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PT\Giao trinh Toan\Xác Suất Thống Kê\MAS202\"/>
    </mc:Choice>
  </mc:AlternateContent>
  <bookViews>
    <workbookView xWindow="0" yWindow="0" windowWidth="13130" windowHeight="6110" activeTab="3"/>
  </bookViews>
  <sheets>
    <sheet name="wage" sheetId="1" r:id="rId1"/>
    <sheet name="description" sheetId="2" r:id="rId2"/>
    <sheet name="Sheet3" sheetId="5" r:id="rId3"/>
    <sheet name="Sheet1" sheetId="4" r:id="rId4"/>
    <sheet name="Sheet2" sheetId="3" r:id="rId5"/>
  </sheets>
  <calcPr calcId="162913"/>
</workbook>
</file>

<file path=xl/calcChain.xml><?xml version="1.0" encoding="utf-8"?>
<calcChain xmlns="http://schemas.openxmlformats.org/spreadsheetml/2006/main">
  <c r="E5" i="5" l="1"/>
  <c r="D4" i="5"/>
  <c r="C3" i="5"/>
  <c r="B2" i="5"/>
  <c r="L1" i="4"/>
  <c r="F11" i="4" l="1"/>
  <c r="B13" i="4"/>
  <c r="B12" i="4"/>
  <c r="D12" i="4" s="1"/>
  <c r="E11" i="4" s="1"/>
  <c r="D11" i="4"/>
  <c r="C13" i="4"/>
  <c r="C12" i="4"/>
  <c r="H3" i="4"/>
  <c r="H2" i="4"/>
  <c r="F9" i="4"/>
  <c r="C9" i="4"/>
  <c r="D9" i="4"/>
  <c r="E9" i="4"/>
  <c r="B9" i="4"/>
  <c r="G7" i="4"/>
  <c r="C11" i="4"/>
  <c r="F7" i="4"/>
  <c r="C8" i="4"/>
  <c r="D8" i="4"/>
  <c r="E8" i="4"/>
  <c r="B8" i="4"/>
  <c r="C7" i="4"/>
  <c r="D7" i="4"/>
  <c r="E7" i="4"/>
  <c r="B7" i="4"/>
</calcChain>
</file>

<file path=xl/sharedStrings.xml><?xml version="1.0" encoding="utf-8"?>
<sst xmlns="http://schemas.openxmlformats.org/spreadsheetml/2006/main" count="135" uniqueCount="111">
  <si>
    <t>id</t>
  </si>
  <si>
    <t>nearc2</t>
  </si>
  <si>
    <t>nearc4</t>
  </si>
  <si>
    <t>educ</t>
  </si>
  <si>
    <t>age</t>
  </si>
  <si>
    <t>fatheduc</t>
  </si>
  <si>
    <t>motheduc</t>
  </si>
  <si>
    <t>weight</t>
  </si>
  <si>
    <t>momdad14</t>
  </si>
  <si>
    <t>sinmom14</t>
  </si>
  <si>
    <t>step14</t>
  </si>
  <si>
    <t>reg661</t>
  </si>
  <si>
    <t>reg662</t>
  </si>
  <si>
    <t>reg663</t>
  </si>
  <si>
    <t>reg664</t>
  </si>
  <si>
    <t>reg665</t>
  </si>
  <si>
    <t>reg666</t>
  </si>
  <si>
    <t>reg667</t>
  </si>
  <si>
    <t>reg668</t>
  </si>
  <si>
    <t>reg669</t>
  </si>
  <si>
    <t>south66</t>
  </si>
  <si>
    <t>black</t>
  </si>
  <si>
    <t>smsa</t>
  </si>
  <si>
    <t>south</t>
  </si>
  <si>
    <t>smsa66</t>
  </si>
  <si>
    <t>wage</t>
  </si>
  <si>
    <t>enroll</t>
  </si>
  <si>
    <t>KWW</t>
  </si>
  <si>
    <t>IQ</t>
  </si>
  <si>
    <t>married</t>
  </si>
  <si>
    <t>libcrd14</t>
  </si>
  <si>
    <t>exper</t>
  </si>
  <si>
    <t>lwage</t>
  </si>
  <si>
    <t>expersq</t>
  </si>
  <si>
    <t xml:space="preserve">  2. nearc2                   =1 if near 2 yr college, 1966</t>
  </si>
  <si>
    <t xml:space="preserve">  3. nearc4                   =1 if near 4 yr college, 1966</t>
  </si>
  <si>
    <t xml:space="preserve">  4. educ                     years of schooling, 1976</t>
  </si>
  <si>
    <t xml:space="preserve">  5. age                      in years</t>
  </si>
  <si>
    <t xml:space="preserve">  6. fatheduc                 father's schooling</t>
  </si>
  <si>
    <t xml:space="preserve">  7. motheduc                 mother's schooling</t>
  </si>
  <si>
    <t xml:space="preserve">  8. weight                   NLS sampling weight, 1976</t>
  </si>
  <si>
    <t xml:space="preserve">  9. momdad14                 =1 if live with mom, dad at 14</t>
  </si>
  <si>
    <t xml:space="preserve"> 10. sinmom14                 =1 if with single mom at 14</t>
  </si>
  <si>
    <t xml:space="preserve"> 11. step14                   =1 if with step parent at 14</t>
  </si>
  <si>
    <t xml:space="preserve"> 12. reg661                   =1 for region 1, 1966</t>
  </si>
  <si>
    <t xml:space="preserve"> 13. reg662                   =1 for region 2, 1966</t>
  </si>
  <si>
    <t xml:space="preserve"> 14. reg663                   =1 for region 3, 1966</t>
  </si>
  <si>
    <t xml:space="preserve"> 15. reg664                   =1 for region 4, 1966</t>
  </si>
  <si>
    <t xml:space="preserve"> 16. reg665                   =1 for region 5, 1966</t>
  </si>
  <si>
    <t xml:space="preserve"> 17. reg666                   =1 for region 6, 1966</t>
  </si>
  <si>
    <t xml:space="preserve"> 18. reg667                   =1 for region 7, 1966</t>
  </si>
  <si>
    <t xml:space="preserve"> 19. reg668                   =1 for region 8, 1966</t>
  </si>
  <si>
    <t xml:space="preserve"> 20. reg669                   =1 for region 9, 1966</t>
  </si>
  <si>
    <t xml:space="preserve"> 21. south66                  =1 if in south in 1966</t>
  </si>
  <si>
    <t xml:space="preserve"> 22. black                    =1 if black</t>
  </si>
  <si>
    <t xml:space="preserve"> 23. smsa                     =1 in in SMSA, 1976</t>
  </si>
  <si>
    <t xml:space="preserve"> 24. south                    =1 if in south, 1976</t>
  </si>
  <si>
    <t xml:space="preserve"> 25. smsa66                   =1 if in SMSA, 1966</t>
  </si>
  <si>
    <t xml:space="preserve"> 26. wage                     hourly wage in cents, 1976</t>
  </si>
  <si>
    <t xml:space="preserve"> 27. enroll                   =1 if enrolled in school, 1976</t>
  </si>
  <si>
    <t xml:space="preserve"> 28. KWW                      knowledge world of work score</t>
  </si>
  <si>
    <t xml:space="preserve"> 29. IQ                       IQ score</t>
  </si>
  <si>
    <t xml:space="preserve"> 30. married                  =1 if married, 1976</t>
  </si>
  <si>
    <t xml:space="preserve"> 31. libcrd14                 =1 if lib. card in home at 14</t>
  </si>
  <si>
    <t xml:space="preserve"> 32. exper                    age - educ - 6</t>
  </si>
  <si>
    <t xml:space="preserve"> 33. lwage                    log(wage)</t>
  </si>
  <si>
    <t xml:space="preserve"> 34. expersq                  exper^2</t>
  </si>
  <si>
    <t xml:space="preserve">  1. id                       person identifier</t>
  </si>
  <si>
    <t>unstacked: Sắp xếp theo các nhân tố</t>
  </si>
  <si>
    <t>VD: Bảng điểm của SV xếp theo unstacked data</t>
  </si>
  <si>
    <t>Physics</t>
  </si>
  <si>
    <t>Maths</t>
  </si>
  <si>
    <t>Chemistry</t>
  </si>
  <si>
    <t>stacked: Xếp theo cặp</t>
  </si>
  <si>
    <t>Điểm</t>
  </si>
  <si>
    <t>Môn</t>
  </si>
  <si>
    <t>Inaisle</t>
  </si>
  <si>
    <t>front</t>
  </si>
  <si>
    <t>kiosk</t>
  </si>
  <si>
    <t>expert</t>
  </si>
  <si>
    <t>mean</t>
  </si>
  <si>
    <t>standard</t>
  </si>
  <si>
    <t>Source</t>
  </si>
  <si>
    <t>Among Groups</t>
  </si>
  <si>
    <t>Within Groups</t>
  </si>
  <si>
    <t>Total</t>
  </si>
  <si>
    <t>degrees of freedom</t>
  </si>
  <si>
    <t>Sum of Squares</t>
  </si>
  <si>
    <t>Variance</t>
  </si>
  <si>
    <t>F Stat</t>
  </si>
  <si>
    <t>P value</t>
  </si>
  <si>
    <t>TT</t>
  </si>
  <si>
    <t>Column 1</t>
  </si>
  <si>
    <t>Column 2</t>
  </si>
  <si>
    <t>Column 3</t>
  </si>
  <si>
    <t>Column 4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</si>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</sst>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scheme val="minor"/>
    </font>
    <font>
      <sz val="13"/>
      <color rgb="FF000000"/>
      <name val="Times New Roman"/>
      <family val="1"/>
    </font>
    <font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11"/>
  <sheetViews>
    <sheetView topLeftCell="A2993" workbookViewId="0"/>
  </sheetViews>
  <sheetFormatPr defaultColWidth="10.90625" defaultRowHeight="14.5" x14ac:dyDescent="0.35"/>
  <sheetData>
    <row r="1" spans="1:3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5">
      <c r="A2">
        <v>2</v>
      </c>
      <c r="B2">
        <v>0</v>
      </c>
      <c r="C2">
        <v>0</v>
      </c>
      <c r="D2">
        <v>7</v>
      </c>
      <c r="E2">
        <v>29</v>
      </c>
      <c r="H2">
        <v>158413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1</v>
      </c>
      <c r="X2">
        <v>0</v>
      </c>
      <c r="Y2">
        <v>1</v>
      </c>
      <c r="Z2">
        <v>548</v>
      </c>
      <c r="AA2">
        <v>0</v>
      </c>
      <c r="AB2">
        <v>15</v>
      </c>
      <c r="AD2">
        <v>1</v>
      </c>
      <c r="AE2">
        <v>0</v>
      </c>
      <c r="AF2">
        <v>16</v>
      </c>
      <c r="AG2">
        <v>6.30627489089966</v>
      </c>
      <c r="AH2">
        <v>256</v>
      </c>
    </row>
    <row r="3" spans="1:34" x14ac:dyDescent="0.35">
      <c r="A3">
        <v>3</v>
      </c>
      <c r="B3">
        <v>0</v>
      </c>
      <c r="C3">
        <v>0</v>
      </c>
      <c r="D3">
        <v>12</v>
      </c>
      <c r="E3">
        <v>27</v>
      </c>
      <c r="F3">
        <v>8</v>
      </c>
      <c r="G3">
        <v>8</v>
      </c>
      <c r="H3">
        <v>380166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481</v>
      </c>
      <c r="AA3">
        <v>0</v>
      </c>
      <c r="AB3">
        <v>35</v>
      </c>
      <c r="AC3">
        <v>93</v>
      </c>
      <c r="AD3">
        <v>1</v>
      </c>
      <c r="AE3">
        <v>1</v>
      </c>
      <c r="AF3">
        <v>9</v>
      </c>
      <c r="AG3">
        <v>6.1758670806884801</v>
      </c>
      <c r="AH3">
        <v>81</v>
      </c>
    </row>
    <row r="4" spans="1:34" x14ac:dyDescent="0.35">
      <c r="A4">
        <v>4</v>
      </c>
      <c r="B4">
        <v>0</v>
      </c>
      <c r="C4">
        <v>0</v>
      </c>
      <c r="D4">
        <v>12</v>
      </c>
      <c r="E4">
        <v>34</v>
      </c>
      <c r="F4">
        <v>14</v>
      </c>
      <c r="G4">
        <v>12</v>
      </c>
      <c r="H4">
        <v>367470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721</v>
      </c>
      <c r="AA4">
        <v>0</v>
      </c>
      <c r="AB4">
        <v>42</v>
      </c>
      <c r="AC4">
        <v>103</v>
      </c>
      <c r="AD4">
        <v>1</v>
      </c>
      <c r="AE4">
        <v>1</v>
      </c>
      <c r="AF4">
        <v>16</v>
      </c>
      <c r="AG4">
        <v>6.5806388854980504</v>
      </c>
      <c r="AH4">
        <v>256</v>
      </c>
    </row>
    <row r="5" spans="1:34" x14ac:dyDescent="0.35">
      <c r="A5">
        <v>5</v>
      </c>
      <c r="B5">
        <v>1</v>
      </c>
      <c r="C5">
        <v>1</v>
      </c>
      <c r="D5">
        <v>11</v>
      </c>
      <c r="E5">
        <v>27</v>
      </c>
      <c r="F5">
        <v>11</v>
      </c>
      <c r="G5">
        <v>12</v>
      </c>
      <c r="H5">
        <v>380166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>
        <v>250</v>
      </c>
      <c r="AA5">
        <v>0</v>
      </c>
      <c r="AB5">
        <v>25</v>
      </c>
      <c r="AC5">
        <v>88</v>
      </c>
      <c r="AD5">
        <v>1</v>
      </c>
      <c r="AE5">
        <v>1</v>
      </c>
      <c r="AF5">
        <v>10</v>
      </c>
      <c r="AG5">
        <v>5.5214610099792498</v>
      </c>
      <c r="AH5">
        <v>100</v>
      </c>
    </row>
    <row r="6" spans="1:34" x14ac:dyDescent="0.35">
      <c r="A6">
        <v>6</v>
      </c>
      <c r="B6">
        <v>1</v>
      </c>
      <c r="C6">
        <v>1</v>
      </c>
      <c r="D6">
        <v>12</v>
      </c>
      <c r="E6">
        <v>34</v>
      </c>
      <c r="F6">
        <v>8</v>
      </c>
      <c r="G6">
        <v>7</v>
      </c>
      <c r="H6">
        <v>367470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729</v>
      </c>
      <c r="AA6">
        <v>0</v>
      </c>
      <c r="AB6">
        <v>34</v>
      </c>
      <c r="AC6">
        <v>108</v>
      </c>
      <c r="AD6">
        <v>1</v>
      </c>
      <c r="AE6">
        <v>0</v>
      </c>
      <c r="AF6">
        <v>16</v>
      </c>
      <c r="AG6">
        <v>6.59167385101318</v>
      </c>
      <c r="AH6">
        <v>256</v>
      </c>
    </row>
    <row r="7" spans="1:34" x14ac:dyDescent="0.35">
      <c r="A7">
        <v>7</v>
      </c>
      <c r="B7">
        <v>1</v>
      </c>
      <c r="C7">
        <v>1</v>
      </c>
      <c r="D7">
        <v>12</v>
      </c>
      <c r="E7">
        <v>26</v>
      </c>
      <c r="F7">
        <v>9</v>
      </c>
      <c r="G7">
        <v>12</v>
      </c>
      <c r="H7">
        <v>380166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500</v>
      </c>
      <c r="AA7">
        <v>0</v>
      </c>
      <c r="AB7">
        <v>38</v>
      </c>
      <c r="AC7">
        <v>85</v>
      </c>
      <c r="AD7">
        <v>1</v>
      </c>
      <c r="AE7">
        <v>1</v>
      </c>
      <c r="AF7">
        <v>8</v>
      </c>
      <c r="AG7">
        <v>6.2146081924438503</v>
      </c>
      <c r="AH7">
        <v>64</v>
      </c>
    </row>
    <row r="8" spans="1:34" x14ac:dyDescent="0.35">
      <c r="A8">
        <v>8</v>
      </c>
      <c r="B8">
        <v>1</v>
      </c>
      <c r="C8">
        <v>1</v>
      </c>
      <c r="D8">
        <v>18</v>
      </c>
      <c r="E8">
        <v>33</v>
      </c>
      <c r="F8">
        <v>14</v>
      </c>
      <c r="G8">
        <v>14</v>
      </c>
      <c r="H8">
        <v>367470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565</v>
      </c>
      <c r="AA8">
        <v>0</v>
      </c>
      <c r="AB8">
        <v>41</v>
      </c>
      <c r="AC8">
        <v>119</v>
      </c>
      <c r="AD8">
        <v>1</v>
      </c>
      <c r="AE8">
        <v>1</v>
      </c>
      <c r="AF8">
        <v>9</v>
      </c>
      <c r="AG8">
        <v>6.3368258476257298</v>
      </c>
      <c r="AH8">
        <v>81</v>
      </c>
    </row>
    <row r="9" spans="1:34" x14ac:dyDescent="0.35">
      <c r="A9">
        <v>9</v>
      </c>
      <c r="B9">
        <v>1</v>
      </c>
      <c r="C9">
        <v>1</v>
      </c>
      <c r="D9">
        <v>14</v>
      </c>
      <c r="E9">
        <v>29</v>
      </c>
      <c r="F9">
        <v>14</v>
      </c>
      <c r="G9">
        <v>14</v>
      </c>
      <c r="H9">
        <v>496635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1</v>
      </c>
      <c r="Z9">
        <v>608</v>
      </c>
      <c r="AA9">
        <v>0</v>
      </c>
      <c r="AB9">
        <v>46</v>
      </c>
      <c r="AC9">
        <v>108</v>
      </c>
      <c r="AD9">
        <v>1</v>
      </c>
      <c r="AE9">
        <v>1</v>
      </c>
      <c r="AF9">
        <v>9</v>
      </c>
      <c r="AG9">
        <v>6.4101748466491699</v>
      </c>
      <c r="AH9">
        <v>81</v>
      </c>
    </row>
    <row r="10" spans="1:34" x14ac:dyDescent="0.35">
      <c r="A10">
        <v>10</v>
      </c>
      <c r="B10">
        <v>1</v>
      </c>
      <c r="C10">
        <v>1</v>
      </c>
      <c r="D10">
        <v>12</v>
      </c>
      <c r="E10">
        <v>28</v>
      </c>
      <c r="F10">
        <v>12</v>
      </c>
      <c r="G10">
        <v>12</v>
      </c>
      <c r="H10">
        <v>367772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425</v>
      </c>
      <c r="AA10">
        <v>0</v>
      </c>
      <c r="AB10">
        <v>32</v>
      </c>
      <c r="AC10">
        <v>96</v>
      </c>
      <c r="AD10">
        <v>4</v>
      </c>
      <c r="AE10">
        <v>0</v>
      </c>
      <c r="AF10">
        <v>10</v>
      </c>
      <c r="AG10">
        <v>6.0520892143249503</v>
      </c>
      <c r="AH10">
        <v>100</v>
      </c>
    </row>
    <row r="11" spans="1:34" x14ac:dyDescent="0.35">
      <c r="A11">
        <v>11</v>
      </c>
      <c r="B11">
        <v>1</v>
      </c>
      <c r="C11">
        <v>1</v>
      </c>
      <c r="D11">
        <v>12</v>
      </c>
      <c r="E11">
        <v>29</v>
      </c>
      <c r="F11">
        <v>12</v>
      </c>
      <c r="G11">
        <v>12</v>
      </c>
      <c r="H11">
        <v>480445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1</v>
      </c>
      <c r="Z11">
        <v>515</v>
      </c>
      <c r="AA11">
        <v>0</v>
      </c>
      <c r="AB11">
        <v>34</v>
      </c>
      <c r="AC11">
        <v>97</v>
      </c>
      <c r="AD11">
        <v>1</v>
      </c>
      <c r="AE11">
        <v>1</v>
      </c>
      <c r="AF11">
        <v>11</v>
      </c>
      <c r="AG11">
        <v>6.2441668510437003</v>
      </c>
      <c r="AH11">
        <v>121</v>
      </c>
    </row>
    <row r="12" spans="1:34" x14ac:dyDescent="0.35">
      <c r="A12">
        <v>12</v>
      </c>
      <c r="B12">
        <v>1</v>
      </c>
      <c r="C12">
        <v>1</v>
      </c>
      <c r="D12">
        <v>9</v>
      </c>
      <c r="E12">
        <v>28</v>
      </c>
      <c r="F12">
        <v>11</v>
      </c>
      <c r="G12">
        <v>12</v>
      </c>
      <c r="H12">
        <v>380166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1</v>
      </c>
      <c r="Z12">
        <v>225</v>
      </c>
      <c r="AA12">
        <v>0</v>
      </c>
      <c r="AB12">
        <v>29</v>
      </c>
      <c r="AC12">
        <v>84</v>
      </c>
      <c r="AD12">
        <v>1</v>
      </c>
      <c r="AE12">
        <v>0</v>
      </c>
      <c r="AF12">
        <v>13</v>
      </c>
      <c r="AG12">
        <v>5.4161009788513201</v>
      </c>
      <c r="AH12">
        <v>169</v>
      </c>
    </row>
    <row r="13" spans="1:34" x14ac:dyDescent="0.35">
      <c r="A13">
        <v>13</v>
      </c>
      <c r="B13">
        <v>1</v>
      </c>
      <c r="C13">
        <v>1</v>
      </c>
      <c r="D13">
        <v>12</v>
      </c>
      <c r="E13">
        <v>26</v>
      </c>
      <c r="F13">
        <v>11</v>
      </c>
      <c r="G13">
        <v>6</v>
      </c>
      <c r="H13">
        <v>380166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1</v>
      </c>
      <c r="Z13">
        <v>400</v>
      </c>
      <c r="AA13">
        <v>0</v>
      </c>
      <c r="AB13">
        <v>34</v>
      </c>
      <c r="AC13">
        <v>89</v>
      </c>
      <c r="AD13">
        <v>1</v>
      </c>
      <c r="AE13">
        <v>1</v>
      </c>
      <c r="AF13">
        <v>8</v>
      </c>
      <c r="AG13">
        <v>5.9914650917053196</v>
      </c>
      <c r="AH13">
        <v>64</v>
      </c>
    </row>
    <row r="14" spans="1:34" x14ac:dyDescent="0.35">
      <c r="A14">
        <v>14</v>
      </c>
      <c r="B14">
        <v>1</v>
      </c>
      <c r="C14">
        <v>1</v>
      </c>
      <c r="D14">
        <v>11</v>
      </c>
      <c r="E14">
        <v>24</v>
      </c>
      <c r="F14">
        <v>11</v>
      </c>
      <c r="G14">
        <v>6</v>
      </c>
      <c r="H14">
        <v>369567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417</v>
      </c>
      <c r="AA14">
        <v>0</v>
      </c>
      <c r="AB14">
        <v>22</v>
      </c>
      <c r="AC14">
        <v>93</v>
      </c>
      <c r="AD14">
        <v>1</v>
      </c>
      <c r="AE14">
        <v>1</v>
      </c>
      <c r="AF14">
        <v>7</v>
      </c>
      <c r="AG14">
        <v>6.0330858230590803</v>
      </c>
      <c r="AH14">
        <v>49</v>
      </c>
    </row>
    <row r="15" spans="1:34" x14ac:dyDescent="0.35">
      <c r="A15">
        <v>15</v>
      </c>
      <c r="B15">
        <v>1</v>
      </c>
      <c r="C15">
        <v>1</v>
      </c>
      <c r="D15">
        <v>11</v>
      </c>
      <c r="E15">
        <v>30</v>
      </c>
      <c r="F15">
        <v>11</v>
      </c>
      <c r="G15">
        <v>6</v>
      </c>
      <c r="H15">
        <v>496635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>
        <v>217</v>
      </c>
      <c r="AA15">
        <v>0</v>
      </c>
      <c r="AB15">
        <v>27</v>
      </c>
      <c r="AC15">
        <v>74</v>
      </c>
      <c r="AD15">
        <v>1</v>
      </c>
      <c r="AE15">
        <v>0</v>
      </c>
      <c r="AF15">
        <v>13</v>
      </c>
      <c r="AG15">
        <v>5.3798971176147496</v>
      </c>
      <c r="AH15">
        <v>169</v>
      </c>
    </row>
    <row r="16" spans="1:34" x14ac:dyDescent="0.35">
      <c r="A16">
        <v>16</v>
      </c>
      <c r="B16">
        <v>1</v>
      </c>
      <c r="C16">
        <v>1</v>
      </c>
      <c r="D16">
        <v>16</v>
      </c>
      <c r="E16">
        <v>31</v>
      </c>
      <c r="G16">
        <v>8</v>
      </c>
      <c r="H16">
        <v>648053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1</v>
      </c>
      <c r="Z16">
        <v>894</v>
      </c>
      <c r="AA16">
        <v>0</v>
      </c>
      <c r="AB16">
        <v>43</v>
      </c>
      <c r="AC16">
        <v>116</v>
      </c>
      <c r="AD16">
        <v>1</v>
      </c>
      <c r="AE16">
        <v>1</v>
      </c>
      <c r="AF16">
        <v>9</v>
      </c>
      <c r="AG16">
        <v>6.7957057952880904</v>
      </c>
      <c r="AH16">
        <v>81</v>
      </c>
    </row>
    <row r="17" spans="1:34" x14ac:dyDescent="0.35">
      <c r="A17">
        <v>17</v>
      </c>
      <c r="B17">
        <v>1</v>
      </c>
      <c r="C17">
        <v>1</v>
      </c>
      <c r="D17">
        <v>14</v>
      </c>
      <c r="E17">
        <v>24</v>
      </c>
      <c r="F17">
        <v>15</v>
      </c>
      <c r="G17">
        <v>12</v>
      </c>
      <c r="H17">
        <v>357519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1</v>
      </c>
      <c r="Z17">
        <v>300</v>
      </c>
      <c r="AA17">
        <v>0</v>
      </c>
      <c r="AB17">
        <v>36</v>
      </c>
      <c r="AD17">
        <v>6</v>
      </c>
      <c r="AE17">
        <v>1</v>
      </c>
      <c r="AF17">
        <v>4</v>
      </c>
      <c r="AG17">
        <v>5.7037830352783203</v>
      </c>
      <c r="AH17">
        <v>16</v>
      </c>
    </row>
    <row r="18" spans="1:34" x14ac:dyDescent="0.35">
      <c r="A18">
        <v>19</v>
      </c>
      <c r="B18">
        <v>1</v>
      </c>
      <c r="C18">
        <v>1</v>
      </c>
      <c r="D18">
        <v>12</v>
      </c>
      <c r="E18">
        <v>34</v>
      </c>
      <c r="F18">
        <v>12</v>
      </c>
      <c r="G18">
        <v>8</v>
      </c>
      <c r="H18">
        <v>367470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346</v>
      </c>
      <c r="AA18">
        <v>0</v>
      </c>
      <c r="AB18">
        <v>40</v>
      </c>
      <c r="AC18">
        <v>93</v>
      </c>
      <c r="AD18">
        <v>1</v>
      </c>
      <c r="AE18">
        <v>1</v>
      </c>
      <c r="AF18">
        <v>16</v>
      </c>
      <c r="AG18">
        <v>5.8464388847351101</v>
      </c>
      <c r="AH18">
        <v>256</v>
      </c>
    </row>
    <row r="19" spans="1:34" x14ac:dyDescent="0.35">
      <c r="A19">
        <v>20</v>
      </c>
      <c r="B19">
        <v>1</v>
      </c>
      <c r="C19">
        <v>1</v>
      </c>
      <c r="D19">
        <v>14</v>
      </c>
      <c r="E19">
        <v>29</v>
      </c>
      <c r="G19">
        <v>12</v>
      </c>
      <c r="H19">
        <v>496635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1</v>
      </c>
      <c r="Z19">
        <v>658</v>
      </c>
      <c r="AA19">
        <v>0</v>
      </c>
      <c r="AB19">
        <v>35</v>
      </c>
      <c r="AC19">
        <v>100</v>
      </c>
      <c r="AD19">
        <v>1</v>
      </c>
      <c r="AE19">
        <v>1</v>
      </c>
      <c r="AF19">
        <v>9</v>
      </c>
      <c r="AG19">
        <v>6.4892048835754403</v>
      </c>
      <c r="AH19">
        <v>81</v>
      </c>
    </row>
    <row r="20" spans="1:34" x14ac:dyDescent="0.35">
      <c r="A20">
        <v>22</v>
      </c>
      <c r="B20">
        <v>1</v>
      </c>
      <c r="C20">
        <v>1</v>
      </c>
      <c r="D20">
        <v>10</v>
      </c>
      <c r="E20">
        <v>26</v>
      </c>
      <c r="F20">
        <v>8</v>
      </c>
      <c r="G20">
        <v>8</v>
      </c>
      <c r="H20">
        <v>367772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1</v>
      </c>
      <c r="Z20">
        <v>575</v>
      </c>
      <c r="AA20">
        <v>0</v>
      </c>
      <c r="AB20">
        <v>24</v>
      </c>
      <c r="AC20">
        <v>91</v>
      </c>
      <c r="AD20">
        <v>6</v>
      </c>
      <c r="AE20">
        <v>0</v>
      </c>
      <c r="AF20">
        <v>10</v>
      </c>
      <c r="AG20">
        <v>6.3543701171875</v>
      </c>
      <c r="AH20">
        <v>100</v>
      </c>
    </row>
    <row r="21" spans="1:34" x14ac:dyDescent="0.35">
      <c r="A21">
        <v>25</v>
      </c>
      <c r="B21">
        <v>1</v>
      </c>
      <c r="C21">
        <v>1</v>
      </c>
      <c r="D21">
        <v>12</v>
      </c>
      <c r="E21">
        <v>32</v>
      </c>
      <c r="F21">
        <v>8</v>
      </c>
      <c r="G21">
        <v>8</v>
      </c>
      <c r="H21">
        <v>355491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649</v>
      </c>
      <c r="AA21">
        <v>0</v>
      </c>
      <c r="AB21">
        <v>35</v>
      </c>
      <c r="AC21">
        <v>88</v>
      </c>
      <c r="AD21">
        <v>1</v>
      </c>
      <c r="AE21">
        <v>0</v>
      </c>
      <c r="AF21">
        <v>14</v>
      </c>
      <c r="AG21">
        <v>6.4754328727722203</v>
      </c>
      <c r="AH21">
        <v>196</v>
      </c>
    </row>
    <row r="22" spans="1:34" x14ac:dyDescent="0.35">
      <c r="A22">
        <v>26</v>
      </c>
      <c r="B22">
        <v>1</v>
      </c>
      <c r="C22">
        <v>1</v>
      </c>
      <c r="D22">
        <v>18</v>
      </c>
      <c r="E22">
        <v>32</v>
      </c>
      <c r="F22">
        <v>12</v>
      </c>
      <c r="G22">
        <v>13</v>
      </c>
      <c r="H22">
        <v>367470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1</v>
      </c>
      <c r="Z22">
        <v>944</v>
      </c>
      <c r="AA22">
        <v>0</v>
      </c>
      <c r="AB22">
        <v>43</v>
      </c>
      <c r="AD22">
        <v>1</v>
      </c>
      <c r="AE22">
        <v>1</v>
      </c>
      <c r="AF22">
        <v>8</v>
      </c>
      <c r="AG22">
        <v>6.8501257896423304</v>
      </c>
      <c r="AH22">
        <v>64</v>
      </c>
    </row>
    <row r="23" spans="1:34" x14ac:dyDescent="0.35">
      <c r="A23">
        <v>29</v>
      </c>
      <c r="B23">
        <v>1</v>
      </c>
      <c r="C23">
        <v>1</v>
      </c>
      <c r="D23">
        <v>18</v>
      </c>
      <c r="E23">
        <v>34</v>
      </c>
      <c r="G23">
        <v>8</v>
      </c>
      <c r="H23">
        <v>408301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1</v>
      </c>
      <c r="Z23">
        <v>614</v>
      </c>
      <c r="AA23">
        <v>0</v>
      </c>
      <c r="AB23">
        <v>50</v>
      </c>
      <c r="AC23">
        <v>114</v>
      </c>
      <c r="AD23">
        <v>1</v>
      </c>
      <c r="AE23">
        <v>1</v>
      </c>
      <c r="AF23">
        <v>10</v>
      </c>
      <c r="AG23">
        <v>6.4199948310852104</v>
      </c>
      <c r="AH23">
        <v>100</v>
      </c>
    </row>
    <row r="24" spans="1:34" x14ac:dyDescent="0.35">
      <c r="A24">
        <v>30</v>
      </c>
      <c r="B24">
        <v>1</v>
      </c>
      <c r="C24">
        <v>1</v>
      </c>
      <c r="D24">
        <v>15</v>
      </c>
      <c r="E24">
        <v>32</v>
      </c>
      <c r="F24">
        <v>5</v>
      </c>
      <c r="G24">
        <v>14</v>
      </c>
      <c r="H24">
        <v>367470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726</v>
      </c>
      <c r="AA24">
        <v>0</v>
      </c>
      <c r="AB24">
        <v>37</v>
      </c>
      <c r="AC24">
        <v>111</v>
      </c>
      <c r="AD24">
        <v>1</v>
      </c>
      <c r="AE24">
        <v>1</v>
      </c>
      <c r="AF24">
        <v>11</v>
      </c>
      <c r="AG24">
        <v>6.5875501632690403</v>
      </c>
      <c r="AH24">
        <v>121</v>
      </c>
    </row>
    <row r="25" spans="1:34" x14ac:dyDescent="0.35">
      <c r="A25">
        <v>31</v>
      </c>
      <c r="B25">
        <v>0</v>
      </c>
      <c r="C25">
        <v>1</v>
      </c>
      <c r="D25">
        <v>12</v>
      </c>
      <c r="E25">
        <v>28</v>
      </c>
      <c r="F25">
        <v>14</v>
      </c>
      <c r="G25">
        <v>12</v>
      </c>
      <c r="H25">
        <v>380166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1</v>
      </c>
      <c r="Z25">
        <v>604</v>
      </c>
      <c r="AA25">
        <v>0</v>
      </c>
      <c r="AB25">
        <v>44</v>
      </c>
      <c r="AD25">
        <v>1</v>
      </c>
      <c r="AE25">
        <v>1</v>
      </c>
      <c r="AF25">
        <v>10</v>
      </c>
      <c r="AG25">
        <v>6.4035739898681596</v>
      </c>
      <c r="AH25">
        <v>100</v>
      </c>
    </row>
    <row r="26" spans="1:34" x14ac:dyDescent="0.35">
      <c r="A26">
        <v>32</v>
      </c>
      <c r="B26">
        <v>0</v>
      </c>
      <c r="C26">
        <v>1</v>
      </c>
      <c r="D26">
        <v>12</v>
      </c>
      <c r="E26">
        <v>32</v>
      </c>
      <c r="F26">
        <v>11</v>
      </c>
      <c r="G26">
        <v>12</v>
      </c>
      <c r="H26">
        <v>367470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693</v>
      </c>
      <c r="AA26">
        <v>0</v>
      </c>
      <c r="AB26">
        <v>44</v>
      </c>
      <c r="AC26">
        <v>95</v>
      </c>
      <c r="AD26">
        <v>1</v>
      </c>
      <c r="AE26">
        <v>1</v>
      </c>
      <c r="AF26">
        <v>14</v>
      </c>
      <c r="AG26">
        <v>6.5410299301147496</v>
      </c>
      <c r="AH26">
        <v>196</v>
      </c>
    </row>
    <row r="27" spans="1:34" x14ac:dyDescent="0.35">
      <c r="A27">
        <v>35</v>
      </c>
      <c r="B27">
        <v>0</v>
      </c>
      <c r="C27">
        <v>1</v>
      </c>
      <c r="D27">
        <v>18</v>
      </c>
      <c r="E27">
        <v>34</v>
      </c>
      <c r="F27">
        <v>14</v>
      </c>
      <c r="G27">
        <v>13</v>
      </c>
      <c r="H27">
        <v>367470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1400</v>
      </c>
      <c r="AA27">
        <v>0</v>
      </c>
      <c r="AB27">
        <v>44</v>
      </c>
      <c r="AC27">
        <v>132</v>
      </c>
      <c r="AD27">
        <v>1</v>
      </c>
      <c r="AE27">
        <v>1</v>
      </c>
      <c r="AF27">
        <v>10</v>
      </c>
      <c r="AG27">
        <v>7.2442269325256303</v>
      </c>
      <c r="AH27">
        <v>100</v>
      </c>
    </row>
    <row r="28" spans="1:34" x14ac:dyDescent="0.35">
      <c r="A28">
        <v>36</v>
      </c>
      <c r="B28">
        <v>0</v>
      </c>
      <c r="C28">
        <v>1</v>
      </c>
      <c r="D28">
        <v>12</v>
      </c>
      <c r="E28">
        <v>26</v>
      </c>
      <c r="F28">
        <v>7</v>
      </c>
      <c r="G28">
        <v>12</v>
      </c>
      <c r="H28">
        <v>367772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1</v>
      </c>
      <c r="Z28">
        <v>300</v>
      </c>
      <c r="AA28">
        <v>0</v>
      </c>
      <c r="AB28">
        <v>27</v>
      </c>
      <c r="AD28">
        <v>6</v>
      </c>
      <c r="AE28">
        <v>1</v>
      </c>
      <c r="AF28">
        <v>8</v>
      </c>
      <c r="AG28">
        <v>5.7037830352783203</v>
      </c>
      <c r="AH28">
        <v>64</v>
      </c>
    </row>
    <row r="29" spans="1:34" x14ac:dyDescent="0.35">
      <c r="A29">
        <v>37</v>
      </c>
      <c r="B29">
        <v>0</v>
      </c>
      <c r="C29">
        <v>1</v>
      </c>
      <c r="D29">
        <v>18</v>
      </c>
      <c r="E29">
        <v>32</v>
      </c>
      <c r="F29">
        <v>16</v>
      </c>
      <c r="G29">
        <v>16</v>
      </c>
      <c r="H29">
        <v>355491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1</v>
      </c>
      <c r="Z29">
        <v>1800</v>
      </c>
      <c r="AA29">
        <v>0</v>
      </c>
      <c r="AB29">
        <v>38</v>
      </c>
      <c r="AC29">
        <v>109</v>
      </c>
      <c r="AD29">
        <v>5</v>
      </c>
      <c r="AE29">
        <v>1</v>
      </c>
      <c r="AF29">
        <v>8</v>
      </c>
      <c r="AG29">
        <v>7.4955420494079599</v>
      </c>
      <c r="AH29">
        <v>64</v>
      </c>
    </row>
    <row r="30" spans="1:34" x14ac:dyDescent="0.35">
      <c r="A30">
        <v>38</v>
      </c>
      <c r="B30">
        <v>0</v>
      </c>
      <c r="C30">
        <v>1</v>
      </c>
      <c r="D30">
        <v>12</v>
      </c>
      <c r="E30">
        <v>25</v>
      </c>
      <c r="F30">
        <v>11</v>
      </c>
      <c r="G30">
        <v>12</v>
      </c>
      <c r="H30">
        <v>357519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1</v>
      </c>
      <c r="Z30">
        <v>413</v>
      </c>
      <c r="AA30">
        <v>0</v>
      </c>
      <c r="AB30">
        <v>43</v>
      </c>
      <c r="AC30">
        <v>108</v>
      </c>
      <c r="AD30">
        <v>1</v>
      </c>
      <c r="AE30">
        <v>1</v>
      </c>
      <c r="AF30">
        <v>7</v>
      </c>
      <c r="AG30">
        <v>6.0234479904174796</v>
      </c>
      <c r="AH30">
        <v>49</v>
      </c>
    </row>
    <row r="31" spans="1:34" x14ac:dyDescent="0.35">
      <c r="A31">
        <v>39</v>
      </c>
      <c r="B31">
        <v>0</v>
      </c>
      <c r="C31">
        <v>1</v>
      </c>
      <c r="D31">
        <v>14</v>
      </c>
      <c r="E31">
        <v>29</v>
      </c>
      <c r="G31">
        <v>16</v>
      </c>
      <c r="H31">
        <v>496635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632</v>
      </c>
      <c r="AA31">
        <v>0</v>
      </c>
      <c r="AB31">
        <v>45</v>
      </c>
      <c r="AC31">
        <v>102</v>
      </c>
      <c r="AD31">
        <v>1</v>
      </c>
      <c r="AE31">
        <v>1</v>
      </c>
      <c r="AF31">
        <v>9</v>
      </c>
      <c r="AG31">
        <v>6.4488887786865199</v>
      </c>
      <c r="AH31">
        <v>81</v>
      </c>
    </row>
    <row r="32" spans="1:34" x14ac:dyDescent="0.35">
      <c r="A32">
        <v>47</v>
      </c>
      <c r="B32">
        <v>1</v>
      </c>
      <c r="C32">
        <v>1</v>
      </c>
      <c r="D32">
        <v>12</v>
      </c>
      <c r="E32">
        <v>25</v>
      </c>
      <c r="F32">
        <v>12</v>
      </c>
      <c r="G32">
        <v>12</v>
      </c>
      <c r="H32">
        <v>90339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1</v>
      </c>
      <c r="Z32">
        <v>208</v>
      </c>
      <c r="AA32">
        <v>0</v>
      </c>
      <c r="AB32">
        <v>30</v>
      </c>
      <c r="AC32">
        <v>106</v>
      </c>
      <c r="AD32">
        <v>1</v>
      </c>
      <c r="AE32">
        <v>1</v>
      </c>
      <c r="AF32">
        <v>7</v>
      </c>
      <c r="AG32">
        <v>5.3375377655029297</v>
      </c>
      <c r="AH32">
        <v>49</v>
      </c>
    </row>
    <row r="33" spans="1:34" x14ac:dyDescent="0.35">
      <c r="A33">
        <v>48</v>
      </c>
      <c r="B33">
        <v>1</v>
      </c>
      <c r="C33">
        <v>1</v>
      </c>
      <c r="D33">
        <v>12</v>
      </c>
      <c r="E33">
        <v>25</v>
      </c>
      <c r="G33">
        <v>11</v>
      </c>
      <c r="H33">
        <v>102031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1</v>
      </c>
      <c r="X33">
        <v>0</v>
      </c>
      <c r="Y33">
        <v>1</v>
      </c>
      <c r="Z33">
        <v>457</v>
      </c>
      <c r="AA33">
        <v>0</v>
      </c>
      <c r="AB33">
        <v>40</v>
      </c>
      <c r="AC33">
        <v>104</v>
      </c>
      <c r="AD33">
        <v>6</v>
      </c>
      <c r="AE33">
        <v>1</v>
      </c>
      <c r="AF33">
        <v>7</v>
      </c>
      <c r="AG33">
        <v>6.1246829032897896</v>
      </c>
      <c r="AH33">
        <v>49</v>
      </c>
    </row>
    <row r="34" spans="1:34" x14ac:dyDescent="0.35">
      <c r="A34">
        <v>53</v>
      </c>
      <c r="B34">
        <v>1</v>
      </c>
      <c r="C34">
        <v>1</v>
      </c>
      <c r="D34">
        <v>16</v>
      </c>
      <c r="E34">
        <v>24</v>
      </c>
      <c r="F34">
        <v>10</v>
      </c>
      <c r="G34">
        <v>10</v>
      </c>
      <c r="H34">
        <v>369567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1</v>
      </c>
      <c r="Z34">
        <v>824</v>
      </c>
      <c r="AA34">
        <v>0</v>
      </c>
      <c r="AB34">
        <v>24</v>
      </c>
      <c r="AC34">
        <v>119</v>
      </c>
      <c r="AD34">
        <v>1</v>
      </c>
      <c r="AE34">
        <v>1</v>
      </c>
      <c r="AF34">
        <v>2</v>
      </c>
      <c r="AG34">
        <v>6.7141699790954599</v>
      </c>
      <c r="AH34">
        <v>4</v>
      </c>
    </row>
    <row r="35" spans="1:34" x14ac:dyDescent="0.35">
      <c r="A35">
        <v>54</v>
      </c>
      <c r="B35">
        <v>1</v>
      </c>
      <c r="C35">
        <v>1</v>
      </c>
      <c r="D35">
        <v>18</v>
      </c>
      <c r="E35">
        <v>34</v>
      </c>
      <c r="G35">
        <v>12</v>
      </c>
      <c r="H35">
        <v>408301</v>
      </c>
      <c r="I35">
        <v>0</v>
      </c>
      <c r="J35">
        <v>1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1</v>
      </c>
      <c r="Z35">
        <v>577</v>
      </c>
      <c r="AA35">
        <v>0</v>
      </c>
      <c r="AB35">
        <v>47</v>
      </c>
      <c r="AC35">
        <v>122</v>
      </c>
      <c r="AD35">
        <v>1</v>
      </c>
      <c r="AE35">
        <v>1</v>
      </c>
      <c r="AF35">
        <v>10</v>
      </c>
      <c r="AG35">
        <v>6.3578419685363796</v>
      </c>
      <c r="AH35">
        <v>100</v>
      </c>
    </row>
    <row r="36" spans="1:34" x14ac:dyDescent="0.35">
      <c r="A36">
        <v>55</v>
      </c>
      <c r="B36">
        <v>1</v>
      </c>
      <c r="C36">
        <v>1</v>
      </c>
      <c r="D36">
        <v>11</v>
      </c>
      <c r="E36">
        <v>28</v>
      </c>
      <c r="F36">
        <v>6</v>
      </c>
      <c r="G36">
        <v>10</v>
      </c>
      <c r="H36">
        <v>380166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1</v>
      </c>
      <c r="Z36">
        <v>255</v>
      </c>
      <c r="AA36">
        <v>0</v>
      </c>
      <c r="AB36">
        <v>32</v>
      </c>
      <c r="AC36">
        <v>90</v>
      </c>
      <c r="AD36">
        <v>1</v>
      </c>
      <c r="AE36">
        <v>1</v>
      </c>
      <c r="AF36">
        <v>11</v>
      </c>
      <c r="AG36">
        <v>5.5412640571594203</v>
      </c>
      <c r="AH36">
        <v>121</v>
      </c>
    </row>
    <row r="37" spans="1:34" x14ac:dyDescent="0.35">
      <c r="A37">
        <v>62</v>
      </c>
      <c r="B37">
        <v>1</v>
      </c>
      <c r="C37">
        <v>1</v>
      </c>
      <c r="D37">
        <v>16</v>
      </c>
      <c r="E37">
        <v>30</v>
      </c>
      <c r="F37">
        <v>12</v>
      </c>
      <c r="G37">
        <v>12</v>
      </c>
      <c r="H37">
        <v>496635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1</v>
      </c>
      <c r="Z37">
        <v>962</v>
      </c>
      <c r="AA37">
        <v>0</v>
      </c>
      <c r="AB37">
        <v>47</v>
      </c>
      <c r="AC37">
        <v>118</v>
      </c>
      <c r="AD37">
        <v>1</v>
      </c>
      <c r="AE37">
        <v>1</v>
      </c>
      <c r="AF37">
        <v>8</v>
      </c>
      <c r="AG37">
        <v>6.8690137863159197</v>
      </c>
      <c r="AH37">
        <v>64</v>
      </c>
    </row>
    <row r="38" spans="1:34" x14ac:dyDescent="0.35">
      <c r="A38">
        <v>63</v>
      </c>
      <c r="B38">
        <v>1</v>
      </c>
      <c r="C38">
        <v>1</v>
      </c>
      <c r="D38">
        <v>10</v>
      </c>
      <c r="E38">
        <v>31</v>
      </c>
      <c r="F38">
        <v>8</v>
      </c>
      <c r="G38">
        <v>6</v>
      </c>
      <c r="H38">
        <v>496635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1</v>
      </c>
      <c r="Z38">
        <v>944</v>
      </c>
      <c r="AA38">
        <v>0</v>
      </c>
      <c r="AB38">
        <v>37</v>
      </c>
      <c r="AC38">
        <v>105</v>
      </c>
      <c r="AD38">
        <v>1</v>
      </c>
      <c r="AE38">
        <v>0</v>
      </c>
      <c r="AF38">
        <v>15</v>
      </c>
      <c r="AG38">
        <v>6.8501257896423304</v>
      </c>
      <c r="AH38">
        <v>225</v>
      </c>
    </row>
    <row r="39" spans="1:34" x14ac:dyDescent="0.35">
      <c r="A39">
        <v>64</v>
      </c>
      <c r="B39">
        <v>1</v>
      </c>
      <c r="C39">
        <v>1</v>
      </c>
      <c r="D39">
        <v>18</v>
      </c>
      <c r="E39">
        <v>34</v>
      </c>
      <c r="F39">
        <v>8</v>
      </c>
      <c r="G39">
        <v>11</v>
      </c>
      <c r="H39">
        <v>367470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1</v>
      </c>
      <c r="Z39">
        <v>1146</v>
      </c>
      <c r="AA39">
        <v>1</v>
      </c>
      <c r="AB39">
        <v>43</v>
      </c>
      <c r="AC39">
        <v>115</v>
      </c>
      <c r="AD39">
        <v>1</v>
      </c>
      <c r="AE39">
        <v>1</v>
      </c>
      <c r="AF39">
        <v>10</v>
      </c>
      <c r="AG39">
        <v>7.0440330505371103</v>
      </c>
      <c r="AH39">
        <v>100</v>
      </c>
    </row>
    <row r="40" spans="1:34" x14ac:dyDescent="0.35">
      <c r="A40">
        <v>77</v>
      </c>
      <c r="B40">
        <v>1</v>
      </c>
      <c r="C40">
        <v>1</v>
      </c>
      <c r="D40">
        <v>6</v>
      </c>
      <c r="E40">
        <v>27</v>
      </c>
      <c r="F40">
        <v>2</v>
      </c>
      <c r="G40">
        <v>6</v>
      </c>
      <c r="H40">
        <v>104596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1</v>
      </c>
      <c r="Z40">
        <v>324</v>
      </c>
      <c r="AA40">
        <v>0</v>
      </c>
      <c r="AB40">
        <v>16</v>
      </c>
      <c r="AD40">
        <v>1</v>
      </c>
      <c r="AE40">
        <v>1</v>
      </c>
      <c r="AF40">
        <v>15</v>
      </c>
      <c r="AG40">
        <v>5.78074407577515</v>
      </c>
      <c r="AH40">
        <v>225</v>
      </c>
    </row>
    <row r="41" spans="1:34" x14ac:dyDescent="0.35">
      <c r="A41">
        <v>79</v>
      </c>
      <c r="B41">
        <v>1</v>
      </c>
      <c r="C41">
        <v>1</v>
      </c>
      <c r="D41">
        <v>11</v>
      </c>
      <c r="E41">
        <v>24</v>
      </c>
      <c r="F41">
        <v>6</v>
      </c>
      <c r="G41">
        <v>12</v>
      </c>
      <c r="H41">
        <v>102031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1</v>
      </c>
      <c r="X41">
        <v>0</v>
      </c>
      <c r="Y41">
        <v>1</v>
      </c>
      <c r="Z41">
        <v>235</v>
      </c>
      <c r="AA41">
        <v>0</v>
      </c>
      <c r="AB41">
        <v>27</v>
      </c>
      <c r="AC41">
        <v>65</v>
      </c>
      <c r="AD41">
        <v>5</v>
      </c>
      <c r="AE41">
        <v>1</v>
      </c>
      <c r="AF41">
        <v>7</v>
      </c>
      <c r="AG41">
        <v>5.4595861434936497</v>
      </c>
      <c r="AH41">
        <v>49</v>
      </c>
    </row>
    <row r="42" spans="1:34" x14ac:dyDescent="0.35">
      <c r="A42">
        <v>80</v>
      </c>
      <c r="B42">
        <v>1</v>
      </c>
      <c r="C42">
        <v>1</v>
      </c>
      <c r="D42">
        <v>12</v>
      </c>
      <c r="E42">
        <v>34</v>
      </c>
      <c r="F42">
        <v>11</v>
      </c>
      <c r="G42">
        <v>10</v>
      </c>
      <c r="H42">
        <v>367470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1</v>
      </c>
      <c r="Z42">
        <v>1000</v>
      </c>
      <c r="AA42">
        <v>0</v>
      </c>
      <c r="AB42">
        <v>45</v>
      </c>
      <c r="AC42">
        <v>120</v>
      </c>
      <c r="AD42">
        <v>1</v>
      </c>
      <c r="AE42">
        <v>0</v>
      </c>
      <c r="AF42">
        <v>16</v>
      </c>
      <c r="AG42">
        <v>6.90775489807129</v>
      </c>
      <c r="AH42">
        <v>256</v>
      </c>
    </row>
    <row r="43" spans="1:34" x14ac:dyDescent="0.35">
      <c r="A43">
        <v>81</v>
      </c>
      <c r="B43">
        <v>1</v>
      </c>
      <c r="C43">
        <v>1</v>
      </c>
      <c r="D43">
        <v>9</v>
      </c>
      <c r="E43">
        <v>26</v>
      </c>
      <c r="G43">
        <v>12</v>
      </c>
      <c r="H43">
        <v>422407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1</v>
      </c>
      <c r="Z43">
        <v>481</v>
      </c>
      <c r="AA43">
        <v>0</v>
      </c>
      <c r="AB43">
        <v>31</v>
      </c>
      <c r="AC43">
        <v>86</v>
      </c>
      <c r="AD43">
        <v>4</v>
      </c>
      <c r="AE43">
        <v>1</v>
      </c>
      <c r="AF43">
        <v>11</v>
      </c>
      <c r="AG43">
        <v>6.1758670806884801</v>
      </c>
      <c r="AH43">
        <v>121</v>
      </c>
    </row>
    <row r="44" spans="1:34" x14ac:dyDescent="0.35">
      <c r="A44">
        <v>82</v>
      </c>
      <c r="B44">
        <v>1</v>
      </c>
      <c r="C44">
        <v>1</v>
      </c>
      <c r="D44">
        <v>15</v>
      </c>
      <c r="E44">
        <v>32</v>
      </c>
      <c r="F44">
        <v>10</v>
      </c>
      <c r="G44">
        <v>12</v>
      </c>
      <c r="H44">
        <v>89826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624</v>
      </c>
      <c r="AA44">
        <v>0</v>
      </c>
      <c r="AB44">
        <v>39</v>
      </c>
      <c r="AC44">
        <v>109</v>
      </c>
      <c r="AD44">
        <v>1</v>
      </c>
      <c r="AE44">
        <v>1</v>
      </c>
      <c r="AF44">
        <v>11</v>
      </c>
      <c r="AG44">
        <v>6.4361510276794398</v>
      </c>
      <c r="AH44">
        <v>121</v>
      </c>
    </row>
    <row r="45" spans="1:34" x14ac:dyDescent="0.35">
      <c r="A45">
        <v>83</v>
      </c>
      <c r="B45">
        <v>1</v>
      </c>
      <c r="C45">
        <v>1</v>
      </c>
      <c r="D45">
        <v>11</v>
      </c>
      <c r="E45">
        <v>34</v>
      </c>
      <c r="F45">
        <v>8</v>
      </c>
      <c r="G45">
        <v>10</v>
      </c>
      <c r="H45">
        <v>89826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1</v>
      </c>
      <c r="Z45">
        <v>650</v>
      </c>
      <c r="AA45">
        <v>0</v>
      </c>
      <c r="AB45">
        <v>36</v>
      </c>
      <c r="AC45">
        <v>72</v>
      </c>
      <c r="AD45">
        <v>1</v>
      </c>
      <c r="AE45">
        <v>0</v>
      </c>
      <c r="AF45">
        <v>17</v>
      </c>
      <c r="AG45">
        <v>6.4769730567932102</v>
      </c>
      <c r="AH45">
        <v>289</v>
      </c>
    </row>
    <row r="46" spans="1:34" x14ac:dyDescent="0.35">
      <c r="A46">
        <v>87</v>
      </c>
      <c r="B46">
        <v>1</v>
      </c>
      <c r="C46">
        <v>1</v>
      </c>
      <c r="D46">
        <v>12</v>
      </c>
      <c r="E46">
        <v>24</v>
      </c>
      <c r="G46">
        <v>10</v>
      </c>
      <c r="H46">
        <v>102031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1</v>
      </c>
      <c r="X46">
        <v>0</v>
      </c>
      <c r="Y46">
        <v>1</v>
      </c>
      <c r="Z46">
        <v>344</v>
      </c>
      <c r="AA46">
        <v>0</v>
      </c>
      <c r="AB46">
        <v>31</v>
      </c>
      <c r="AD46">
        <v>6</v>
      </c>
      <c r="AE46">
        <v>0</v>
      </c>
      <c r="AF46">
        <v>6</v>
      </c>
      <c r="AG46">
        <v>5.8406410217285201</v>
      </c>
      <c r="AH46">
        <v>36</v>
      </c>
    </row>
    <row r="47" spans="1:34" x14ac:dyDescent="0.35">
      <c r="A47">
        <v>90</v>
      </c>
      <c r="B47">
        <v>1</v>
      </c>
      <c r="C47">
        <v>1</v>
      </c>
      <c r="D47">
        <v>16</v>
      </c>
      <c r="E47">
        <v>24</v>
      </c>
      <c r="F47">
        <v>12</v>
      </c>
      <c r="G47">
        <v>10</v>
      </c>
      <c r="H47">
        <v>369567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1</v>
      </c>
      <c r="Y47">
        <v>1</v>
      </c>
      <c r="Z47">
        <v>380</v>
      </c>
      <c r="AA47">
        <v>0</v>
      </c>
      <c r="AD47">
        <v>6</v>
      </c>
      <c r="AE47">
        <v>0</v>
      </c>
      <c r="AF47">
        <v>2</v>
      </c>
      <c r="AG47">
        <v>5.9401707649231001</v>
      </c>
      <c r="AH47">
        <v>4</v>
      </c>
    </row>
    <row r="48" spans="1:34" x14ac:dyDescent="0.35">
      <c r="A48">
        <v>91</v>
      </c>
      <c r="B48">
        <v>1</v>
      </c>
      <c r="C48">
        <v>1</v>
      </c>
      <c r="D48">
        <v>12</v>
      </c>
      <c r="E48">
        <v>24</v>
      </c>
      <c r="F48">
        <v>12</v>
      </c>
      <c r="G48">
        <v>11</v>
      </c>
      <c r="H48">
        <v>369567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1</v>
      </c>
      <c r="Z48">
        <v>353</v>
      </c>
      <c r="AA48">
        <v>0</v>
      </c>
      <c r="AB48">
        <v>25</v>
      </c>
      <c r="AC48">
        <v>101</v>
      </c>
      <c r="AD48">
        <v>1</v>
      </c>
      <c r="AE48">
        <v>1</v>
      </c>
      <c r="AF48">
        <v>6</v>
      </c>
      <c r="AG48">
        <v>5.8664679527282697</v>
      </c>
      <c r="AH48">
        <v>36</v>
      </c>
    </row>
    <row r="49" spans="1:34" x14ac:dyDescent="0.35">
      <c r="A49">
        <v>92</v>
      </c>
      <c r="B49">
        <v>1</v>
      </c>
      <c r="C49">
        <v>1</v>
      </c>
      <c r="D49">
        <v>13</v>
      </c>
      <c r="E49">
        <v>25</v>
      </c>
      <c r="G49">
        <v>12</v>
      </c>
      <c r="H49">
        <v>369567</v>
      </c>
      <c r="I49">
        <v>0</v>
      </c>
      <c r="J49">
        <v>1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1</v>
      </c>
      <c r="Z49">
        <v>659</v>
      </c>
      <c r="AA49">
        <v>0</v>
      </c>
      <c r="AB49">
        <v>29</v>
      </c>
      <c r="AC49">
        <v>105</v>
      </c>
      <c r="AD49">
        <v>6</v>
      </c>
      <c r="AE49">
        <v>1</v>
      </c>
      <c r="AF49">
        <v>6</v>
      </c>
      <c r="AG49">
        <v>6.4907240867614702</v>
      </c>
      <c r="AH49">
        <v>36</v>
      </c>
    </row>
    <row r="50" spans="1:34" x14ac:dyDescent="0.35">
      <c r="A50">
        <v>93</v>
      </c>
      <c r="B50">
        <v>1</v>
      </c>
      <c r="C50">
        <v>1</v>
      </c>
      <c r="D50">
        <v>17</v>
      </c>
      <c r="E50">
        <v>28</v>
      </c>
      <c r="F50">
        <v>10</v>
      </c>
      <c r="G50">
        <v>10</v>
      </c>
      <c r="H50">
        <v>380166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1</v>
      </c>
      <c r="Z50">
        <v>621</v>
      </c>
      <c r="AA50">
        <v>1</v>
      </c>
      <c r="AB50">
        <v>48</v>
      </c>
      <c r="AC50">
        <v>136</v>
      </c>
      <c r="AD50">
        <v>1</v>
      </c>
      <c r="AE50">
        <v>1</v>
      </c>
      <c r="AF50">
        <v>5</v>
      </c>
      <c r="AG50">
        <v>6.4313311576843297</v>
      </c>
      <c r="AH50">
        <v>25</v>
      </c>
    </row>
    <row r="51" spans="1:34" x14ac:dyDescent="0.35">
      <c r="A51">
        <v>97</v>
      </c>
      <c r="B51">
        <v>1</v>
      </c>
      <c r="C51">
        <v>1</v>
      </c>
      <c r="D51">
        <v>12</v>
      </c>
      <c r="E51">
        <v>25</v>
      </c>
      <c r="F51">
        <v>10</v>
      </c>
      <c r="G51">
        <v>11</v>
      </c>
      <c r="H51">
        <v>369567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1</v>
      </c>
      <c r="Z51">
        <v>440</v>
      </c>
      <c r="AA51">
        <v>0</v>
      </c>
      <c r="AB51">
        <v>40</v>
      </c>
      <c r="AC51">
        <v>101</v>
      </c>
      <c r="AD51">
        <v>1</v>
      </c>
      <c r="AE51">
        <v>1</v>
      </c>
      <c r="AF51">
        <v>7</v>
      </c>
      <c r="AG51">
        <v>6.0867748260498002</v>
      </c>
      <c r="AH51">
        <v>49</v>
      </c>
    </row>
    <row r="52" spans="1:34" x14ac:dyDescent="0.35">
      <c r="A52">
        <v>98</v>
      </c>
      <c r="B52">
        <v>1</v>
      </c>
      <c r="C52">
        <v>1</v>
      </c>
      <c r="D52">
        <v>12</v>
      </c>
      <c r="E52">
        <v>26</v>
      </c>
      <c r="F52">
        <v>12</v>
      </c>
      <c r="G52">
        <v>10</v>
      </c>
      <c r="H52">
        <v>104596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1</v>
      </c>
      <c r="X52">
        <v>0</v>
      </c>
      <c r="Y52">
        <v>1</v>
      </c>
      <c r="Z52">
        <v>738</v>
      </c>
      <c r="AA52">
        <v>0</v>
      </c>
      <c r="AB52">
        <v>34</v>
      </c>
      <c r="AC52">
        <v>96</v>
      </c>
      <c r="AD52">
        <v>6</v>
      </c>
      <c r="AE52">
        <v>1</v>
      </c>
      <c r="AF52">
        <v>8</v>
      </c>
      <c r="AG52">
        <v>6.60394382476807</v>
      </c>
      <c r="AH52">
        <v>64</v>
      </c>
    </row>
    <row r="53" spans="1:34" x14ac:dyDescent="0.35">
      <c r="A53">
        <v>102</v>
      </c>
      <c r="B53">
        <v>1</v>
      </c>
      <c r="C53">
        <v>1</v>
      </c>
      <c r="D53">
        <v>11</v>
      </c>
      <c r="E53">
        <v>31</v>
      </c>
      <c r="F53">
        <v>5</v>
      </c>
      <c r="G53">
        <v>5</v>
      </c>
      <c r="H53">
        <v>158413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1</v>
      </c>
      <c r="Y53">
        <v>1</v>
      </c>
      <c r="Z53">
        <v>280</v>
      </c>
      <c r="AA53">
        <v>0</v>
      </c>
      <c r="AB53">
        <v>36</v>
      </c>
      <c r="AD53">
        <v>1</v>
      </c>
      <c r="AE53">
        <v>0</v>
      </c>
      <c r="AF53">
        <v>14</v>
      </c>
      <c r="AG53">
        <v>5.6347889900207502</v>
      </c>
      <c r="AH53">
        <v>196</v>
      </c>
    </row>
    <row r="54" spans="1:34" x14ac:dyDescent="0.35">
      <c r="A54">
        <v>107</v>
      </c>
      <c r="B54">
        <v>1</v>
      </c>
      <c r="C54">
        <v>1</v>
      </c>
      <c r="D54">
        <v>10</v>
      </c>
      <c r="E54">
        <v>24</v>
      </c>
      <c r="F54">
        <v>5</v>
      </c>
      <c r="H54">
        <v>369567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1</v>
      </c>
      <c r="Z54">
        <v>434</v>
      </c>
      <c r="AA54">
        <v>0</v>
      </c>
      <c r="AB54">
        <v>34</v>
      </c>
      <c r="AD54">
        <v>1</v>
      </c>
      <c r="AE54">
        <v>1</v>
      </c>
      <c r="AF54">
        <v>8</v>
      </c>
      <c r="AG54">
        <v>6.0730438232421902</v>
      </c>
      <c r="AH54">
        <v>64</v>
      </c>
    </row>
    <row r="55" spans="1:34" x14ac:dyDescent="0.35">
      <c r="A55">
        <v>108</v>
      </c>
      <c r="B55">
        <v>1</v>
      </c>
      <c r="C55">
        <v>1</v>
      </c>
      <c r="D55">
        <v>12</v>
      </c>
      <c r="E55">
        <v>27</v>
      </c>
      <c r="G55">
        <v>8</v>
      </c>
      <c r="H55">
        <v>380166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1</v>
      </c>
      <c r="Z55">
        <v>705</v>
      </c>
      <c r="AA55">
        <v>0</v>
      </c>
      <c r="AB55">
        <v>34</v>
      </c>
      <c r="AC55">
        <v>101</v>
      </c>
      <c r="AD55">
        <v>1</v>
      </c>
      <c r="AE55">
        <v>1</v>
      </c>
      <c r="AF55">
        <v>9</v>
      </c>
      <c r="AG55">
        <v>6.5581979751586896</v>
      </c>
      <c r="AH55">
        <v>81</v>
      </c>
    </row>
    <row r="56" spans="1:34" x14ac:dyDescent="0.35">
      <c r="A56">
        <v>110</v>
      </c>
      <c r="B56">
        <v>1</v>
      </c>
      <c r="C56">
        <v>1</v>
      </c>
      <c r="D56">
        <v>12</v>
      </c>
      <c r="E56">
        <v>27</v>
      </c>
      <c r="F56">
        <v>10</v>
      </c>
      <c r="G56">
        <v>12</v>
      </c>
      <c r="H56">
        <v>380166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1</v>
      </c>
      <c r="Z56">
        <v>425</v>
      </c>
      <c r="AA56">
        <v>0</v>
      </c>
      <c r="AB56">
        <v>32</v>
      </c>
      <c r="AC56">
        <v>91</v>
      </c>
      <c r="AD56">
        <v>1</v>
      </c>
      <c r="AE56">
        <v>1</v>
      </c>
      <c r="AF56">
        <v>9</v>
      </c>
      <c r="AG56">
        <v>6.0520892143249503</v>
      </c>
      <c r="AH56">
        <v>81</v>
      </c>
    </row>
    <row r="57" spans="1:34" x14ac:dyDescent="0.35">
      <c r="A57">
        <v>111</v>
      </c>
      <c r="B57">
        <v>1</v>
      </c>
      <c r="C57">
        <v>1</v>
      </c>
      <c r="D57">
        <v>12</v>
      </c>
      <c r="E57">
        <v>24</v>
      </c>
      <c r="G57">
        <v>4</v>
      </c>
      <c r="H57">
        <v>369567</v>
      </c>
      <c r="I57">
        <v>0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1</v>
      </c>
      <c r="Z57">
        <v>571</v>
      </c>
      <c r="AA57">
        <v>0</v>
      </c>
      <c r="AB57">
        <v>35</v>
      </c>
      <c r="AD57">
        <v>1</v>
      </c>
      <c r="AE57">
        <v>1</v>
      </c>
      <c r="AF57">
        <v>6</v>
      </c>
      <c r="AG57">
        <v>6.3473892211914098</v>
      </c>
      <c r="AH57">
        <v>36</v>
      </c>
    </row>
    <row r="58" spans="1:34" x14ac:dyDescent="0.35">
      <c r="A58">
        <v>112</v>
      </c>
      <c r="B58">
        <v>1</v>
      </c>
      <c r="C58">
        <v>1</v>
      </c>
      <c r="D58">
        <v>16</v>
      </c>
      <c r="E58">
        <v>30</v>
      </c>
      <c r="F58">
        <v>12</v>
      </c>
      <c r="G58">
        <v>12</v>
      </c>
      <c r="H58">
        <v>496635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1</v>
      </c>
      <c r="Z58">
        <v>538</v>
      </c>
      <c r="AA58">
        <v>0</v>
      </c>
      <c r="AB58">
        <v>52</v>
      </c>
      <c r="AC58">
        <v>115</v>
      </c>
      <c r="AD58">
        <v>6</v>
      </c>
      <c r="AE58">
        <v>1</v>
      </c>
      <c r="AF58">
        <v>8</v>
      </c>
      <c r="AG58">
        <v>6.2878580093383798</v>
      </c>
      <c r="AH58">
        <v>64</v>
      </c>
    </row>
    <row r="59" spans="1:34" x14ac:dyDescent="0.35">
      <c r="A59">
        <v>115</v>
      </c>
      <c r="B59">
        <v>1</v>
      </c>
      <c r="C59">
        <v>1</v>
      </c>
      <c r="D59">
        <v>16</v>
      </c>
      <c r="E59">
        <v>32</v>
      </c>
      <c r="F59">
        <v>12</v>
      </c>
      <c r="G59">
        <v>12</v>
      </c>
      <c r="H59">
        <v>408301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1</v>
      </c>
      <c r="Z59">
        <v>740</v>
      </c>
      <c r="AA59">
        <v>0</v>
      </c>
      <c r="AB59">
        <v>49</v>
      </c>
      <c r="AC59">
        <v>113</v>
      </c>
      <c r="AD59">
        <v>1</v>
      </c>
      <c r="AE59">
        <v>1</v>
      </c>
      <c r="AF59">
        <v>10</v>
      </c>
      <c r="AG59">
        <v>6.60664987564087</v>
      </c>
      <c r="AH59">
        <v>100</v>
      </c>
    </row>
    <row r="60" spans="1:34" x14ac:dyDescent="0.35">
      <c r="A60">
        <v>116</v>
      </c>
      <c r="B60">
        <v>1</v>
      </c>
      <c r="C60">
        <v>1</v>
      </c>
      <c r="D60">
        <v>13</v>
      </c>
      <c r="E60">
        <v>32</v>
      </c>
      <c r="F60">
        <v>10</v>
      </c>
      <c r="G60">
        <v>12</v>
      </c>
      <c r="H60">
        <v>367470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1</v>
      </c>
      <c r="Z60">
        <v>673</v>
      </c>
      <c r="AA60">
        <v>1</v>
      </c>
      <c r="AB60">
        <v>43</v>
      </c>
      <c r="AC60">
        <v>123</v>
      </c>
      <c r="AD60">
        <v>1</v>
      </c>
      <c r="AE60">
        <v>1</v>
      </c>
      <c r="AF60">
        <v>13</v>
      </c>
      <c r="AG60">
        <v>6.5117449760437003</v>
      </c>
      <c r="AH60">
        <v>169</v>
      </c>
    </row>
    <row r="61" spans="1:34" x14ac:dyDescent="0.35">
      <c r="A61">
        <v>119</v>
      </c>
      <c r="B61">
        <v>1</v>
      </c>
      <c r="C61">
        <v>1</v>
      </c>
      <c r="D61">
        <v>12</v>
      </c>
      <c r="E61">
        <v>34</v>
      </c>
      <c r="F61">
        <v>10</v>
      </c>
      <c r="G61">
        <v>10</v>
      </c>
      <c r="H61">
        <v>89826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1</v>
      </c>
      <c r="Z61">
        <v>769</v>
      </c>
      <c r="AA61">
        <v>0</v>
      </c>
      <c r="AB61">
        <v>36</v>
      </c>
      <c r="AC61">
        <v>95</v>
      </c>
      <c r="AD61">
        <v>1</v>
      </c>
      <c r="AE61">
        <v>1</v>
      </c>
      <c r="AF61">
        <v>16</v>
      </c>
      <c r="AG61">
        <v>6.6450910568237296</v>
      </c>
      <c r="AH61">
        <v>256</v>
      </c>
    </row>
    <row r="62" spans="1:34" x14ac:dyDescent="0.35">
      <c r="A62">
        <v>121</v>
      </c>
      <c r="B62">
        <v>1</v>
      </c>
      <c r="C62">
        <v>1</v>
      </c>
      <c r="D62">
        <v>12</v>
      </c>
      <c r="E62">
        <v>24</v>
      </c>
      <c r="F62">
        <v>10</v>
      </c>
      <c r="G62">
        <v>10</v>
      </c>
      <c r="H62">
        <v>90339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1</v>
      </c>
      <c r="Z62">
        <v>592</v>
      </c>
      <c r="AA62">
        <v>0</v>
      </c>
      <c r="AB62">
        <v>26</v>
      </c>
      <c r="AC62">
        <v>102</v>
      </c>
      <c r="AD62">
        <v>1</v>
      </c>
      <c r="AE62">
        <v>1</v>
      </c>
      <c r="AF62">
        <v>6</v>
      </c>
      <c r="AG62">
        <v>6.3835067749023402</v>
      </c>
      <c r="AH62">
        <v>36</v>
      </c>
    </row>
    <row r="63" spans="1:34" x14ac:dyDescent="0.35">
      <c r="A63">
        <v>125</v>
      </c>
      <c r="B63">
        <v>1</v>
      </c>
      <c r="C63">
        <v>1</v>
      </c>
      <c r="D63">
        <v>9</v>
      </c>
      <c r="E63">
        <v>24</v>
      </c>
      <c r="F63">
        <v>12</v>
      </c>
      <c r="G63">
        <v>11</v>
      </c>
      <c r="H63">
        <v>102031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1</v>
      </c>
      <c r="X63">
        <v>0</v>
      </c>
      <c r="Y63">
        <v>1</v>
      </c>
      <c r="Z63">
        <v>213</v>
      </c>
      <c r="AA63">
        <v>0</v>
      </c>
      <c r="AB63">
        <v>15</v>
      </c>
      <c r="AD63">
        <v>6</v>
      </c>
      <c r="AE63">
        <v>1</v>
      </c>
      <c r="AF63">
        <v>9</v>
      </c>
      <c r="AG63">
        <v>5.3612918853759801</v>
      </c>
      <c r="AH63">
        <v>81</v>
      </c>
    </row>
    <row r="64" spans="1:34" x14ac:dyDescent="0.35">
      <c r="A64">
        <v>127</v>
      </c>
      <c r="B64">
        <v>1</v>
      </c>
      <c r="C64">
        <v>1</v>
      </c>
      <c r="D64">
        <v>16</v>
      </c>
      <c r="E64">
        <v>34</v>
      </c>
      <c r="F64">
        <v>12</v>
      </c>
      <c r="G64">
        <v>12</v>
      </c>
      <c r="H64">
        <v>367470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1</v>
      </c>
      <c r="Z64">
        <v>1563</v>
      </c>
      <c r="AA64">
        <v>0</v>
      </c>
      <c r="AB64">
        <v>50</v>
      </c>
      <c r="AC64">
        <v>145</v>
      </c>
      <c r="AD64">
        <v>1</v>
      </c>
      <c r="AE64">
        <v>1</v>
      </c>
      <c r="AF64">
        <v>12</v>
      </c>
      <c r="AG64">
        <v>7.3543620109558097</v>
      </c>
      <c r="AH64">
        <v>144</v>
      </c>
    </row>
    <row r="65" spans="1:34" x14ac:dyDescent="0.35">
      <c r="A65">
        <v>129</v>
      </c>
      <c r="B65">
        <v>1</v>
      </c>
      <c r="C65">
        <v>1</v>
      </c>
      <c r="D65">
        <v>16</v>
      </c>
      <c r="E65">
        <v>28</v>
      </c>
      <c r="F65">
        <v>11</v>
      </c>
      <c r="G65">
        <v>11</v>
      </c>
      <c r="H65">
        <v>380166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1</v>
      </c>
      <c r="Z65">
        <v>774</v>
      </c>
      <c r="AA65">
        <v>0</v>
      </c>
      <c r="AB65">
        <v>35</v>
      </c>
      <c r="AC65">
        <v>114</v>
      </c>
      <c r="AD65">
        <v>1</v>
      </c>
      <c r="AE65">
        <v>1</v>
      </c>
      <c r="AF65">
        <v>6</v>
      </c>
      <c r="AG65">
        <v>6.65157222747803</v>
      </c>
      <c r="AH65">
        <v>36</v>
      </c>
    </row>
    <row r="66" spans="1:34" x14ac:dyDescent="0.35">
      <c r="A66">
        <v>131</v>
      </c>
      <c r="B66">
        <v>1</v>
      </c>
      <c r="C66">
        <v>1</v>
      </c>
      <c r="D66">
        <v>12</v>
      </c>
      <c r="E66">
        <v>26</v>
      </c>
      <c r="F66">
        <v>8</v>
      </c>
      <c r="G66">
        <v>9</v>
      </c>
      <c r="H66">
        <v>380166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1</v>
      </c>
      <c r="Y66">
        <v>1</v>
      </c>
      <c r="Z66">
        <v>600</v>
      </c>
      <c r="AA66">
        <v>0</v>
      </c>
      <c r="AB66">
        <v>35</v>
      </c>
      <c r="AC66">
        <v>113</v>
      </c>
      <c r="AD66">
        <v>1</v>
      </c>
      <c r="AE66">
        <v>0</v>
      </c>
      <c r="AF66">
        <v>8</v>
      </c>
      <c r="AG66">
        <v>6.3969302177429199</v>
      </c>
      <c r="AH66">
        <v>64</v>
      </c>
    </row>
    <row r="67" spans="1:34" x14ac:dyDescent="0.35">
      <c r="A67">
        <v>133</v>
      </c>
      <c r="B67">
        <v>1</v>
      </c>
      <c r="C67">
        <v>1</v>
      </c>
      <c r="D67">
        <v>18</v>
      </c>
      <c r="E67">
        <v>24</v>
      </c>
      <c r="F67">
        <v>16</v>
      </c>
      <c r="G67">
        <v>16</v>
      </c>
      <c r="H67">
        <v>369567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1</v>
      </c>
      <c r="Z67">
        <v>693</v>
      </c>
      <c r="AA67">
        <v>0</v>
      </c>
      <c r="AB67">
        <v>24</v>
      </c>
      <c r="AD67">
        <v>6</v>
      </c>
      <c r="AE67">
        <v>1</v>
      </c>
      <c r="AF67">
        <v>0</v>
      </c>
      <c r="AG67">
        <v>6.5410299301147496</v>
      </c>
      <c r="AH67">
        <v>0</v>
      </c>
    </row>
    <row r="68" spans="1:34" x14ac:dyDescent="0.35">
      <c r="A68">
        <v>135</v>
      </c>
      <c r="B68">
        <v>1</v>
      </c>
      <c r="C68">
        <v>1</v>
      </c>
      <c r="D68">
        <v>13</v>
      </c>
      <c r="E68">
        <v>31</v>
      </c>
      <c r="F68">
        <v>8</v>
      </c>
      <c r="G68">
        <v>12</v>
      </c>
      <c r="H68">
        <v>496635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1</v>
      </c>
      <c r="Z68">
        <v>570</v>
      </c>
      <c r="AA68">
        <v>0</v>
      </c>
      <c r="AB68">
        <v>40</v>
      </c>
      <c r="AC68">
        <v>93</v>
      </c>
      <c r="AD68">
        <v>5</v>
      </c>
      <c r="AE68">
        <v>1</v>
      </c>
      <c r="AF68">
        <v>12</v>
      </c>
      <c r="AG68">
        <v>6.3456358909606898</v>
      </c>
      <c r="AH68">
        <v>144</v>
      </c>
    </row>
    <row r="69" spans="1:34" x14ac:dyDescent="0.35">
      <c r="A69">
        <v>136</v>
      </c>
      <c r="B69">
        <v>1</v>
      </c>
      <c r="C69">
        <v>1</v>
      </c>
      <c r="D69">
        <v>14</v>
      </c>
      <c r="E69">
        <v>28</v>
      </c>
      <c r="F69">
        <v>12</v>
      </c>
      <c r="G69">
        <v>12</v>
      </c>
      <c r="H69">
        <v>380166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1</v>
      </c>
      <c r="Z69">
        <v>433</v>
      </c>
      <c r="AA69">
        <v>0</v>
      </c>
      <c r="AB69">
        <v>38</v>
      </c>
      <c r="AD69">
        <v>5</v>
      </c>
      <c r="AE69">
        <v>1</v>
      </c>
      <c r="AF69">
        <v>8</v>
      </c>
      <c r="AG69">
        <v>6.0707378387451199</v>
      </c>
      <c r="AH69">
        <v>64</v>
      </c>
    </row>
    <row r="70" spans="1:34" x14ac:dyDescent="0.35">
      <c r="A70">
        <v>137</v>
      </c>
      <c r="B70">
        <v>1</v>
      </c>
      <c r="C70">
        <v>1</v>
      </c>
      <c r="D70">
        <v>15</v>
      </c>
      <c r="E70">
        <v>28</v>
      </c>
      <c r="F70">
        <v>12</v>
      </c>
      <c r="G70">
        <v>12</v>
      </c>
      <c r="H70">
        <v>380166</v>
      </c>
      <c r="I70">
        <v>1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1</v>
      </c>
      <c r="Z70">
        <v>538</v>
      </c>
      <c r="AA70">
        <v>0</v>
      </c>
      <c r="AB70">
        <v>37</v>
      </c>
      <c r="AC70">
        <v>119</v>
      </c>
      <c r="AD70">
        <v>2</v>
      </c>
      <c r="AE70">
        <v>0</v>
      </c>
      <c r="AF70">
        <v>7</v>
      </c>
      <c r="AG70">
        <v>6.2878580093383798</v>
      </c>
      <c r="AH70">
        <v>49</v>
      </c>
    </row>
    <row r="71" spans="1:34" x14ac:dyDescent="0.35">
      <c r="A71">
        <v>138</v>
      </c>
      <c r="B71">
        <v>1</v>
      </c>
      <c r="C71">
        <v>1</v>
      </c>
      <c r="D71">
        <v>12</v>
      </c>
      <c r="E71">
        <v>25</v>
      </c>
      <c r="F71">
        <v>12</v>
      </c>
      <c r="G71">
        <v>9</v>
      </c>
      <c r="H71">
        <v>369567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1</v>
      </c>
      <c r="Z71">
        <v>627</v>
      </c>
      <c r="AA71">
        <v>0</v>
      </c>
      <c r="AB71">
        <v>35</v>
      </c>
      <c r="AC71">
        <v>108</v>
      </c>
      <c r="AD71">
        <v>6</v>
      </c>
      <c r="AE71">
        <v>1</v>
      </c>
      <c r="AF71">
        <v>7</v>
      </c>
      <c r="AG71">
        <v>6.4409470558166504</v>
      </c>
      <c r="AH71">
        <v>49</v>
      </c>
    </row>
    <row r="72" spans="1:34" x14ac:dyDescent="0.35">
      <c r="A72">
        <v>139</v>
      </c>
      <c r="B72">
        <v>1</v>
      </c>
      <c r="C72">
        <v>1</v>
      </c>
      <c r="D72">
        <v>8</v>
      </c>
      <c r="E72">
        <v>31</v>
      </c>
      <c r="F72">
        <v>12</v>
      </c>
      <c r="G72">
        <v>11</v>
      </c>
      <c r="H72">
        <v>496635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1</v>
      </c>
      <c r="Z72">
        <v>481</v>
      </c>
      <c r="AA72">
        <v>0</v>
      </c>
      <c r="AB72">
        <v>35</v>
      </c>
      <c r="AD72">
        <v>1</v>
      </c>
      <c r="AE72">
        <v>1</v>
      </c>
      <c r="AF72">
        <v>17</v>
      </c>
      <c r="AG72">
        <v>6.1758670806884801</v>
      </c>
      <c r="AH72">
        <v>289</v>
      </c>
    </row>
    <row r="73" spans="1:34" x14ac:dyDescent="0.35">
      <c r="A73">
        <v>141</v>
      </c>
      <c r="B73">
        <v>1</v>
      </c>
      <c r="C73">
        <v>1</v>
      </c>
      <c r="D73">
        <v>12</v>
      </c>
      <c r="E73">
        <v>26</v>
      </c>
      <c r="F73">
        <v>6</v>
      </c>
      <c r="G73">
        <v>11</v>
      </c>
      <c r="H73">
        <v>380166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1</v>
      </c>
      <c r="Z73">
        <v>545</v>
      </c>
      <c r="AA73">
        <v>0</v>
      </c>
      <c r="AB73">
        <v>26</v>
      </c>
      <c r="AC73">
        <v>72</v>
      </c>
      <c r="AD73">
        <v>1</v>
      </c>
      <c r="AE73">
        <v>1</v>
      </c>
      <c r="AF73">
        <v>8</v>
      </c>
      <c r="AG73">
        <v>6.3007860183715803</v>
      </c>
      <c r="AH73">
        <v>64</v>
      </c>
    </row>
    <row r="74" spans="1:34" x14ac:dyDescent="0.35">
      <c r="A74">
        <v>142</v>
      </c>
      <c r="B74">
        <v>1</v>
      </c>
      <c r="C74">
        <v>1</v>
      </c>
      <c r="D74">
        <v>12</v>
      </c>
      <c r="E74">
        <v>25</v>
      </c>
      <c r="F74">
        <v>12</v>
      </c>
      <c r="G74">
        <v>9</v>
      </c>
      <c r="H74">
        <v>369567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1</v>
      </c>
      <c r="Z74">
        <v>576</v>
      </c>
      <c r="AA74">
        <v>0</v>
      </c>
      <c r="AB74">
        <v>34</v>
      </c>
      <c r="AC74">
        <v>86</v>
      </c>
      <c r="AD74">
        <v>1</v>
      </c>
      <c r="AE74">
        <v>1</v>
      </c>
      <c r="AF74">
        <v>7</v>
      </c>
      <c r="AG74">
        <v>6.3561081886291504</v>
      </c>
      <c r="AH74">
        <v>49</v>
      </c>
    </row>
    <row r="75" spans="1:34" x14ac:dyDescent="0.35">
      <c r="A75">
        <v>144</v>
      </c>
      <c r="B75">
        <v>1</v>
      </c>
      <c r="C75">
        <v>1</v>
      </c>
      <c r="D75">
        <v>16</v>
      </c>
      <c r="E75">
        <v>25</v>
      </c>
      <c r="F75">
        <v>14</v>
      </c>
      <c r="G75">
        <v>12</v>
      </c>
      <c r="H75">
        <v>90339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1</v>
      </c>
      <c r="Z75">
        <v>700</v>
      </c>
      <c r="AA75">
        <v>0</v>
      </c>
      <c r="AB75">
        <v>42</v>
      </c>
      <c r="AC75">
        <v>123</v>
      </c>
      <c r="AD75">
        <v>1</v>
      </c>
      <c r="AE75">
        <v>1</v>
      </c>
      <c r="AF75">
        <v>3</v>
      </c>
      <c r="AG75">
        <v>6.5510802268981898</v>
      </c>
      <c r="AH75">
        <v>9</v>
      </c>
    </row>
    <row r="76" spans="1:34" x14ac:dyDescent="0.35">
      <c r="A76">
        <v>147</v>
      </c>
      <c r="B76">
        <v>1</v>
      </c>
      <c r="C76">
        <v>1</v>
      </c>
      <c r="D76">
        <v>16</v>
      </c>
      <c r="E76">
        <v>28</v>
      </c>
      <c r="F76">
        <v>12</v>
      </c>
      <c r="G76">
        <v>12</v>
      </c>
      <c r="H76">
        <v>367772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1</v>
      </c>
      <c r="Z76">
        <v>788</v>
      </c>
      <c r="AA76">
        <v>0</v>
      </c>
      <c r="AB76">
        <v>38</v>
      </c>
      <c r="AC76">
        <v>103</v>
      </c>
      <c r="AD76">
        <v>1</v>
      </c>
      <c r="AE76">
        <v>1</v>
      </c>
      <c r="AF76">
        <v>6</v>
      </c>
      <c r="AG76">
        <v>6.6694979667663601</v>
      </c>
      <c r="AH76">
        <v>36</v>
      </c>
    </row>
    <row r="77" spans="1:34" x14ac:dyDescent="0.35">
      <c r="A77">
        <v>148</v>
      </c>
      <c r="B77">
        <v>1</v>
      </c>
      <c r="C77">
        <v>1</v>
      </c>
      <c r="D77">
        <v>17</v>
      </c>
      <c r="E77">
        <v>27</v>
      </c>
      <c r="F77">
        <v>12</v>
      </c>
      <c r="G77">
        <v>12</v>
      </c>
      <c r="H77">
        <v>367772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1</v>
      </c>
      <c r="Z77">
        <v>1012</v>
      </c>
      <c r="AA77">
        <v>0</v>
      </c>
      <c r="AB77">
        <v>42</v>
      </c>
      <c r="AC77">
        <v>101</v>
      </c>
      <c r="AD77">
        <v>1</v>
      </c>
      <c r="AE77">
        <v>1</v>
      </c>
      <c r="AF77">
        <v>4</v>
      </c>
      <c r="AG77">
        <v>6.9196839332580602</v>
      </c>
      <c r="AH77">
        <v>16</v>
      </c>
    </row>
    <row r="78" spans="1:34" x14ac:dyDescent="0.35">
      <c r="A78">
        <v>149</v>
      </c>
      <c r="B78">
        <v>1</v>
      </c>
      <c r="C78">
        <v>1</v>
      </c>
      <c r="D78">
        <v>12</v>
      </c>
      <c r="E78">
        <v>24</v>
      </c>
      <c r="F78">
        <v>12</v>
      </c>
      <c r="G78">
        <v>10</v>
      </c>
      <c r="H78">
        <v>357519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1</v>
      </c>
      <c r="Z78">
        <v>758</v>
      </c>
      <c r="AA78">
        <v>0</v>
      </c>
      <c r="AB78">
        <v>30</v>
      </c>
      <c r="AD78">
        <v>1</v>
      </c>
      <c r="AE78">
        <v>1</v>
      </c>
      <c r="AF78">
        <v>6</v>
      </c>
      <c r="AG78">
        <v>6.6306829452514604</v>
      </c>
      <c r="AH78">
        <v>36</v>
      </c>
    </row>
    <row r="79" spans="1:34" x14ac:dyDescent="0.35">
      <c r="A79">
        <v>150</v>
      </c>
      <c r="B79">
        <v>1</v>
      </c>
      <c r="C79">
        <v>1</v>
      </c>
      <c r="D79">
        <v>14</v>
      </c>
      <c r="E79">
        <v>29</v>
      </c>
      <c r="F79">
        <v>12</v>
      </c>
      <c r="G79">
        <v>16</v>
      </c>
      <c r="H79">
        <v>480445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1</v>
      </c>
      <c r="Z79">
        <v>601</v>
      </c>
      <c r="AA79">
        <v>1</v>
      </c>
      <c r="AB79">
        <v>41</v>
      </c>
      <c r="AC79">
        <v>105</v>
      </c>
      <c r="AD79">
        <v>6</v>
      </c>
      <c r="AE79">
        <v>1</v>
      </c>
      <c r="AF79">
        <v>9</v>
      </c>
      <c r="AG79">
        <v>6.3985948562622097</v>
      </c>
      <c r="AH79">
        <v>81</v>
      </c>
    </row>
    <row r="80" spans="1:34" x14ac:dyDescent="0.35">
      <c r="A80">
        <v>151</v>
      </c>
      <c r="B80">
        <v>1</v>
      </c>
      <c r="C80">
        <v>1</v>
      </c>
      <c r="D80">
        <v>12</v>
      </c>
      <c r="E80">
        <v>24</v>
      </c>
      <c r="G80">
        <v>12</v>
      </c>
      <c r="H80">
        <v>357519</v>
      </c>
      <c r="I80">
        <v>0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1</v>
      </c>
      <c r="Z80">
        <v>283</v>
      </c>
      <c r="AA80">
        <v>0</v>
      </c>
      <c r="AB80">
        <v>34</v>
      </c>
      <c r="AD80">
        <v>6</v>
      </c>
      <c r="AE80">
        <v>1</v>
      </c>
      <c r="AF80">
        <v>6</v>
      </c>
      <c r="AG80">
        <v>5.64544677734375</v>
      </c>
      <c r="AH80">
        <v>36</v>
      </c>
    </row>
    <row r="81" spans="1:34" x14ac:dyDescent="0.35">
      <c r="A81">
        <v>154</v>
      </c>
      <c r="B81">
        <v>1</v>
      </c>
      <c r="C81">
        <v>1</v>
      </c>
      <c r="D81">
        <v>12</v>
      </c>
      <c r="E81">
        <v>24</v>
      </c>
      <c r="F81">
        <v>12</v>
      </c>
      <c r="G81">
        <v>12</v>
      </c>
      <c r="H81">
        <v>397244</v>
      </c>
      <c r="I81">
        <v>0</v>
      </c>
      <c r="J81">
        <v>0</v>
      </c>
      <c r="K81">
        <v>1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1</v>
      </c>
      <c r="Z81">
        <v>250</v>
      </c>
      <c r="AA81">
        <v>0</v>
      </c>
      <c r="AB81">
        <v>29</v>
      </c>
      <c r="AD81">
        <v>6</v>
      </c>
      <c r="AE81">
        <v>1</v>
      </c>
      <c r="AF81">
        <v>6</v>
      </c>
      <c r="AG81">
        <v>5.5214610099792498</v>
      </c>
      <c r="AH81">
        <v>36</v>
      </c>
    </row>
    <row r="82" spans="1:34" x14ac:dyDescent="0.35">
      <c r="A82">
        <v>156</v>
      </c>
      <c r="B82">
        <v>1</v>
      </c>
      <c r="C82">
        <v>1</v>
      </c>
      <c r="D82">
        <v>12</v>
      </c>
      <c r="E82">
        <v>26</v>
      </c>
      <c r="F82">
        <v>10</v>
      </c>
      <c r="G82">
        <v>12</v>
      </c>
      <c r="H82">
        <v>367772</v>
      </c>
      <c r="I82">
        <v>1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1</v>
      </c>
      <c r="Z82">
        <v>500</v>
      </c>
      <c r="AA82">
        <v>0</v>
      </c>
      <c r="AB82">
        <v>33</v>
      </c>
      <c r="AC82">
        <v>95</v>
      </c>
      <c r="AD82">
        <v>1</v>
      </c>
      <c r="AE82">
        <v>1</v>
      </c>
      <c r="AF82">
        <v>8</v>
      </c>
      <c r="AG82">
        <v>6.2146081924438503</v>
      </c>
      <c r="AH82">
        <v>64</v>
      </c>
    </row>
    <row r="83" spans="1:34" x14ac:dyDescent="0.35">
      <c r="A83">
        <v>157</v>
      </c>
      <c r="B83">
        <v>1</v>
      </c>
      <c r="C83">
        <v>1</v>
      </c>
      <c r="D83">
        <v>11</v>
      </c>
      <c r="E83">
        <v>31</v>
      </c>
      <c r="F83">
        <v>8</v>
      </c>
      <c r="G83">
        <v>6</v>
      </c>
      <c r="H83">
        <v>480445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1</v>
      </c>
      <c r="Z83">
        <v>550</v>
      </c>
      <c r="AA83">
        <v>0</v>
      </c>
      <c r="AB83">
        <v>41</v>
      </c>
      <c r="AC83">
        <v>98</v>
      </c>
      <c r="AD83">
        <v>1</v>
      </c>
      <c r="AE83">
        <v>1</v>
      </c>
      <c r="AF83">
        <v>14</v>
      </c>
      <c r="AG83">
        <v>6.3099179267883301</v>
      </c>
      <c r="AH83">
        <v>196</v>
      </c>
    </row>
    <row r="84" spans="1:34" x14ac:dyDescent="0.35">
      <c r="A84">
        <v>158</v>
      </c>
      <c r="B84">
        <v>1</v>
      </c>
      <c r="C84">
        <v>1</v>
      </c>
      <c r="D84">
        <v>12</v>
      </c>
      <c r="E84">
        <v>25</v>
      </c>
      <c r="F84">
        <v>8</v>
      </c>
      <c r="G84">
        <v>6</v>
      </c>
      <c r="H84">
        <v>357519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1</v>
      </c>
      <c r="Z84">
        <v>1143</v>
      </c>
      <c r="AA84">
        <v>0</v>
      </c>
      <c r="AB84">
        <v>27</v>
      </c>
      <c r="AD84">
        <v>1</v>
      </c>
      <c r="AE84">
        <v>1</v>
      </c>
      <c r="AF84">
        <v>7</v>
      </c>
      <c r="AG84">
        <v>7.0414118766784703</v>
      </c>
      <c r="AH84">
        <v>49</v>
      </c>
    </row>
    <row r="85" spans="1:34" x14ac:dyDescent="0.35">
      <c r="A85">
        <v>159</v>
      </c>
      <c r="B85">
        <v>1</v>
      </c>
      <c r="C85">
        <v>1</v>
      </c>
      <c r="D85">
        <v>18</v>
      </c>
      <c r="E85">
        <v>31</v>
      </c>
      <c r="F85">
        <v>8</v>
      </c>
      <c r="G85">
        <v>8</v>
      </c>
      <c r="H85">
        <v>480445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1</v>
      </c>
      <c r="Y85">
        <v>1</v>
      </c>
      <c r="Z85">
        <v>810</v>
      </c>
      <c r="AA85">
        <v>0</v>
      </c>
      <c r="AB85">
        <v>39</v>
      </c>
      <c r="AC85">
        <v>115</v>
      </c>
      <c r="AD85">
        <v>4</v>
      </c>
      <c r="AE85">
        <v>0</v>
      </c>
      <c r="AF85">
        <v>7</v>
      </c>
      <c r="AG85">
        <v>6.6970338821411097</v>
      </c>
      <c r="AH85">
        <v>49</v>
      </c>
    </row>
    <row r="86" spans="1:34" x14ac:dyDescent="0.35">
      <c r="A86">
        <v>164</v>
      </c>
      <c r="B86">
        <v>1</v>
      </c>
      <c r="C86">
        <v>1</v>
      </c>
      <c r="D86">
        <v>12</v>
      </c>
      <c r="E86">
        <v>28</v>
      </c>
      <c r="G86">
        <v>9</v>
      </c>
      <c r="H86">
        <v>104596</v>
      </c>
      <c r="I86">
        <v>0</v>
      </c>
      <c r="J86">
        <v>1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1</v>
      </c>
      <c r="Z86">
        <v>313</v>
      </c>
      <c r="AA86">
        <v>0</v>
      </c>
      <c r="AB86">
        <v>20</v>
      </c>
      <c r="AC86">
        <v>60</v>
      </c>
      <c r="AD86">
        <v>6</v>
      </c>
      <c r="AE86">
        <v>1</v>
      </c>
      <c r="AF86">
        <v>10</v>
      </c>
      <c r="AG86">
        <v>5.7462029457092303</v>
      </c>
      <c r="AH86">
        <v>100</v>
      </c>
    </row>
    <row r="87" spans="1:34" x14ac:dyDescent="0.35">
      <c r="A87">
        <v>166</v>
      </c>
      <c r="B87">
        <v>1</v>
      </c>
      <c r="C87">
        <v>1</v>
      </c>
      <c r="D87">
        <v>18</v>
      </c>
      <c r="E87">
        <v>25</v>
      </c>
      <c r="G87">
        <v>4</v>
      </c>
      <c r="H87">
        <v>369567</v>
      </c>
      <c r="I87">
        <v>0</v>
      </c>
      <c r="J87">
        <v>1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1</v>
      </c>
      <c r="Z87">
        <v>731</v>
      </c>
      <c r="AA87">
        <v>0</v>
      </c>
      <c r="AB87">
        <v>36</v>
      </c>
      <c r="AC87">
        <v>135</v>
      </c>
      <c r="AD87">
        <v>1</v>
      </c>
      <c r="AE87">
        <v>1</v>
      </c>
      <c r="AF87">
        <v>1</v>
      </c>
      <c r="AG87">
        <v>6.5944128036498997</v>
      </c>
      <c r="AH87">
        <v>1</v>
      </c>
    </row>
    <row r="88" spans="1:34" x14ac:dyDescent="0.35">
      <c r="A88">
        <v>168</v>
      </c>
      <c r="B88">
        <v>1</v>
      </c>
      <c r="C88">
        <v>1</v>
      </c>
      <c r="D88">
        <v>16</v>
      </c>
      <c r="E88">
        <v>25</v>
      </c>
      <c r="F88">
        <v>9</v>
      </c>
      <c r="G88">
        <v>10</v>
      </c>
      <c r="H88">
        <v>369567</v>
      </c>
      <c r="I88">
        <v>1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1</v>
      </c>
      <c r="Z88">
        <v>625</v>
      </c>
      <c r="AA88">
        <v>1</v>
      </c>
      <c r="AB88">
        <v>35</v>
      </c>
      <c r="AC88">
        <v>132</v>
      </c>
      <c r="AD88">
        <v>1</v>
      </c>
      <c r="AE88">
        <v>1</v>
      </c>
      <c r="AF88">
        <v>3</v>
      </c>
      <c r="AG88">
        <v>6.4377517700195304</v>
      </c>
      <c r="AH88">
        <v>9</v>
      </c>
    </row>
    <row r="89" spans="1:34" x14ac:dyDescent="0.35">
      <c r="A89">
        <v>169</v>
      </c>
      <c r="B89">
        <v>1</v>
      </c>
      <c r="C89">
        <v>1</v>
      </c>
      <c r="D89">
        <v>14</v>
      </c>
      <c r="E89">
        <v>24</v>
      </c>
      <c r="F89">
        <v>16</v>
      </c>
      <c r="G89">
        <v>12</v>
      </c>
      <c r="H89">
        <v>369567</v>
      </c>
      <c r="I89">
        <v>1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1</v>
      </c>
      <c r="Z89">
        <v>588</v>
      </c>
      <c r="AA89">
        <v>1</v>
      </c>
      <c r="AB89">
        <v>33</v>
      </c>
      <c r="AC89">
        <v>106</v>
      </c>
      <c r="AD89">
        <v>1</v>
      </c>
      <c r="AE89">
        <v>1</v>
      </c>
      <c r="AF89">
        <v>4</v>
      </c>
      <c r="AG89">
        <v>6.3767271041870099</v>
      </c>
      <c r="AH89">
        <v>16</v>
      </c>
    </row>
    <row r="90" spans="1:34" x14ac:dyDescent="0.35">
      <c r="A90">
        <v>170</v>
      </c>
      <c r="B90">
        <v>1</v>
      </c>
      <c r="C90">
        <v>1</v>
      </c>
      <c r="D90">
        <v>14</v>
      </c>
      <c r="E90">
        <v>26</v>
      </c>
      <c r="F90">
        <v>12</v>
      </c>
      <c r="G90">
        <v>12</v>
      </c>
      <c r="H90">
        <v>380166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1</v>
      </c>
      <c r="Z90">
        <v>375</v>
      </c>
      <c r="AA90">
        <v>1</v>
      </c>
      <c r="AB90">
        <v>28</v>
      </c>
      <c r="AC90">
        <v>113</v>
      </c>
      <c r="AD90">
        <v>1</v>
      </c>
      <c r="AE90">
        <v>1</v>
      </c>
      <c r="AF90">
        <v>6</v>
      </c>
      <c r="AG90">
        <v>5.9269261360168501</v>
      </c>
      <c r="AH90">
        <v>36</v>
      </c>
    </row>
    <row r="91" spans="1:34" x14ac:dyDescent="0.35">
      <c r="A91">
        <v>173</v>
      </c>
      <c r="B91">
        <v>1</v>
      </c>
      <c r="C91">
        <v>1</v>
      </c>
      <c r="D91">
        <v>16</v>
      </c>
      <c r="E91">
        <v>29</v>
      </c>
      <c r="F91">
        <v>14</v>
      </c>
      <c r="G91">
        <v>11</v>
      </c>
      <c r="H91">
        <v>496635</v>
      </c>
      <c r="I91">
        <v>1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1</v>
      </c>
      <c r="Y91">
        <v>0</v>
      </c>
      <c r="Z91">
        <v>817</v>
      </c>
      <c r="AA91">
        <v>0</v>
      </c>
      <c r="AB91">
        <v>43</v>
      </c>
      <c r="AC91">
        <v>102</v>
      </c>
      <c r="AD91">
        <v>6</v>
      </c>
      <c r="AE91">
        <v>1</v>
      </c>
      <c r="AF91">
        <v>7</v>
      </c>
      <c r="AG91">
        <v>6.7056388854980504</v>
      </c>
      <c r="AH91">
        <v>49</v>
      </c>
    </row>
    <row r="92" spans="1:34" x14ac:dyDescent="0.35">
      <c r="A92">
        <v>175</v>
      </c>
      <c r="B92">
        <v>1</v>
      </c>
      <c r="C92">
        <v>1</v>
      </c>
      <c r="D92">
        <v>14</v>
      </c>
      <c r="E92">
        <v>30</v>
      </c>
      <c r="F92">
        <v>15</v>
      </c>
      <c r="G92">
        <v>12</v>
      </c>
      <c r="H92">
        <v>496635</v>
      </c>
      <c r="I92">
        <v>1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1</v>
      </c>
      <c r="Z92">
        <v>865</v>
      </c>
      <c r="AA92">
        <v>0</v>
      </c>
      <c r="AB92">
        <v>32</v>
      </c>
      <c r="AC92">
        <v>91</v>
      </c>
      <c r="AD92">
        <v>1</v>
      </c>
      <c r="AE92">
        <v>1</v>
      </c>
      <c r="AF92">
        <v>10</v>
      </c>
      <c r="AG92">
        <v>6.7627301216125497</v>
      </c>
      <c r="AH92">
        <v>100</v>
      </c>
    </row>
    <row r="93" spans="1:34" x14ac:dyDescent="0.35">
      <c r="A93">
        <v>176</v>
      </c>
      <c r="B93">
        <v>1</v>
      </c>
      <c r="C93">
        <v>1</v>
      </c>
      <c r="D93">
        <v>15</v>
      </c>
      <c r="E93">
        <v>28</v>
      </c>
      <c r="F93">
        <v>12</v>
      </c>
      <c r="G93">
        <v>12</v>
      </c>
      <c r="H93">
        <v>380166</v>
      </c>
      <c r="I93">
        <v>1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1</v>
      </c>
      <c r="Y93">
        <v>0</v>
      </c>
      <c r="Z93">
        <v>350</v>
      </c>
      <c r="AA93">
        <v>0</v>
      </c>
      <c r="AB93">
        <v>30</v>
      </c>
      <c r="AC93">
        <v>104</v>
      </c>
      <c r="AD93">
        <v>1</v>
      </c>
      <c r="AE93">
        <v>1</v>
      </c>
      <c r="AF93">
        <v>7</v>
      </c>
      <c r="AG93">
        <v>5.8579330444335902</v>
      </c>
      <c r="AH93">
        <v>49</v>
      </c>
    </row>
    <row r="94" spans="1:34" x14ac:dyDescent="0.35">
      <c r="A94">
        <v>177</v>
      </c>
      <c r="B94">
        <v>1</v>
      </c>
      <c r="C94">
        <v>1</v>
      </c>
      <c r="D94">
        <v>13</v>
      </c>
      <c r="E94">
        <v>24</v>
      </c>
      <c r="F94">
        <v>12</v>
      </c>
      <c r="G94">
        <v>12</v>
      </c>
      <c r="H94">
        <v>369567</v>
      </c>
      <c r="I94">
        <v>1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1</v>
      </c>
      <c r="Y94">
        <v>1</v>
      </c>
      <c r="Z94">
        <v>202</v>
      </c>
      <c r="AA94">
        <v>0</v>
      </c>
      <c r="AB94">
        <v>22</v>
      </c>
      <c r="AD94">
        <v>1</v>
      </c>
      <c r="AE94">
        <v>1</v>
      </c>
      <c r="AF94">
        <v>5</v>
      </c>
      <c r="AG94">
        <v>5.3082680702209499</v>
      </c>
      <c r="AH94">
        <v>25</v>
      </c>
    </row>
    <row r="95" spans="1:34" x14ac:dyDescent="0.35">
      <c r="A95">
        <v>178</v>
      </c>
      <c r="B95">
        <v>1</v>
      </c>
      <c r="C95">
        <v>1</v>
      </c>
      <c r="D95">
        <v>13</v>
      </c>
      <c r="E95">
        <v>32</v>
      </c>
      <c r="F95">
        <v>16</v>
      </c>
      <c r="G95">
        <v>16</v>
      </c>
      <c r="H95">
        <v>367470</v>
      </c>
      <c r="I95">
        <v>0</v>
      </c>
      <c r="J95">
        <v>0</v>
      </c>
      <c r="K95">
        <v>1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1</v>
      </c>
      <c r="Y95">
        <v>1</v>
      </c>
      <c r="Z95">
        <v>505</v>
      </c>
      <c r="AA95">
        <v>0</v>
      </c>
      <c r="AB95">
        <v>43</v>
      </c>
      <c r="AC95">
        <v>97</v>
      </c>
      <c r="AD95">
        <v>1</v>
      </c>
      <c r="AE95">
        <v>1</v>
      </c>
      <c r="AF95">
        <v>13</v>
      </c>
      <c r="AG95">
        <v>6.2245578765869096</v>
      </c>
      <c r="AH95">
        <v>169</v>
      </c>
    </row>
    <row r="96" spans="1:34" x14ac:dyDescent="0.35">
      <c r="A96">
        <v>179</v>
      </c>
      <c r="B96">
        <v>1</v>
      </c>
      <c r="C96">
        <v>1</v>
      </c>
      <c r="D96">
        <v>17</v>
      </c>
      <c r="E96">
        <v>30</v>
      </c>
      <c r="F96">
        <v>12</v>
      </c>
      <c r="G96">
        <v>13</v>
      </c>
      <c r="H96">
        <v>480445</v>
      </c>
      <c r="I96">
        <v>1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1</v>
      </c>
      <c r="Z96">
        <v>816</v>
      </c>
      <c r="AA96">
        <v>0</v>
      </c>
      <c r="AB96">
        <v>41</v>
      </c>
      <c r="AC96">
        <v>125</v>
      </c>
      <c r="AD96">
        <v>1</v>
      </c>
      <c r="AE96">
        <v>1</v>
      </c>
      <c r="AF96">
        <v>7</v>
      </c>
      <c r="AG96">
        <v>6.7044138908386204</v>
      </c>
      <c r="AH96">
        <v>49</v>
      </c>
    </row>
    <row r="97" spans="1:34" x14ac:dyDescent="0.35">
      <c r="A97">
        <v>181</v>
      </c>
      <c r="B97">
        <v>1</v>
      </c>
      <c r="C97">
        <v>1</v>
      </c>
      <c r="D97">
        <v>18</v>
      </c>
      <c r="E97">
        <v>26</v>
      </c>
      <c r="F97">
        <v>14</v>
      </c>
      <c r="G97">
        <v>12</v>
      </c>
      <c r="H97">
        <v>380166</v>
      </c>
      <c r="I97">
        <v>1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1</v>
      </c>
      <c r="Z97">
        <v>625</v>
      </c>
      <c r="AA97">
        <v>0</v>
      </c>
      <c r="AB97">
        <v>41</v>
      </c>
      <c r="AC97">
        <v>123</v>
      </c>
      <c r="AD97">
        <v>6</v>
      </c>
      <c r="AE97">
        <v>1</v>
      </c>
      <c r="AF97">
        <v>2</v>
      </c>
      <c r="AG97">
        <v>6.4377517700195304</v>
      </c>
      <c r="AH97">
        <v>4</v>
      </c>
    </row>
    <row r="98" spans="1:34" x14ac:dyDescent="0.35">
      <c r="A98">
        <v>182</v>
      </c>
      <c r="B98">
        <v>1</v>
      </c>
      <c r="C98">
        <v>1</v>
      </c>
      <c r="D98">
        <v>18</v>
      </c>
      <c r="E98">
        <v>32</v>
      </c>
      <c r="F98">
        <v>16</v>
      </c>
      <c r="G98">
        <v>16</v>
      </c>
      <c r="H98">
        <v>367470</v>
      </c>
      <c r="I98">
        <v>1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769</v>
      </c>
      <c r="AA98">
        <v>0</v>
      </c>
      <c r="AB98">
        <v>35</v>
      </c>
      <c r="AC98">
        <v>128</v>
      </c>
      <c r="AD98">
        <v>6</v>
      </c>
      <c r="AE98">
        <v>1</v>
      </c>
      <c r="AF98">
        <v>8</v>
      </c>
      <c r="AG98">
        <v>6.6450910568237296</v>
      </c>
      <c r="AH98">
        <v>64</v>
      </c>
    </row>
    <row r="99" spans="1:34" x14ac:dyDescent="0.35">
      <c r="A99">
        <v>183</v>
      </c>
      <c r="B99">
        <v>1</v>
      </c>
      <c r="C99">
        <v>1</v>
      </c>
      <c r="D99">
        <v>17</v>
      </c>
      <c r="E99">
        <v>27</v>
      </c>
      <c r="F99">
        <v>16</v>
      </c>
      <c r="G99">
        <v>17</v>
      </c>
      <c r="H99">
        <v>380166</v>
      </c>
      <c r="I99">
        <v>1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1</v>
      </c>
      <c r="Z99">
        <v>500</v>
      </c>
      <c r="AA99">
        <v>1</v>
      </c>
      <c r="AB99">
        <v>38</v>
      </c>
      <c r="AC99">
        <v>133</v>
      </c>
      <c r="AD99">
        <v>6</v>
      </c>
      <c r="AE99">
        <v>1</v>
      </c>
      <c r="AF99">
        <v>4</v>
      </c>
      <c r="AG99">
        <v>6.2146081924438503</v>
      </c>
      <c r="AH99">
        <v>16</v>
      </c>
    </row>
    <row r="100" spans="1:34" x14ac:dyDescent="0.35">
      <c r="A100">
        <v>188</v>
      </c>
      <c r="B100">
        <v>1</v>
      </c>
      <c r="C100">
        <v>1</v>
      </c>
      <c r="D100">
        <v>17</v>
      </c>
      <c r="E100">
        <v>27</v>
      </c>
      <c r="F100">
        <v>12</v>
      </c>
      <c r="G100">
        <v>8</v>
      </c>
      <c r="H100">
        <v>380166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619</v>
      </c>
      <c r="AA100">
        <v>1</v>
      </c>
      <c r="AB100">
        <v>32</v>
      </c>
      <c r="AC100">
        <v>114</v>
      </c>
      <c r="AD100">
        <v>1</v>
      </c>
      <c r="AE100">
        <v>1</v>
      </c>
      <c r="AF100">
        <v>4</v>
      </c>
      <c r="AG100">
        <v>6.4281048774719203</v>
      </c>
      <c r="AH100">
        <v>16</v>
      </c>
    </row>
    <row r="101" spans="1:34" x14ac:dyDescent="0.35">
      <c r="A101">
        <v>192</v>
      </c>
      <c r="B101">
        <v>1</v>
      </c>
      <c r="C101">
        <v>1</v>
      </c>
      <c r="D101">
        <v>12</v>
      </c>
      <c r="E101">
        <v>30</v>
      </c>
      <c r="G101">
        <v>8</v>
      </c>
      <c r="H101">
        <v>480445</v>
      </c>
      <c r="I101">
        <v>0</v>
      </c>
      <c r="J101">
        <v>1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1</v>
      </c>
      <c r="Z101">
        <v>650</v>
      </c>
      <c r="AA101">
        <v>0</v>
      </c>
      <c r="AB101">
        <v>40</v>
      </c>
      <c r="AC101">
        <v>103</v>
      </c>
      <c r="AD101">
        <v>1</v>
      </c>
      <c r="AE101">
        <v>1</v>
      </c>
      <c r="AF101">
        <v>12</v>
      </c>
      <c r="AG101">
        <v>6.4769730567932102</v>
      </c>
      <c r="AH101">
        <v>144</v>
      </c>
    </row>
    <row r="102" spans="1:34" x14ac:dyDescent="0.35">
      <c r="A102">
        <v>194</v>
      </c>
      <c r="B102">
        <v>0</v>
      </c>
      <c r="C102">
        <v>1</v>
      </c>
      <c r="D102">
        <v>18</v>
      </c>
      <c r="E102">
        <v>28</v>
      </c>
      <c r="F102">
        <v>10</v>
      </c>
      <c r="G102">
        <v>12</v>
      </c>
      <c r="H102">
        <v>380166</v>
      </c>
      <c r="I102">
        <v>1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1</v>
      </c>
      <c r="Z102">
        <v>769</v>
      </c>
      <c r="AA102">
        <v>0</v>
      </c>
      <c r="AB102">
        <v>36</v>
      </c>
      <c r="AC102">
        <v>130</v>
      </c>
      <c r="AD102">
        <v>1</v>
      </c>
      <c r="AE102">
        <v>1</v>
      </c>
      <c r="AF102">
        <v>4</v>
      </c>
      <c r="AG102">
        <v>6.6450910568237296</v>
      </c>
      <c r="AH102">
        <v>16</v>
      </c>
    </row>
    <row r="103" spans="1:34" x14ac:dyDescent="0.35">
      <c r="A103">
        <v>195</v>
      </c>
      <c r="B103">
        <v>0</v>
      </c>
      <c r="C103">
        <v>1</v>
      </c>
      <c r="D103">
        <v>12</v>
      </c>
      <c r="E103">
        <v>26</v>
      </c>
      <c r="F103">
        <v>10</v>
      </c>
      <c r="G103">
        <v>12</v>
      </c>
      <c r="H103">
        <v>380166</v>
      </c>
      <c r="I103">
        <v>1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1</v>
      </c>
      <c r="Z103">
        <v>512</v>
      </c>
      <c r="AA103">
        <v>0</v>
      </c>
      <c r="AB103">
        <v>33</v>
      </c>
      <c r="AC103">
        <v>97</v>
      </c>
      <c r="AD103">
        <v>1</v>
      </c>
      <c r="AE103">
        <v>1</v>
      </c>
      <c r="AF103">
        <v>8</v>
      </c>
      <c r="AG103">
        <v>6.2383251190185502</v>
      </c>
      <c r="AH103">
        <v>64</v>
      </c>
    </row>
    <row r="104" spans="1:34" x14ac:dyDescent="0.35">
      <c r="A104">
        <v>196</v>
      </c>
      <c r="B104">
        <v>0</v>
      </c>
      <c r="C104">
        <v>1</v>
      </c>
      <c r="D104">
        <v>18</v>
      </c>
      <c r="E104">
        <v>31</v>
      </c>
      <c r="F104">
        <v>12</v>
      </c>
      <c r="G104">
        <v>13</v>
      </c>
      <c r="H104">
        <v>496635</v>
      </c>
      <c r="I104">
        <v>1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1</v>
      </c>
      <c r="Z104">
        <v>625</v>
      </c>
      <c r="AA104">
        <v>0</v>
      </c>
      <c r="AB104">
        <v>46</v>
      </c>
      <c r="AC104">
        <v>132</v>
      </c>
      <c r="AD104">
        <v>1</v>
      </c>
      <c r="AE104">
        <v>1</v>
      </c>
      <c r="AF104">
        <v>7</v>
      </c>
      <c r="AG104">
        <v>6.4377517700195304</v>
      </c>
      <c r="AH104">
        <v>49</v>
      </c>
    </row>
    <row r="105" spans="1:34" x14ac:dyDescent="0.35">
      <c r="A105">
        <v>197</v>
      </c>
      <c r="B105">
        <v>0</v>
      </c>
      <c r="C105">
        <v>1</v>
      </c>
      <c r="D105">
        <v>14</v>
      </c>
      <c r="E105">
        <v>31</v>
      </c>
      <c r="F105">
        <v>12</v>
      </c>
      <c r="G105">
        <v>12</v>
      </c>
      <c r="H105">
        <v>496635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1</v>
      </c>
      <c r="Z105">
        <v>1111</v>
      </c>
      <c r="AA105">
        <v>0</v>
      </c>
      <c r="AB105">
        <v>41</v>
      </c>
      <c r="AC105">
        <v>98</v>
      </c>
      <c r="AD105">
        <v>1</v>
      </c>
      <c r="AE105">
        <v>1</v>
      </c>
      <c r="AF105">
        <v>11</v>
      </c>
      <c r="AG105">
        <v>7.0130162239074698</v>
      </c>
      <c r="AH105">
        <v>121</v>
      </c>
    </row>
    <row r="106" spans="1:34" x14ac:dyDescent="0.35">
      <c r="A106">
        <v>198</v>
      </c>
      <c r="B106">
        <v>0</v>
      </c>
      <c r="C106">
        <v>1</v>
      </c>
      <c r="D106">
        <v>13</v>
      </c>
      <c r="E106">
        <v>28</v>
      </c>
      <c r="F106">
        <v>12</v>
      </c>
      <c r="G106">
        <v>12</v>
      </c>
      <c r="H106">
        <v>380166</v>
      </c>
      <c r="I106">
        <v>1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1</v>
      </c>
      <c r="Z106">
        <v>721</v>
      </c>
      <c r="AA106">
        <v>0</v>
      </c>
      <c r="AB106">
        <v>41</v>
      </c>
      <c r="AC106">
        <v>108</v>
      </c>
      <c r="AD106">
        <v>1</v>
      </c>
      <c r="AE106">
        <v>1</v>
      </c>
      <c r="AF106">
        <v>9</v>
      </c>
      <c r="AG106">
        <v>6.5806388854980504</v>
      </c>
      <c r="AH106">
        <v>81</v>
      </c>
    </row>
    <row r="107" spans="1:34" x14ac:dyDescent="0.35">
      <c r="A107">
        <v>199</v>
      </c>
      <c r="B107">
        <v>0</v>
      </c>
      <c r="C107">
        <v>1</v>
      </c>
      <c r="D107">
        <v>14</v>
      </c>
      <c r="E107">
        <v>32</v>
      </c>
      <c r="F107">
        <v>13</v>
      </c>
      <c r="G107">
        <v>12</v>
      </c>
      <c r="H107">
        <v>367470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1</v>
      </c>
      <c r="Z107">
        <v>1154</v>
      </c>
      <c r="AA107">
        <v>0</v>
      </c>
      <c r="AB107">
        <v>44</v>
      </c>
      <c r="AC107">
        <v>107</v>
      </c>
      <c r="AD107">
        <v>1</v>
      </c>
      <c r="AE107">
        <v>1</v>
      </c>
      <c r="AF107">
        <v>12</v>
      </c>
      <c r="AG107">
        <v>7.0509901046752903</v>
      </c>
      <c r="AH107">
        <v>144</v>
      </c>
    </row>
    <row r="108" spans="1:34" x14ac:dyDescent="0.35">
      <c r="A108">
        <v>201</v>
      </c>
      <c r="B108">
        <v>0</v>
      </c>
      <c r="C108">
        <v>1</v>
      </c>
      <c r="D108">
        <v>18</v>
      </c>
      <c r="E108">
        <v>34</v>
      </c>
      <c r="F108">
        <v>18</v>
      </c>
      <c r="G108">
        <v>18</v>
      </c>
      <c r="H108">
        <v>367470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827</v>
      </c>
      <c r="AA108">
        <v>0</v>
      </c>
      <c r="AB108">
        <v>40</v>
      </c>
      <c r="AC108">
        <v>129</v>
      </c>
      <c r="AD108">
        <v>6</v>
      </c>
      <c r="AE108">
        <v>1</v>
      </c>
      <c r="AF108">
        <v>10</v>
      </c>
      <c r="AG108">
        <v>6.7178049087524396</v>
      </c>
      <c r="AH108">
        <v>100</v>
      </c>
    </row>
    <row r="109" spans="1:34" x14ac:dyDescent="0.35">
      <c r="A109">
        <v>204</v>
      </c>
      <c r="B109">
        <v>0</v>
      </c>
      <c r="C109">
        <v>1</v>
      </c>
      <c r="D109">
        <v>16</v>
      </c>
      <c r="E109">
        <v>34</v>
      </c>
      <c r="F109">
        <v>14</v>
      </c>
      <c r="G109">
        <v>12</v>
      </c>
      <c r="H109">
        <v>367470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1</v>
      </c>
      <c r="Z109">
        <v>923</v>
      </c>
      <c r="AA109">
        <v>0</v>
      </c>
      <c r="AB109">
        <v>56</v>
      </c>
      <c r="AD109">
        <v>1</v>
      </c>
      <c r="AE109">
        <v>1</v>
      </c>
      <c r="AF109">
        <v>12</v>
      </c>
      <c r="AG109">
        <v>6.8276290893554696</v>
      </c>
      <c r="AH109">
        <v>144</v>
      </c>
    </row>
    <row r="110" spans="1:34" x14ac:dyDescent="0.35">
      <c r="A110">
        <v>205</v>
      </c>
      <c r="B110">
        <v>0</v>
      </c>
      <c r="C110">
        <v>1</v>
      </c>
      <c r="D110">
        <v>17</v>
      </c>
      <c r="E110">
        <v>28</v>
      </c>
      <c r="F110">
        <v>14</v>
      </c>
      <c r="G110">
        <v>17</v>
      </c>
      <c r="H110">
        <v>380166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1076</v>
      </c>
      <c r="AA110">
        <v>0</v>
      </c>
      <c r="AB110">
        <v>42</v>
      </c>
      <c r="AC110">
        <v>132</v>
      </c>
      <c r="AD110">
        <v>1</v>
      </c>
      <c r="AE110">
        <v>1</v>
      </c>
      <c r="AF110">
        <v>5</v>
      </c>
      <c r="AG110">
        <v>6.9810061454772896</v>
      </c>
      <c r="AH110">
        <v>25</v>
      </c>
    </row>
    <row r="111" spans="1:34" x14ac:dyDescent="0.35">
      <c r="A111">
        <v>209</v>
      </c>
      <c r="B111">
        <v>0</v>
      </c>
      <c r="C111">
        <v>1</v>
      </c>
      <c r="D111">
        <v>12</v>
      </c>
      <c r="E111">
        <v>33</v>
      </c>
      <c r="G111">
        <v>8</v>
      </c>
      <c r="H111">
        <v>367470</v>
      </c>
      <c r="I111">
        <v>1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1</v>
      </c>
      <c r="Z111">
        <v>625</v>
      </c>
      <c r="AA111">
        <v>0</v>
      </c>
      <c r="AB111">
        <v>37</v>
      </c>
      <c r="AC111">
        <v>101</v>
      </c>
      <c r="AD111">
        <v>1</v>
      </c>
      <c r="AE111">
        <v>1</v>
      </c>
      <c r="AF111">
        <v>15</v>
      </c>
      <c r="AG111">
        <v>6.4377517700195304</v>
      </c>
      <c r="AH111">
        <v>225</v>
      </c>
    </row>
    <row r="112" spans="1:34" x14ac:dyDescent="0.35">
      <c r="A112">
        <v>210</v>
      </c>
      <c r="B112">
        <v>0</v>
      </c>
      <c r="C112">
        <v>1</v>
      </c>
      <c r="D112">
        <v>13</v>
      </c>
      <c r="E112">
        <v>27</v>
      </c>
      <c r="G112">
        <v>8</v>
      </c>
      <c r="H112">
        <v>380166</v>
      </c>
      <c r="I112">
        <v>0</v>
      </c>
      <c r="J112">
        <v>1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1</v>
      </c>
      <c r="Z112">
        <v>460</v>
      </c>
      <c r="AA112">
        <v>0</v>
      </c>
      <c r="AB112">
        <v>24</v>
      </c>
      <c r="AC112">
        <v>92</v>
      </c>
      <c r="AD112">
        <v>1</v>
      </c>
      <c r="AE112">
        <v>1</v>
      </c>
      <c r="AF112">
        <v>8</v>
      </c>
      <c r="AG112">
        <v>6.1312270164489702</v>
      </c>
      <c r="AH112">
        <v>64</v>
      </c>
    </row>
    <row r="113" spans="1:34" x14ac:dyDescent="0.35">
      <c r="A113">
        <v>213</v>
      </c>
      <c r="B113">
        <v>0</v>
      </c>
      <c r="C113">
        <v>1</v>
      </c>
      <c r="D113">
        <v>14</v>
      </c>
      <c r="E113">
        <v>24</v>
      </c>
      <c r="F113">
        <v>8</v>
      </c>
      <c r="G113">
        <v>12</v>
      </c>
      <c r="H113">
        <v>102031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1</v>
      </c>
      <c r="X113">
        <v>0</v>
      </c>
      <c r="Y113">
        <v>1</v>
      </c>
      <c r="Z113">
        <v>900</v>
      </c>
      <c r="AA113">
        <v>0</v>
      </c>
      <c r="AB113">
        <v>39</v>
      </c>
      <c r="AC113">
        <v>108</v>
      </c>
      <c r="AD113">
        <v>6</v>
      </c>
      <c r="AE113">
        <v>1</v>
      </c>
      <c r="AF113">
        <v>4</v>
      </c>
      <c r="AG113">
        <v>6.8023948669433603</v>
      </c>
      <c r="AH113">
        <v>16</v>
      </c>
    </row>
    <row r="114" spans="1:34" x14ac:dyDescent="0.35">
      <c r="A114">
        <v>214</v>
      </c>
      <c r="B114">
        <v>0</v>
      </c>
      <c r="C114">
        <v>1</v>
      </c>
      <c r="D114">
        <v>18</v>
      </c>
      <c r="E114">
        <v>29</v>
      </c>
      <c r="F114">
        <v>8</v>
      </c>
      <c r="G114">
        <v>9</v>
      </c>
      <c r="H114">
        <v>496635</v>
      </c>
      <c r="I114">
        <v>1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682</v>
      </c>
      <c r="AA114">
        <v>0</v>
      </c>
      <c r="AC114">
        <v>132</v>
      </c>
      <c r="AD114">
        <v>1</v>
      </c>
      <c r="AE114">
        <v>1</v>
      </c>
      <c r="AF114">
        <v>5</v>
      </c>
      <c r="AG114">
        <v>6.5250301361084002</v>
      </c>
      <c r="AH114">
        <v>25</v>
      </c>
    </row>
    <row r="115" spans="1:34" x14ac:dyDescent="0.35">
      <c r="A115">
        <v>217</v>
      </c>
      <c r="B115">
        <v>0</v>
      </c>
      <c r="C115">
        <v>1</v>
      </c>
      <c r="D115">
        <v>12</v>
      </c>
      <c r="E115">
        <v>24</v>
      </c>
      <c r="F115">
        <v>10</v>
      </c>
      <c r="G115">
        <v>12</v>
      </c>
      <c r="H115">
        <v>369567</v>
      </c>
      <c r="I115">
        <v>1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1</v>
      </c>
      <c r="Z115">
        <v>411</v>
      </c>
      <c r="AA115">
        <v>0</v>
      </c>
      <c r="AB115">
        <v>20</v>
      </c>
      <c r="AD115">
        <v>1</v>
      </c>
      <c r="AE115">
        <v>1</v>
      </c>
      <c r="AF115">
        <v>6</v>
      </c>
      <c r="AG115">
        <v>6.0185928344726598</v>
      </c>
      <c r="AH115">
        <v>36</v>
      </c>
    </row>
    <row r="116" spans="1:34" x14ac:dyDescent="0.35">
      <c r="A116">
        <v>218</v>
      </c>
      <c r="B116">
        <v>0</v>
      </c>
      <c r="C116">
        <v>1</v>
      </c>
      <c r="D116">
        <v>13</v>
      </c>
      <c r="E116">
        <v>27</v>
      </c>
      <c r="F116">
        <v>12</v>
      </c>
      <c r="G116">
        <v>15</v>
      </c>
      <c r="H116">
        <v>380166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1</v>
      </c>
      <c r="Z116">
        <v>625</v>
      </c>
      <c r="AA116">
        <v>0</v>
      </c>
      <c r="AB116">
        <v>35</v>
      </c>
      <c r="AC116">
        <v>106</v>
      </c>
      <c r="AD116">
        <v>1</v>
      </c>
      <c r="AE116">
        <v>0</v>
      </c>
      <c r="AF116">
        <v>8</v>
      </c>
      <c r="AG116">
        <v>6.4377517700195304</v>
      </c>
      <c r="AH116">
        <v>64</v>
      </c>
    </row>
    <row r="117" spans="1:34" x14ac:dyDescent="0.35">
      <c r="A117">
        <v>222</v>
      </c>
      <c r="B117">
        <v>0</v>
      </c>
      <c r="C117">
        <v>1</v>
      </c>
      <c r="D117">
        <v>18</v>
      </c>
      <c r="E117">
        <v>32</v>
      </c>
      <c r="F117">
        <v>12</v>
      </c>
      <c r="G117">
        <v>12</v>
      </c>
      <c r="H117">
        <v>355491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1</v>
      </c>
      <c r="Z117">
        <v>1005</v>
      </c>
      <c r="AA117">
        <v>0</v>
      </c>
      <c r="AB117">
        <v>46</v>
      </c>
      <c r="AC117">
        <v>123</v>
      </c>
      <c r="AD117">
        <v>1</v>
      </c>
      <c r="AE117">
        <v>1</v>
      </c>
      <c r="AF117">
        <v>8</v>
      </c>
      <c r="AG117">
        <v>6.9127430915832502</v>
      </c>
      <c r="AH117">
        <v>64</v>
      </c>
    </row>
    <row r="118" spans="1:34" x14ac:dyDescent="0.35">
      <c r="A118">
        <v>225</v>
      </c>
      <c r="B118">
        <v>0</v>
      </c>
      <c r="C118">
        <v>1</v>
      </c>
      <c r="D118">
        <v>11</v>
      </c>
      <c r="E118">
        <v>24</v>
      </c>
      <c r="F118">
        <v>9</v>
      </c>
      <c r="G118">
        <v>11</v>
      </c>
      <c r="H118">
        <v>357519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1</v>
      </c>
      <c r="Z118">
        <v>725</v>
      </c>
      <c r="AA118">
        <v>0</v>
      </c>
      <c r="AB118">
        <v>24</v>
      </c>
      <c r="AC118">
        <v>109</v>
      </c>
      <c r="AD118">
        <v>1</v>
      </c>
      <c r="AE118">
        <v>1</v>
      </c>
      <c r="AF118">
        <v>7</v>
      </c>
      <c r="AG118">
        <v>6.5861721038818404</v>
      </c>
      <c r="AH118">
        <v>49</v>
      </c>
    </row>
    <row r="119" spans="1:34" x14ac:dyDescent="0.35">
      <c r="A119">
        <v>226</v>
      </c>
      <c r="B119">
        <v>0</v>
      </c>
      <c r="C119">
        <v>1</v>
      </c>
      <c r="D119">
        <v>15</v>
      </c>
      <c r="E119">
        <v>27</v>
      </c>
      <c r="F119">
        <v>8</v>
      </c>
      <c r="G119">
        <v>11</v>
      </c>
      <c r="H119">
        <v>367772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1</v>
      </c>
      <c r="Z119">
        <v>750</v>
      </c>
      <c r="AA119">
        <v>0</v>
      </c>
      <c r="AB119">
        <v>35</v>
      </c>
      <c r="AC119">
        <v>103</v>
      </c>
      <c r="AD119">
        <v>1</v>
      </c>
      <c r="AE119">
        <v>1</v>
      </c>
      <c r="AF119">
        <v>6</v>
      </c>
      <c r="AG119">
        <v>6.6200728416442898</v>
      </c>
      <c r="AH119">
        <v>36</v>
      </c>
    </row>
    <row r="120" spans="1:34" x14ac:dyDescent="0.35">
      <c r="A120">
        <v>228</v>
      </c>
      <c r="B120">
        <v>0</v>
      </c>
      <c r="C120">
        <v>1</v>
      </c>
      <c r="D120">
        <v>14</v>
      </c>
      <c r="E120">
        <v>29</v>
      </c>
      <c r="G120">
        <v>8</v>
      </c>
      <c r="H120">
        <v>533828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529</v>
      </c>
      <c r="AA120">
        <v>0</v>
      </c>
      <c r="AB120">
        <v>33</v>
      </c>
      <c r="AC120">
        <v>108</v>
      </c>
      <c r="AD120">
        <v>1</v>
      </c>
      <c r="AE120">
        <v>0</v>
      </c>
      <c r="AF120">
        <v>9</v>
      </c>
      <c r="AG120">
        <v>6.2709879875183097</v>
      </c>
      <c r="AH120">
        <v>81</v>
      </c>
    </row>
    <row r="121" spans="1:34" x14ac:dyDescent="0.35">
      <c r="A121">
        <v>229</v>
      </c>
      <c r="B121">
        <v>0</v>
      </c>
      <c r="C121">
        <v>1</v>
      </c>
      <c r="D121">
        <v>17</v>
      </c>
      <c r="E121">
        <v>29</v>
      </c>
      <c r="F121">
        <v>8</v>
      </c>
      <c r="G121">
        <v>12</v>
      </c>
      <c r="H121">
        <v>496635</v>
      </c>
      <c r="I121">
        <v>1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1</v>
      </c>
      <c r="Z121">
        <v>972</v>
      </c>
      <c r="AA121">
        <v>0</v>
      </c>
      <c r="AB121">
        <v>47</v>
      </c>
      <c r="AC121">
        <v>122</v>
      </c>
      <c r="AD121">
        <v>1</v>
      </c>
      <c r="AE121">
        <v>1</v>
      </c>
      <c r="AF121">
        <v>6</v>
      </c>
      <c r="AG121">
        <v>6.87935590744019</v>
      </c>
      <c r="AH121">
        <v>36</v>
      </c>
    </row>
    <row r="122" spans="1:34" x14ac:dyDescent="0.35">
      <c r="A122">
        <v>232</v>
      </c>
      <c r="B122">
        <v>0</v>
      </c>
      <c r="C122">
        <v>1</v>
      </c>
      <c r="D122">
        <v>12</v>
      </c>
      <c r="E122">
        <v>26</v>
      </c>
      <c r="F122">
        <v>12</v>
      </c>
      <c r="G122">
        <v>12</v>
      </c>
      <c r="H122">
        <v>380166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472</v>
      </c>
      <c r="AA122">
        <v>0</v>
      </c>
      <c r="AB122">
        <v>36</v>
      </c>
      <c r="AC122">
        <v>109</v>
      </c>
      <c r="AD122">
        <v>1</v>
      </c>
      <c r="AE122">
        <v>1</v>
      </c>
      <c r="AF122">
        <v>8</v>
      </c>
      <c r="AG122">
        <v>6.1569790840148899</v>
      </c>
      <c r="AH122">
        <v>64</v>
      </c>
    </row>
    <row r="123" spans="1:34" x14ac:dyDescent="0.35">
      <c r="A123">
        <v>233</v>
      </c>
      <c r="B123">
        <v>0</v>
      </c>
      <c r="C123">
        <v>1</v>
      </c>
      <c r="D123">
        <v>12</v>
      </c>
      <c r="E123">
        <v>24</v>
      </c>
      <c r="F123">
        <v>12</v>
      </c>
      <c r="G123">
        <v>12</v>
      </c>
      <c r="H123">
        <v>369567</v>
      </c>
      <c r="I123">
        <v>0</v>
      </c>
      <c r="J123">
        <v>0</v>
      </c>
      <c r="K123">
        <v>1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1</v>
      </c>
      <c r="Z123">
        <v>325</v>
      </c>
      <c r="AA123">
        <v>0</v>
      </c>
      <c r="AB123">
        <v>35</v>
      </c>
      <c r="AC123">
        <v>102</v>
      </c>
      <c r="AD123">
        <v>6</v>
      </c>
      <c r="AE123">
        <v>1</v>
      </c>
      <c r="AF123">
        <v>6</v>
      </c>
      <c r="AG123">
        <v>5.7838249206543004</v>
      </c>
      <c r="AH123">
        <v>36</v>
      </c>
    </row>
    <row r="124" spans="1:34" x14ac:dyDescent="0.35">
      <c r="A124">
        <v>234</v>
      </c>
      <c r="B124">
        <v>0</v>
      </c>
      <c r="C124">
        <v>1</v>
      </c>
      <c r="D124">
        <v>12</v>
      </c>
      <c r="E124">
        <v>34</v>
      </c>
      <c r="G124">
        <v>12</v>
      </c>
      <c r="H124">
        <v>367470</v>
      </c>
      <c r="I124">
        <v>1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1</v>
      </c>
      <c r="Z124">
        <v>875</v>
      </c>
      <c r="AA124">
        <v>0</v>
      </c>
      <c r="AB124">
        <v>44</v>
      </c>
      <c r="AC124">
        <v>109</v>
      </c>
      <c r="AD124">
        <v>1</v>
      </c>
      <c r="AE124">
        <v>1</v>
      </c>
      <c r="AF124">
        <v>16</v>
      </c>
      <c r="AG124">
        <v>6.7742238044738796</v>
      </c>
      <c r="AH124">
        <v>256</v>
      </c>
    </row>
    <row r="125" spans="1:34" x14ac:dyDescent="0.35">
      <c r="A125">
        <v>237</v>
      </c>
      <c r="B125">
        <v>0</v>
      </c>
      <c r="C125">
        <v>1</v>
      </c>
      <c r="D125">
        <v>13</v>
      </c>
      <c r="E125">
        <v>34</v>
      </c>
      <c r="F125">
        <v>9</v>
      </c>
      <c r="G125">
        <v>10</v>
      </c>
      <c r="H125">
        <v>367470</v>
      </c>
      <c r="I125">
        <v>1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1</v>
      </c>
      <c r="Z125">
        <v>625</v>
      </c>
      <c r="AA125">
        <v>0</v>
      </c>
      <c r="AB125">
        <v>40</v>
      </c>
      <c r="AC125">
        <v>100</v>
      </c>
      <c r="AD125">
        <v>1</v>
      </c>
      <c r="AE125">
        <v>1</v>
      </c>
      <c r="AF125">
        <v>15</v>
      </c>
      <c r="AG125">
        <v>6.4377517700195304</v>
      </c>
      <c r="AH125">
        <v>225</v>
      </c>
    </row>
    <row r="126" spans="1:34" x14ac:dyDescent="0.35">
      <c r="A126">
        <v>239</v>
      </c>
      <c r="B126">
        <v>0</v>
      </c>
      <c r="C126">
        <v>1</v>
      </c>
      <c r="D126">
        <v>12</v>
      </c>
      <c r="E126">
        <v>26</v>
      </c>
      <c r="F126">
        <v>8</v>
      </c>
      <c r="G126">
        <v>10</v>
      </c>
      <c r="H126">
        <v>380166</v>
      </c>
      <c r="I126">
        <v>1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1</v>
      </c>
      <c r="Z126">
        <v>337</v>
      </c>
      <c r="AA126">
        <v>0</v>
      </c>
      <c r="AB126">
        <v>29</v>
      </c>
      <c r="AC126">
        <v>93</v>
      </c>
      <c r="AD126">
        <v>1</v>
      </c>
      <c r="AE126">
        <v>1</v>
      </c>
      <c r="AF126">
        <v>8</v>
      </c>
      <c r="AG126">
        <v>5.8200831413268999</v>
      </c>
      <c r="AH126">
        <v>64</v>
      </c>
    </row>
    <row r="127" spans="1:34" x14ac:dyDescent="0.35">
      <c r="A127">
        <v>240</v>
      </c>
      <c r="B127">
        <v>0</v>
      </c>
      <c r="C127">
        <v>1</v>
      </c>
      <c r="D127">
        <v>16</v>
      </c>
      <c r="E127">
        <v>27</v>
      </c>
      <c r="F127">
        <v>5</v>
      </c>
      <c r="G127">
        <v>5</v>
      </c>
      <c r="H127">
        <v>380166</v>
      </c>
      <c r="I127">
        <v>1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1</v>
      </c>
      <c r="Z127">
        <v>481</v>
      </c>
      <c r="AA127">
        <v>0</v>
      </c>
      <c r="AB127">
        <v>37</v>
      </c>
      <c r="AC127">
        <v>115</v>
      </c>
      <c r="AD127">
        <v>1</v>
      </c>
      <c r="AE127">
        <v>1</v>
      </c>
      <c r="AF127">
        <v>5</v>
      </c>
      <c r="AG127">
        <v>6.1758670806884801</v>
      </c>
      <c r="AH127">
        <v>25</v>
      </c>
    </row>
    <row r="128" spans="1:34" x14ac:dyDescent="0.35">
      <c r="A128">
        <v>241</v>
      </c>
      <c r="B128">
        <v>0</v>
      </c>
      <c r="C128">
        <v>1</v>
      </c>
      <c r="D128">
        <v>9</v>
      </c>
      <c r="E128">
        <v>29</v>
      </c>
      <c r="F128">
        <v>5</v>
      </c>
      <c r="H128">
        <v>551817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1</v>
      </c>
      <c r="Z128">
        <v>650</v>
      </c>
      <c r="AA128">
        <v>0</v>
      </c>
      <c r="AD128">
        <v>6</v>
      </c>
      <c r="AE128">
        <v>0</v>
      </c>
      <c r="AF128">
        <v>14</v>
      </c>
      <c r="AG128">
        <v>6.4769730567932102</v>
      </c>
      <c r="AH128">
        <v>196</v>
      </c>
    </row>
    <row r="129" spans="1:34" x14ac:dyDescent="0.35">
      <c r="A129">
        <v>242</v>
      </c>
      <c r="B129">
        <v>0</v>
      </c>
      <c r="C129">
        <v>1</v>
      </c>
      <c r="D129">
        <v>16</v>
      </c>
      <c r="E129">
        <v>25</v>
      </c>
      <c r="F129">
        <v>5</v>
      </c>
      <c r="G129">
        <v>4</v>
      </c>
      <c r="H129">
        <v>369567</v>
      </c>
      <c r="I129">
        <v>1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1</v>
      </c>
      <c r="Z129">
        <v>383</v>
      </c>
      <c r="AA129">
        <v>0</v>
      </c>
      <c r="AB129">
        <v>39</v>
      </c>
      <c r="AD129">
        <v>6</v>
      </c>
      <c r="AE129">
        <v>0</v>
      </c>
      <c r="AF129">
        <v>3</v>
      </c>
      <c r="AG129">
        <v>5.9480347633361799</v>
      </c>
      <c r="AH129">
        <v>9</v>
      </c>
    </row>
    <row r="130" spans="1:34" x14ac:dyDescent="0.35">
      <c r="A130">
        <v>244</v>
      </c>
      <c r="B130">
        <v>0</v>
      </c>
      <c r="C130">
        <v>1</v>
      </c>
      <c r="D130">
        <v>18</v>
      </c>
      <c r="E130">
        <v>30</v>
      </c>
      <c r="F130">
        <v>15</v>
      </c>
      <c r="G130">
        <v>14</v>
      </c>
      <c r="H130">
        <v>533828</v>
      </c>
      <c r="I130">
        <v>1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1</v>
      </c>
      <c r="Z130">
        <v>962</v>
      </c>
      <c r="AA130">
        <v>0</v>
      </c>
      <c r="AB130">
        <v>50</v>
      </c>
      <c r="AC130">
        <v>125</v>
      </c>
      <c r="AD130">
        <v>1</v>
      </c>
      <c r="AE130">
        <v>1</v>
      </c>
      <c r="AF130">
        <v>6</v>
      </c>
      <c r="AG130">
        <v>6.8690137863159197</v>
      </c>
      <c r="AH130">
        <v>36</v>
      </c>
    </row>
    <row r="131" spans="1:34" x14ac:dyDescent="0.35">
      <c r="A131">
        <v>245</v>
      </c>
      <c r="B131">
        <v>0</v>
      </c>
      <c r="C131">
        <v>1</v>
      </c>
      <c r="D131">
        <v>16</v>
      </c>
      <c r="E131">
        <v>29</v>
      </c>
      <c r="F131">
        <v>13</v>
      </c>
      <c r="G131">
        <v>12</v>
      </c>
      <c r="H131">
        <v>496635</v>
      </c>
      <c r="I131">
        <v>1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615</v>
      </c>
      <c r="AA131">
        <v>0</v>
      </c>
      <c r="AB131">
        <v>31</v>
      </c>
      <c r="AC131">
        <v>106</v>
      </c>
      <c r="AD131">
        <v>6</v>
      </c>
      <c r="AE131">
        <v>1</v>
      </c>
      <c r="AF131">
        <v>7</v>
      </c>
      <c r="AG131">
        <v>6.4216217994689897</v>
      </c>
      <c r="AH131">
        <v>49</v>
      </c>
    </row>
    <row r="132" spans="1:34" x14ac:dyDescent="0.35">
      <c r="A132">
        <v>247</v>
      </c>
      <c r="B132">
        <v>0</v>
      </c>
      <c r="C132">
        <v>1</v>
      </c>
      <c r="D132">
        <v>14</v>
      </c>
      <c r="E132">
        <v>28</v>
      </c>
      <c r="F132">
        <v>12</v>
      </c>
      <c r="G132">
        <v>12</v>
      </c>
      <c r="H132">
        <v>380166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1</v>
      </c>
      <c r="Z132">
        <v>702</v>
      </c>
      <c r="AA132">
        <v>0</v>
      </c>
      <c r="AB132">
        <v>43</v>
      </c>
      <c r="AC132">
        <v>113</v>
      </c>
      <c r="AD132">
        <v>1</v>
      </c>
      <c r="AE132">
        <v>1</v>
      </c>
      <c r="AF132">
        <v>8</v>
      </c>
      <c r="AG132">
        <v>6.55393409729004</v>
      </c>
      <c r="AH132">
        <v>64</v>
      </c>
    </row>
    <row r="133" spans="1:34" x14ac:dyDescent="0.35">
      <c r="A133">
        <v>249</v>
      </c>
      <c r="B133">
        <v>0</v>
      </c>
      <c r="C133">
        <v>1</v>
      </c>
      <c r="D133">
        <v>14</v>
      </c>
      <c r="E133">
        <v>31</v>
      </c>
      <c r="G133">
        <v>12</v>
      </c>
      <c r="H133">
        <v>551817</v>
      </c>
      <c r="I133">
        <v>1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1</v>
      </c>
      <c r="Z133">
        <v>635</v>
      </c>
      <c r="AA133">
        <v>0</v>
      </c>
      <c r="AB133">
        <v>41</v>
      </c>
      <c r="AC133">
        <v>122</v>
      </c>
      <c r="AD133">
        <v>6</v>
      </c>
      <c r="AE133">
        <v>1</v>
      </c>
      <c r="AF133">
        <v>11</v>
      </c>
      <c r="AG133">
        <v>6.4536252021789604</v>
      </c>
      <c r="AH133">
        <v>121</v>
      </c>
    </row>
    <row r="134" spans="1:34" x14ac:dyDescent="0.35">
      <c r="A134">
        <v>250</v>
      </c>
      <c r="B134">
        <v>0</v>
      </c>
      <c r="C134">
        <v>1</v>
      </c>
      <c r="D134">
        <v>12</v>
      </c>
      <c r="E134">
        <v>28</v>
      </c>
      <c r="F134">
        <v>10</v>
      </c>
      <c r="G134">
        <v>11</v>
      </c>
      <c r="H134">
        <v>422407</v>
      </c>
      <c r="I134">
        <v>1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1</v>
      </c>
      <c r="Z134">
        <v>200</v>
      </c>
      <c r="AA134">
        <v>0</v>
      </c>
      <c r="AB134">
        <v>35</v>
      </c>
      <c r="AD134">
        <v>4</v>
      </c>
      <c r="AE134">
        <v>0</v>
      </c>
      <c r="AF134">
        <v>10</v>
      </c>
      <c r="AG134">
        <v>5.2983169555664098</v>
      </c>
      <c r="AH134">
        <v>100</v>
      </c>
    </row>
    <row r="135" spans="1:34" x14ac:dyDescent="0.35">
      <c r="A135">
        <v>252</v>
      </c>
      <c r="B135">
        <v>0</v>
      </c>
      <c r="C135">
        <v>1</v>
      </c>
      <c r="D135">
        <v>12</v>
      </c>
      <c r="E135">
        <v>27</v>
      </c>
      <c r="F135">
        <v>10</v>
      </c>
      <c r="G135">
        <v>10</v>
      </c>
      <c r="H135">
        <v>380166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1</v>
      </c>
      <c r="Z135">
        <v>817</v>
      </c>
      <c r="AA135">
        <v>0</v>
      </c>
      <c r="AB135">
        <v>43</v>
      </c>
      <c r="AC135">
        <v>116</v>
      </c>
      <c r="AD135">
        <v>1</v>
      </c>
      <c r="AE135">
        <v>1</v>
      </c>
      <c r="AF135">
        <v>9</v>
      </c>
      <c r="AG135">
        <v>6.7056388854980504</v>
      </c>
      <c r="AH135">
        <v>81</v>
      </c>
    </row>
    <row r="136" spans="1:34" x14ac:dyDescent="0.35">
      <c r="A136">
        <v>253</v>
      </c>
      <c r="B136">
        <v>0</v>
      </c>
      <c r="C136">
        <v>1</v>
      </c>
      <c r="D136">
        <v>14</v>
      </c>
      <c r="E136">
        <v>26</v>
      </c>
      <c r="G136">
        <v>12</v>
      </c>
      <c r="H136">
        <v>380166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577</v>
      </c>
      <c r="AA136">
        <v>0</v>
      </c>
      <c r="AB136">
        <v>39</v>
      </c>
      <c r="AC136">
        <v>116</v>
      </c>
      <c r="AD136">
        <v>1</v>
      </c>
      <c r="AE136">
        <v>1</v>
      </c>
      <c r="AF136">
        <v>6</v>
      </c>
      <c r="AG136">
        <v>6.3578419685363796</v>
      </c>
      <c r="AH136">
        <v>36</v>
      </c>
    </row>
    <row r="137" spans="1:34" x14ac:dyDescent="0.35">
      <c r="A137">
        <v>254</v>
      </c>
      <c r="B137">
        <v>0</v>
      </c>
      <c r="C137">
        <v>1</v>
      </c>
      <c r="D137">
        <v>17</v>
      </c>
      <c r="E137">
        <v>26</v>
      </c>
      <c r="F137">
        <v>12</v>
      </c>
      <c r="G137">
        <v>12</v>
      </c>
      <c r="H137">
        <v>760332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1</v>
      </c>
      <c r="Z137">
        <v>466</v>
      </c>
      <c r="AA137">
        <v>0</v>
      </c>
      <c r="AB137">
        <v>34</v>
      </c>
      <c r="AC137">
        <v>105</v>
      </c>
      <c r="AD137">
        <v>1</v>
      </c>
      <c r="AE137">
        <v>1</v>
      </c>
      <c r="AF137">
        <v>3</v>
      </c>
      <c r="AG137">
        <v>6.14418601989746</v>
      </c>
      <c r="AH137">
        <v>9</v>
      </c>
    </row>
    <row r="138" spans="1:34" x14ac:dyDescent="0.35">
      <c r="A138">
        <v>255</v>
      </c>
      <c r="B138">
        <v>0</v>
      </c>
      <c r="C138">
        <v>1</v>
      </c>
      <c r="D138">
        <v>16</v>
      </c>
      <c r="E138">
        <v>29</v>
      </c>
      <c r="G138">
        <v>12</v>
      </c>
      <c r="H138">
        <v>993271</v>
      </c>
      <c r="I138">
        <v>0</v>
      </c>
      <c r="J138">
        <v>1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1</v>
      </c>
      <c r="Z138">
        <v>924</v>
      </c>
      <c r="AA138">
        <v>0</v>
      </c>
      <c r="AB138">
        <v>39</v>
      </c>
      <c r="AD138">
        <v>1</v>
      </c>
      <c r="AE138">
        <v>1</v>
      </c>
      <c r="AF138">
        <v>7</v>
      </c>
      <c r="AG138">
        <v>6.8287119865417498</v>
      </c>
      <c r="AH138">
        <v>49</v>
      </c>
    </row>
    <row r="139" spans="1:34" x14ac:dyDescent="0.35">
      <c r="A139">
        <v>256</v>
      </c>
      <c r="B139">
        <v>0</v>
      </c>
      <c r="C139">
        <v>1</v>
      </c>
      <c r="D139">
        <v>16</v>
      </c>
      <c r="E139">
        <v>31</v>
      </c>
      <c r="F139">
        <v>12</v>
      </c>
      <c r="G139">
        <v>12</v>
      </c>
      <c r="H139">
        <v>993271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1</v>
      </c>
      <c r="Y139">
        <v>0</v>
      </c>
      <c r="Z139">
        <v>793</v>
      </c>
      <c r="AA139">
        <v>1</v>
      </c>
      <c r="AB139">
        <v>38</v>
      </c>
      <c r="AC139">
        <v>112</v>
      </c>
      <c r="AD139">
        <v>1</v>
      </c>
      <c r="AE139">
        <v>0</v>
      </c>
      <c r="AF139">
        <v>9</v>
      </c>
      <c r="AG139">
        <v>6.6758232116699201</v>
      </c>
      <c r="AH139">
        <v>81</v>
      </c>
    </row>
    <row r="140" spans="1:34" x14ac:dyDescent="0.35">
      <c r="A140">
        <v>257</v>
      </c>
      <c r="B140">
        <v>0</v>
      </c>
      <c r="C140">
        <v>1</v>
      </c>
      <c r="D140">
        <v>14</v>
      </c>
      <c r="E140">
        <v>28</v>
      </c>
      <c r="F140">
        <v>12</v>
      </c>
      <c r="G140">
        <v>12</v>
      </c>
      <c r="H140">
        <v>760332</v>
      </c>
      <c r="I140">
        <v>1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1</v>
      </c>
      <c r="Z140">
        <v>635</v>
      </c>
      <c r="AA140">
        <v>0</v>
      </c>
      <c r="AB140">
        <v>32</v>
      </c>
      <c r="AC140">
        <v>113</v>
      </c>
      <c r="AD140">
        <v>1</v>
      </c>
      <c r="AE140">
        <v>1</v>
      </c>
      <c r="AF140">
        <v>8</v>
      </c>
      <c r="AG140">
        <v>6.4536252021789604</v>
      </c>
      <c r="AH140">
        <v>64</v>
      </c>
    </row>
    <row r="141" spans="1:34" x14ac:dyDescent="0.35">
      <c r="A141">
        <v>259</v>
      </c>
      <c r="B141">
        <v>0</v>
      </c>
      <c r="C141">
        <v>1</v>
      </c>
      <c r="D141">
        <v>12</v>
      </c>
      <c r="E141">
        <v>25</v>
      </c>
      <c r="H141">
        <v>369567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1</v>
      </c>
      <c r="Z141">
        <v>570</v>
      </c>
      <c r="AA141">
        <v>0</v>
      </c>
      <c r="AB141">
        <v>22</v>
      </c>
      <c r="AD141">
        <v>6</v>
      </c>
      <c r="AE141">
        <v>1</v>
      </c>
      <c r="AF141">
        <v>7</v>
      </c>
      <c r="AG141">
        <v>6.3456358909606898</v>
      </c>
      <c r="AH141">
        <v>49</v>
      </c>
    </row>
    <row r="142" spans="1:34" x14ac:dyDescent="0.35">
      <c r="A142">
        <v>260</v>
      </c>
      <c r="B142">
        <v>0</v>
      </c>
      <c r="C142">
        <v>1</v>
      </c>
      <c r="D142">
        <v>16</v>
      </c>
      <c r="E142">
        <v>29</v>
      </c>
      <c r="F142">
        <v>12</v>
      </c>
      <c r="G142">
        <v>12</v>
      </c>
      <c r="H142">
        <v>496635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1</v>
      </c>
      <c r="Z142">
        <v>705</v>
      </c>
      <c r="AA142">
        <v>0</v>
      </c>
      <c r="AB142">
        <v>37</v>
      </c>
      <c r="AC142">
        <v>94</v>
      </c>
      <c r="AD142">
        <v>1</v>
      </c>
      <c r="AE142">
        <v>1</v>
      </c>
      <c r="AF142">
        <v>7</v>
      </c>
      <c r="AG142">
        <v>6.5581979751586896</v>
      </c>
      <c r="AH142">
        <v>49</v>
      </c>
    </row>
    <row r="143" spans="1:34" x14ac:dyDescent="0.35">
      <c r="A143">
        <v>261</v>
      </c>
      <c r="B143">
        <v>0</v>
      </c>
      <c r="C143">
        <v>1</v>
      </c>
      <c r="D143">
        <v>14</v>
      </c>
      <c r="E143">
        <v>28</v>
      </c>
      <c r="F143">
        <v>12</v>
      </c>
      <c r="G143">
        <v>9</v>
      </c>
      <c r="H143">
        <v>380166</v>
      </c>
      <c r="I143">
        <v>1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1</v>
      </c>
      <c r="Z143">
        <v>635</v>
      </c>
      <c r="AA143">
        <v>0</v>
      </c>
      <c r="AB143">
        <v>40</v>
      </c>
      <c r="AC143">
        <v>103</v>
      </c>
      <c r="AD143">
        <v>1</v>
      </c>
      <c r="AE143">
        <v>1</v>
      </c>
      <c r="AF143">
        <v>8</v>
      </c>
      <c r="AG143">
        <v>6.4536252021789604</v>
      </c>
      <c r="AH143">
        <v>64</v>
      </c>
    </row>
    <row r="144" spans="1:34" x14ac:dyDescent="0.35">
      <c r="A144">
        <v>263</v>
      </c>
      <c r="B144">
        <v>0</v>
      </c>
      <c r="C144">
        <v>1</v>
      </c>
      <c r="D144">
        <v>12</v>
      </c>
      <c r="E144">
        <v>30</v>
      </c>
      <c r="G144">
        <v>12</v>
      </c>
      <c r="H144">
        <v>496635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1</v>
      </c>
      <c r="Z144">
        <v>694</v>
      </c>
      <c r="AA144">
        <v>0</v>
      </c>
      <c r="AB144">
        <v>36</v>
      </c>
      <c r="AC144">
        <v>102</v>
      </c>
      <c r="AD144">
        <v>1</v>
      </c>
      <c r="AE144">
        <v>0</v>
      </c>
      <c r="AF144">
        <v>12</v>
      </c>
      <c r="AG144">
        <v>6.5424718856811497</v>
      </c>
      <c r="AH144">
        <v>144</v>
      </c>
    </row>
    <row r="145" spans="1:34" x14ac:dyDescent="0.35">
      <c r="A145">
        <v>264</v>
      </c>
      <c r="B145">
        <v>0</v>
      </c>
      <c r="C145">
        <v>1</v>
      </c>
      <c r="D145">
        <v>13</v>
      </c>
      <c r="E145">
        <v>34</v>
      </c>
      <c r="F145">
        <v>10</v>
      </c>
      <c r="G145">
        <v>12</v>
      </c>
      <c r="H145">
        <v>367470</v>
      </c>
      <c r="I145">
        <v>1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1</v>
      </c>
      <c r="Z145">
        <v>615</v>
      </c>
      <c r="AA145">
        <v>0</v>
      </c>
      <c r="AB145">
        <v>47</v>
      </c>
      <c r="AC145">
        <v>109</v>
      </c>
      <c r="AD145">
        <v>1</v>
      </c>
      <c r="AE145">
        <v>1</v>
      </c>
      <c r="AF145">
        <v>15</v>
      </c>
      <c r="AG145">
        <v>6.4216217994689897</v>
      </c>
      <c r="AH145">
        <v>225</v>
      </c>
    </row>
    <row r="146" spans="1:34" x14ac:dyDescent="0.35">
      <c r="A146">
        <v>265</v>
      </c>
      <c r="B146">
        <v>0</v>
      </c>
      <c r="C146">
        <v>1</v>
      </c>
      <c r="D146">
        <v>16</v>
      </c>
      <c r="E146">
        <v>26</v>
      </c>
      <c r="F146">
        <v>15</v>
      </c>
      <c r="G146">
        <v>10</v>
      </c>
      <c r="H146">
        <v>380166</v>
      </c>
      <c r="I146">
        <v>1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1</v>
      </c>
      <c r="Z146">
        <v>462</v>
      </c>
      <c r="AA146">
        <v>0</v>
      </c>
      <c r="AB146">
        <v>34</v>
      </c>
      <c r="AC146">
        <v>130</v>
      </c>
      <c r="AD146">
        <v>6</v>
      </c>
      <c r="AE146">
        <v>1</v>
      </c>
      <c r="AF146">
        <v>4</v>
      </c>
      <c r="AG146">
        <v>6.1355648040771502</v>
      </c>
      <c r="AH146">
        <v>16</v>
      </c>
    </row>
    <row r="147" spans="1:34" x14ac:dyDescent="0.35">
      <c r="A147">
        <v>266</v>
      </c>
      <c r="B147">
        <v>0</v>
      </c>
      <c r="C147">
        <v>1</v>
      </c>
      <c r="D147">
        <v>12</v>
      </c>
      <c r="E147">
        <v>34</v>
      </c>
      <c r="F147">
        <v>12</v>
      </c>
      <c r="G147">
        <v>12</v>
      </c>
      <c r="H147">
        <v>408301</v>
      </c>
      <c r="I147">
        <v>1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1</v>
      </c>
      <c r="Z147">
        <v>865</v>
      </c>
      <c r="AA147">
        <v>0</v>
      </c>
      <c r="AB147">
        <v>45</v>
      </c>
      <c r="AC147">
        <v>105</v>
      </c>
      <c r="AD147">
        <v>1</v>
      </c>
      <c r="AE147">
        <v>1</v>
      </c>
      <c r="AF147">
        <v>16</v>
      </c>
      <c r="AG147">
        <v>6.7627301216125497</v>
      </c>
      <c r="AH147">
        <v>256</v>
      </c>
    </row>
    <row r="148" spans="1:34" x14ac:dyDescent="0.35">
      <c r="A148">
        <v>267</v>
      </c>
      <c r="B148">
        <v>0</v>
      </c>
      <c r="C148">
        <v>1</v>
      </c>
      <c r="D148">
        <v>18</v>
      </c>
      <c r="E148">
        <v>33</v>
      </c>
      <c r="F148">
        <v>12</v>
      </c>
      <c r="G148">
        <v>12</v>
      </c>
      <c r="H148">
        <v>367470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1</v>
      </c>
      <c r="Y148">
        <v>0</v>
      </c>
      <c r="Z148">
        <v>737</v>
      </c>
      <c r="AA148">
        <v>0</v>
      </c>
      <c r="AB148">
        <v>46</v>
      </c>
      <c r="AC148">
        <v>134</v>
      </c>
      <c r="AD148">
        <v>1</v>
      </c>
      <c r="AE148">
        <v>1</v>
      </c>
      <c r="AF148">
        <v>9</v>
      </c>
      <c r="AG148">
        <v>6.6025881767272896</v>
      </c>
      <c r="AH148">
        <v>81</v>
      </c>
    </row>
    <row r="149" spans="1:34" x14ac:dyDescent="0.35">
      <c r="A149">
        <v>268</v>
      </c>
      <c r="B149">
        <v>0</v>
      </c>
      <c r="C149">
        <v>1</v>
      </c>
      <c r="D149">
        <v>12</v>
      </c>
      <c r="E149">
        <v>25</v>
      </c>
      <c r="F149">
        <v>8</v>
      </c>
      <c r="G149">
        <v>14</v>
      </c>
      <c r="H149">
        <v>357519</v>
      </c>
      <c r="I149">
        <v>1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1</v>
      </c>
      <c r="Z149">
        <v>1400</v>
      </c>
      <c r="AA149">
        <v>0</v>
      </c>
      <c r="AB149">
        <v>39</v>
      </c>
      <c r="AD149">
        <v>1</v>
      </c>
      <c r="AE149">
        <v>1</v>
      </c>
      <c r="AF149">
        <v>7</v>
      </c>
      <c r="AG149">
        <v>7.2442269325256303</v>
      </c>
      <c r="AH149">
        <v>49</v>
      </c>
    </row>
    <row r="150" spans="1:34" x14ac:dyDescent="0.35">
      <c r="A150">
        <v>270</v>
      </c>
      <c r="B150">
        <v>0</v>
      </c>
      <c r="C150">
        <v>1</v>
      </c>
      <c r="D150">
        <v>12</v>
      </c>
      <c r="E150">
        <v>31</v>
      </c>
      <c r="G150">
        <v>7</v>
      </c>
      <c r="H150">
        <v>496635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1</v>
      </c>
      <c r="Z150">
        <v>808</v>
      </c>
      <c r="AA150">
        <v>0</v>
      </c>
      <c r="AB150">
        <v>43</v>
      </c>
      <c r="AC150">
        <v>105</v>
      </c>
      <c r="AD150">
        <v>1</v>
      </c>
      <c r="AE150">
        <v>0</v>
      </c>
      <c r="AF150">
        <v>13</v>
      </c>
      <c r="AG150">
        <v>6.6945619583129901</v>
      </c>
      <c r="AH150">
        <v>169</v>
      </c>
    </row>
    <row r="151" spans="1:34" x14ac:dyDescent="0.35">
      <c r="A151">
        <v>272</v>
      </c>
      <c r="B151">
        <v>0</v>
      </c>
      <c r="C151">
        <v>1</v>
      </c>
      <c r="D151">
        <v>16</v>
      </c>
      <c r="E151">
        <v>26</v>
      </c>
      <c r="F151">
        <v>11</v>
      </c>
      <c r="G151">
        <v>12</v>
      </c>
      <c r="H151">
        <v>380166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1</v>
      </c>
      <c r="Z151">
        <v>654</v>
      </c>
      <c r="AA151">
        <v>0</v>
      </c>
      <c r="AB151">
        <v>36</v>
      </c>
      <c r="AC151">
        <v>104</v>
      </c>
      <c r="AD151">
        <v>1</v>
      </c>
      <c r="AE151">
        <v>0</v>
      </c>
      <c r="AF151">
        <v>4</v>
      </c>
      <c r="AG151">
        <v>6.4831080436706499</v>
      </c>
      <c r="AH151">
        <v>16</v>
      </c>
    </row>
    <row r="152" spans="1:34" x14ac:dyDescent="0.35">
      <c r="A152">
        <v>273</v>
      </c>
      <c r="B152">
        <v>0</v>
      </c>
      <c r="C152">
        <v>1</v>
      </c>
      <c r="D152">
        <v>12</v>
      </c>
      <c r="E152">
        <v>25</v>
      </c>
      <c r="G152">
        <v>12</v>
      </c>
      <c r="H152">
        <v>369567</v>
      </c>
      <c r="I152">
        <v>0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1</v>
      </c>
      <c r="Z152">
        <v>300</v>
      </c>
      <c r="AA152">
        <v>0</v>
      </c>
      <c r="AB152">
        <v>35</v>
      </c>
      <c r="AC152">
        <v>112</v>
      </c>
      <c r="AD152">
        <v>1</v>
      </c>
      <c r="AE152">
        <v>1</v>
      </c>
      <c r="AF152">
        <v>7</v>
      </c>
      <c r="AG152">
        <v>5.7037830352783203</v>
      </c>
      <c r="AH152">
        <v>49</v>
      </c>
    </row>
    <row r="153" spans="1:34" x14ac:dyDescent="0.35">
      <c r="A153">
        <v>275</v>
      </c>
      <c r="B153">
        <v>0</v>
      </c>
      <c r="C153">
        <v>1</v>
      </c>
      <c r="D153">
        <v>16</v>
      </c>
      <c r="E153">
        <v>30</v>
      </c>
      <c r="F153">
        <v>8</v>
      </c>
      <c r="G153">
        <v>10</v>
      </c>
      <c r="H153">
        <v>496635</v>
      </c>
      <c r="I153">
        <v>1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1</v>
      </c>
      <c r="Z153">
        <v>577</v>
      </c>
      <c r="AA153">
        <v>0</v>
      </c>
      <c r="AB153">
        <v>37</v>
      </c>
      <c r="AC153">
        <v>115</v>
      </c>
      <c r="AD153">
        <v>4</v>
      </c>
      <c r="AE153">
        <v>1</v>
      </c>
      <c r="AF153">
        <v>8</v>
      </c>
      <c r="AG153">
        <v>6.3578419685363796</v>
      </c>
      <c r="AH153">
        <v>64</v>
      </c>
    </row>
    <row r="154" spans="1:34" x14ac:dyDescent="0.35">
      <c r="A154">
        <v>279</v>
      </c>
      <c r="B154">
        <v>0</v>
      </c>
      <c r="C154">
        <v>1</v>
      </c>
      <c r="D154">
        <v>16</v>
      </c>
      <c r="E154">
        <v>24</v>
      </c>
      <c r="F154">
        <v>10</v>
      </c>
      <c r="G154">
        <v>12</v>
      </c>
      <c r="H154">
        <v>410630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1</v>
      </c>
      <c r="Z154">
        <v>265</v>
      </c>
      <c r="AA154">
        <v>0</v>
      </c>
      <c r="AB154">
        <v>44</v>
      </c>
      <c r="AD154">
        <v>6</v>
      </c>
      <c r="AE154">
        <v>1</v>
      </c>
      <c r="AF154">
        <v>2</v>
      </c>
      <c r="AG154">
        <v>5.5797300338745099</v>
      </c>
      <c r="AH154">
        <v>4</v>
      </c>
    </row>
    <row r="155" spans="1:34" x14ac:dyDescent="0.35">
      <c r="A155">
        <v>280</v>
      </c>
      <c r="B155">
        <v>0</v>
      </c>
      <c r="C155">
        <v>1</v>
      </c>
      <c r="D155">
        <v>18</v>
      </c>
      <c r="E155">
        <v>31</v>
      </c>
      <c r="F155">
        <v>8</v>
      </c>
      <c r="G155">
        <v>8</v>
      </c>
      <c r="H155">
        <v>496635</v>
      </c>
      <c r="I155">
        <v>1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594</v>
      </c>
      <c r="AA155">
        <v>0</v>
      </c>
      <c r="AB155">
        <v>33</v>
      </c>
      <c r="AC155">
        <v>117</v>
      </c>
      <c r="AD155">
        <v>1</v>
      </c>
      <c r="AE155">
        <v>1</v>
      </c>
      <c r="AF155">
        <v>7</v>
      </c>
      <c r="AG155">
        <v>6.3868789672851598</v>
      </c>
      <c r="AH155">
        <v>49</v>
      </c>
    </row>
    <row r="156" spans="1:34" x14ac:dyDescent="0.35">
      <c r="A156">
        <v>282</v>
      </c>
      <c r="B156">
        <v>0</v>
      </c>
      <c r="C156">
        <v>1</v>
      </c>
      <c r="D156">
        <v>17</v>
      </c>
      <c r="E156">
        <v>26</v>
      </c>
      <c r="F156">
        <v>12</v>
      </c>
      <c r="G156">
        <v>8</v>
      </c>
      <c r="H156">
        <v>380166</v>
      </c>
      <c r="I156">
        <v>1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1</v>
      </c>
      <c r="Z156">
        <v>325</v>
      </c>
      <c r="AA156">
        <v>0</v>
      </c>
      <c r="AB156">
        <v>29</v>
      </c>
      <c r="AC156">
        <v>114</v>
      </c>
      <c r="AD156">
        <v>1</v>
      </c>
      <c r="AE156">
        <v>1</v>
      </c>
      <c r="AF156">
        <v>3</v>
      </c>
      <c r="AG156">
        <v>5.7838249206543004</v>
      </c>
      <c r="AH156">
        <v>9</v>
      </c>
    </row>
    <row r="157" spans="1:34" x14ac:dyDescent="0.35">
      <c r="A157">
        <v>283</v>
      </c>
      <c r="B157">
        <v>0</v>
      </c>
      <c r="C157">
        <v>1</v>
      </c>
      <c r="D157">
        <v>16</v>
      </c>
      <c r="E157">
        <v>24</v>
      </c>
      <c r="F157">
        <v>12</v>
      </c>
      <c r="G157">
        <v>8</v>
      </c>
      <c r="H157">
        <v>369567</v>
      </c>
      <c r="I157">
        <v>1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385</v>
      </c>
      <c r="AA157">
        <v>1</v>
      </c>
      <c r="AB157">
        <v>37</v>
      </c>
      <c r="AC157">
        <v>118</v>
      </c>
      <c r="AD157">
        <v>6</v>
      </c>
      <c r="AE157">
        <v>1</v>
      </c>
      <c r="AF157">
        <v>2</v>
      </c>
      <c r="AG157">
        <v>5.9532427787780797</v>
      </c>
      <c r="AH157">
        <v>4</v>
      </c>
    </row>
    <row r="158" spans="1:34" x14ac:dyDescent="0.35">
      <c r="A158">
        <v>284</v>
      </c>
      <c r="B158">
        <v>0</v>
      </c>
      <c r="C158">
        <v>1</v>
      </c>
      <c r="D158">
        <v>18</v>
      </c>
      <c r="E158">
        <v>25</v>
      </c>
      <c r="F158">
        <v>12</v>
      </c>
      <c r="G158">
        <v>12</v>
      </c>
      <c r="H158">
        <v>369567</v>
      </c>
      <c r="I158">
        <v>1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1</v>
      </c>
      <c r="Z158">
        <v>1000</v>
      </c>
      <c r="AA158">
        <v>0</v>
      </c>
      <c r="AB158">
        <v>32</v>
      </c>
      <c r="AC158">
        <v>107</v>
      </c>
      <c r="AD158">
        <v>1</v>
      </c>
      <c r="AE158">
        <v>1</v>
      </c>
      <c r="AF158">
        <v>1</v>
      </c>
      <c r="AG158">
        <v>6.90775489807129</v>
      </c>
      <c r="AH158">
        <v>1</v>
      </c>
    </row>
    <row r="159" spans="1:34" x14ac:dyDescent="0.35">
      <c r="A159">
        <v>285</v>
      </c>
      <c r="B159">
        <v>0</v>
      </c>
      <c r="C159">
        <v>1</v>
      </c>
      <c r="D159">
        <v>18</v>
      </c>
      <c r="E159">
        <v>28</v>
      </c>
      <c r="F159">
        <v>8</v>
      </c>
      <c r="G159">
        <v>11</v>
      </c>
      <c r="H159">
        <v>367772</v>
      </c>
      <c r="I159">
        <v>1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1</v>
      </c>
      <c r="Z159">
        <v>465</v>
      </c>
      <c r="AA159">
        <v>0</v>
      </c>
      <c r="AB159">
        <v>49</v>
      </c>
      <c r="AC159">
        <v>120</v>
      </c>
      <c r="AD159">
        <v>6</v>
      </c>
      <c r="AE159">
        <v>1</v>
      </c>
      <c r="AF159">
        <v>4</v>
      </c>
      <c r="AG159">
        <v>6.1420369148254403</v>
      </c>
      <c r="AH159">
        <v>16</v>
      </c>
    </row>
    <row r="160" spans="1:34" x14ac:dyDescent="0.35">
      <c r="A160">
        <v>286</v>
      </c>
      <c r="B160">
        <v>0</v>
      </c>
      <c r="C160">
        <v>1</v>
      </c>
      <c r="D160">
        <v>16</v>
      </c>
      <c r="E160">
        <v>28</v>
      </c>
      <c r="F160">
        <v>16</v>
      </c>
      <c r="G160">
        <v>18</v>
      </c>
      <c r="H160">
        <v>367772</v>
      </c>
      <c r="I160">
        <v>1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440</v>
      </c>
      <c r="AA160">
        <v>0</v>
      </c>
      <c r="AB160">
        <v>43</v>
      </c>
      <c r="AC160">
        <v>131</v>
      </c>
      <c r="AD160">
        <v>6</v>
      </c>
      <c r="AE160">
        <v>1</v>
      </c>
      <c r="AF160">
        <v>6</v>
      </c>
      <c r="AG160">
        <v>6.0867748260498002</v>
      </c>
      <c r="AH160">
        <v>36</v>
      </c>
    </row>
    <row r="161" spans="1:34" x14ac:dyDescent="0.35">
      <c r="A161">
        <v>287</v>
      </c>
      <c r="B161">
        <v>0</v>
      </c>
      <c r="C161">
        <v>1</v>
      </c>
      <c r="D161">
        <v>16</v>
      </c>
      <c r="E161">
        <v>27</v>
      </c>
      <c r="F161">
        <v>16</v>
      </c>
      <c r="G161">
        <v>17</v>
      </c>
      <c r="H161">
        <v>367772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625</v>
      </c>
      <c r="AA161">
        <v>0</v>
      </c>
      <c r="AB161">
        <v>40</v>
      </c>
      <c r="AC161">
        <v>124</v>
      </c>
      <c r="AD161">
        <v>6</v>
      </c>
      <c r="AE161">
        <v>1</v>
      </c>
      <c r="AF161">
        <v>5</v>
      </c>
      <c r="AG161">
        <v>6.4377517700195304</v>
      </c>
      <c r="AH161">
        <v>25</v>
      </c>
    </row>
    <row r="162" spans="1:34" x14ac:dyDescent="0.35">
      <c r="A162">
        <v>288</v>
      </c>
      <c r="B162">
        <v>0</v>
      </c>
      <c r="C162">
        <v>1</v>
      </c>
      <c r="D162">
        <v>17</v>
      </c>
      <c r="E162">
        <v>27</v>
      </c>
      <c r="F162">
        <v>11</v>
      </c>
      <c r="G162">
        <v>12</v>
      </c>
      <c r="H162">
        <v>92929</v>
      </c>
      <c r="I162">
        <v>1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1</v>
      </c>
      <c r="Z162">
        <v>285</v>
      </c>
      <c r="AA162">
        <v>0</v>
      </c>
      <c r="AB162">
        <v>36</v>
      </c>
      <c r="AC162">
        <v>121</v>
      </c>
      <c r="AD162">
        <v>1</v>
      </c>
      <c r="AE162">
        <v>1</v>
      </c>
      <c r="AF162">
        <v>4</v>
      </c>
      <c r="AG162">
        <v>5.6524891853332502</v>
      </c>
      <c r="AH162">
        <v>16</v>
      </c>
    </row>
    <row r="163" spans="1:34" x14ac:dyDescent="0.35">
      <c r="A163">
        <v>290</v>
      </c>
      <c r="B163">
        <v>0</v>
      </c>
      <c r="C163">
        <v>1</v>
      </c>
      <c r="D163">
        <v>14</v>
      </c>
      <c r="E163">
        <v>27</v>
      </c>
      <c r="F163">
        <v>10</v>
      </c>
      <c r="G163">
        <v>12</v>
      </c>
      <c r="H163">
        <v>92929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1</v>
      </c>
      <c r="Z163">
        <v>650</v>
      </c>
      <c r="AA163">
        <v>0</v>
      </c>
      <c r="AB163">
        <v>35</v>
      </c>
      <c r="AC163">
        <v>110</v>
      </c>
      <c r="AD163">
        <v>1</v>
      </c>
      <c r="AE163">
        <v>1</v>
      </c>
      <c r="AF163">
        <v>7</v>
      </c>
      <c r="AG163">
        <v>6.4769730567932102</v>
      </c>
      <c r="AH163">
        <v>49</v>
      </c>
    </row>
    <row r="164" spans="1:34" x14ac:dyDescent="0.35">
      <c r="A164">
        <v>291</v>
      </c>
      <c r="B164">
        <v>0</v>
      </c>
      <c r="C164">
        <v>1</v>
      </c>
      <c r="D164">
        <v>13</v>
      </c>
      <c r="E164">
        <v>25</v>
      </c>
      <c r="F164">
        <v>10</v>
      </c>
      <c r="G164">
        <v>12</v>
      </c>
      <c r="H164">
        <v>90339</v>
      </c>
      <c r="I164">
        <v>1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1</v>
      </c>
      <c r="Z164">
        <v>808</v>
      </c>
      <c r="AA164">
        <v>0</v>
      </c>
      <c r="AB164">
        <v>34</v>
      </c>
      <c r="AC164">
        <v>103</v>
      </c>
      <c r="AD164">
        <v>1</v>
      </c>
      <c r="AE164">
        <v>1</v>
      </c>
      <c r="AF164">
        <v>6</v>
      </c>
      <c r="AG164">
        <v>6.6945619583129901</v>
      </c>
      <c r="AH164">
        <v>36</v>
      </c>
    </row>
    <row r="165" spans="1:34" x14ac:dyDescent="0.35">
      <c r="A165">
        <v>292</v>
      </c>
      <c r="B165">
        <v>0</v>
      </c>
      <c r="C165">
        <v>1</v>
      </c>
      <c r="D165">
        <v>12</v>
      </c>
      <c r="E165">
        <v>24</v>
      </c>
      <c r="F165">
        <v>10</v>
      </c>
      <c r="G165">
        <v>12</v>
      </c>
      <c r="H165">
        <v>90339</v>
      </c>
      <c r="I165">
        <v>1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1</v>
      </c>
      <c r="Z165">
        <v>500</v>
      </c>
      <c r="AA165">
        <v>0</v>
      </c>
      <c r="AB165">
        <v>26</v>
      </c>
      <c r="AD165">
        <v>1</v>
      </c>
      <c r="AE165">
        <v>1</v>
      </c>
      <c r="AF165">
        <v>6</v>
      </c>
      <c r="AG165">
        <v>6.2146081924438503</v>
      </c>
      <c r="AH165">
        <v>36</v>
      </c>
    </row>
    <row r="166" spans="1:34" x14ac:dyDescent="0.35">
      <c r="A166">
        <v>293</v>
      </c>
      <c r="B166">
        <v>0</v>
      </c>
      <c r="C166">
        <v>1</v>
      </c>
      <c r="D166">
        <v>16</v>
      </c>
      <c r="E166">
        <v>26</v>
      </c>
      <c r="F166">
        <v>14</v>
      </c>
      <c r="G166">
        <v>12</v>
      </c>
      <c r="H166">
        <v>367772</v>
      </c>
      <c r="I166">
        <v>1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1</v>
      </c>
      <c r="Z166">
        <v>831</v>
      </c>
      <c r="AA166">
        <v>0</v>
      </c>
      <c r="AB166">
        <v>45</v>
      </c>
      <c r="AC166">
        <v>115</v>
      </c>
      <c r="AD166">
        <v>1</v>
      </c>
      <c r="AE166">
        <v>1</v>
      </c>
      <c r="AF166">
        <v>4</v>
      </c>
      <c r="AG166">
        <v>6.7226300239562997</v>
      </c>
      <c r="AH166">
        <v>16</v>
      </c>
    </row>
    <row r="167" spans="1:34" x14ac:dyDescent="0.35">
      <c r="A167">
        <v>295</v>
      </c>
      <c r="B167">
        <v>0</v>
      </c>
      <c r="C167">
        <v>1</v>
      </c>
      <c r="D167">
        <v>12</v>
      </c>
      <c r="E167">
        <v>31</v>
      </c>
      <c r="F167">
        <v>8</v>
      </c>
      <c r="G167">
        <v>6</v>
      </c>
      <c r="H167">
        <v>480445</v>
      </c>
      <c r="I167">
        <v>1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1</v>
      </c>
      <c r="Z167">
        <v>500</v>
      </c>
      <c r="AA167">
        <v>0</v>
      </c>
      <c r="AB167">
        <v>33</v>
      </c>
      <c r="AC167">
        <v>96</v>
      </c>
      <c r="AD167">
        <v>1</v>
      </c>
      <c r="AE167">
        <v>1</v>
      </c>
      <c r="AF167">
        <v>13</v>
      </c>
      <c r="AG167">
        <v>6.2146081924438503</v>
      </c>
      <c r="AH167">
        <v>169</v>
      </c>
    </row>
    <row r="168" spans="1:34" x14ac:dyDescent="0.35">
      <c r="A168">
        <v>297</v>
      </c>
      <c r="B168">
        <v>0</v>
      </c>
      <c r="C168">
        <v>1</v>
      </c>
      <c r="D168">
        <v>17</v>
      </c>
      <c r="E168">
        <v>32</v>
      </c>
      <c r="F168">
        <v>12</v>
      </c>
      <c r="G168">
        <v>12</v>
      </c>
      <c r="H168">
        <v>355491</v>
      </c>
      <c r="I168">
        <v>1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1</v>
      </c>
      <c r="Z168">
        <v>693</v>
      </c>
      <c r="AA168">
        <v>0</v>
      </c>
      <c r="AB168">
        <v>48</v>
      </c>
      <c r="AC168">
        <v>123</v>
      </c>
      <c r="AD168">
        <v>1</v>
      </c>
      <c r="AE168">
        <v>0</v>
      </c>
      <c r="AF168">
        <v>9</v>
      </c>
      <c r="AG168">
        <v>6.5410299301147496</v>
      </c>
      <c r="AH168">
        <v>81</v>
      </c>
    </row>
    <row r="169" spans="1:34" x14ac:dyDescent="0.35">
      <c r="A169">
        <v>298</v>
      </c>
      <c r="B169">
        <v>0</v>
      </c>
      <c r="C169">
        <v>1</v>
      </c>
      <c r="D169">
        <v>12</v>
      </c>
      <c r="E169">
        <v>27</v>
      </c>
      <c r="F169">
        <v>12</v>
      </c>
      <c r="G169">
        <v>10</v>
      </c>
      <c r="H169">
        <v>367772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1</v>
      </c>
      <c r="Z169">
        <v>1100</v>
      </c>
      <c r="AA169">
        <v>0</v>
      </c>
      <c r="AB169">
        <v>37</v>
      </c>
      <c r="AC169">
        <v>101</v>
      </c>
      <c r="AD169">
        <v>1</v>
      </c>
      <c r="AE169">
        <v>1</v>
      </c>
      <c r="AF169">
        <v>9</v>
      </c>
      <c r="AG169">
        <v>7.0030660629272496</v>
      </c>
      <c r="AH169">
        <v>81</v>
      </c>
    </row>
    <row r="170" spans="1:34" x14ac:dyDescent="0.35">
      <c r="A170">
        <v>300</v>
      </c>
      <c r="B170">
        <v>0</v>
      </c>
      <c r="C170">
        <v>1</v>
      </c>
      <c r="D170">
        <v>12</v>
      </c>
      <c r="E170">
        <v>25</v>
      </c>
      <c r="F170">
        <v>8</v>
      </c>
      <c r="G170">
        <v>12</v>
      </c>
      <c r="H170">
        <v>357519</v>
      </c>
      <c r="I170">
        <v>1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1</v>
      </c>
      <c r="Z170">
        <v>763</v>
      </c>
      <c r="AA170">
        <v>0</v>
      </c>
      <c r="AB170">
        <v>34</v>
      </c>
      <c r="AC170">
        <v>98</v>
      </c>
      <c r="AD170">
        <v>1</v>
      </c>
      <c r="AE170">
        <v>1</v>
      </c>
      <c r="AF170">
        <v>7</v>
      </c>
      <c r="AG170">
        <v>6.6372580528259304</v>
      </c>
      <c r="AH170">
        <v>49</v>
      </c>
    </row>
    <row r="171" spans="1:34" x14ac:dyDescent="0.35">
      <c r="A171">
        <v>302</v>
      </c>
      <c r="B171">
        <v>1</v>
      </c>
      <c r="C171">
        <v>1</v>
      </c>
      <c r="D171">
        <v>12</v>
      </c>
      <c r="E171">
        <v>27</v>
      </c>
      <c r="F171">
        <v>8</v>
      </c>
      <c r="G171">
        <v>9</v>
      </c>
      <c r="H171">
        <v>422407</v>
      </c>
      <c r="I171">
        <v>1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1</v>
      </c>
      <c r="Z171">
        <v>795</v>
      </c>
      <c r="AA171">
        <v>0</v>
      </c>
      <c r="AB171">
        <v>28</v>
      </c>
      <c r="AD171">
        <v>1</v>
      </c>
      <c r="AE171">
        <v>1</v>
      </c>
      <c r="AF171">
        <v>9</v>
      </c>
      <c r="AG171">
        <v>6.6783418655395499</v>
      </c>
      <c r="AH171">
        <v>81</v>
      </c>
    </row>
    <row r="172" spans="1:34" x14ac:dyDescent="0.35">
      <c r="A172">
        <v>304</v>
      </c>
      <c r="B172">
        <v>1</v>
      </c>
      <c r="C172">
        <v>1</v>
      </c>
      <c r="D172">
        <v>16</v>
      </c>
      <c r="E172">
        <v>25</v>
      </c>
      <c r="F172">
        <v>7</v>
      </c>
      <c r="G172">
        <v>8</v>
      </c>
      <c r="H172">
        <v>369567</v>
      </c>
      <c r="I172">
        <v>1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1</v>
      </c>
      <c r="Z172">
        <v>333</v>
      </c>
      <c r="AA172">
        <v>0</v>
      </c>
      <c r="AB172">
        <v>31</v>
      </c>
      <c r="AC172">
        <v>108</v>
      </c>
      <c r="AD172">
        <v>6</v>
      </c>
      <c r="AE172">
        <v>1</v>
      </c>
      <c r="AF172">
        <v>3</v>
      </c>
      <c r="AG172">
        <v>5.8081431388854998</v>
      </c>
      <c r="AH172">
        <v>9</v>
      </c>
    </row>
    <row r="173" spans="1:34" x14ac:dyDescent="0.35">
      <c r="A173">
        <v>306</v>
      </c>
      <c r="B173">
        <v>1</v>
      </c>
      <c r="C173">
        <v>1</v>
      </c>
      <c r="D173">
        <v>18</v>
      </c>
      <c r="E173">
        <v>30</v>
      </c>
      <c r="F173">
        <v>16</v>
      </c>
      <c r="G173">
        <v>12</v>
      </c>
      <c r="H173">
        <v>551817</v>
      </c>
      <c r="I173">
        <v>1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1</v>
      </c>
      <c r="Z173">
        <v>409</v>
      </c>
      <c r="AA173">
        <v>0</v>
      </c>
      <c r="AB173">
        <v>39</v>
      </c>
      <c r="AC173">
        <v>138</v>
      </c>
      <c r="AD173">
        <v>1</v>
      </c>
      <c r="AE173">
        <v>1</v>
      </c>
      <c r="AF173">
        <v>6</v>
      </c>
      <c r="AG173">
        <v>6.0137147903442401</v>
      </c>
      <c r="AH173">
        <v>36</v>
      </c>
    </row>
    <row r="174" spans="1:34" x14ac:dyDescent="0.35">
      <c r="A174">
        <v>307</v>
      </c>
      <c r="B174">
        <v>1</v>
      </c>
      <c r="C174">
        <v>1</v>
      </c>
      <c r="D174">
        <v>16</v>
      </c>
      <c r="E174">
        <v>27</v>
      </c>
      <c r="G174">
        <v>12</v>
      </c>
      <c r="H174">
        <v>380166</v>
      </c>
      <c r="I174">
        <v>1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1</v>
      </c>
      <c r="Z174">
        <v>865</v>
      </c>
      <c r="AA174">
        <v>0</v>
      </c>
      <c r="AB174">
        <v>37</v>
      </c>
      <c r="AC174">
        <v>121</v>
      </c>
      <c r="AD174">
        <v>1</v>
      </c>
      <c r="AE174">
        <v>1</v>
      </c>
      <c r="AF174">
        <v>5</v>
      </c>
      <c r="AG174">
        <v>6.7627301216125497</v>
      </c>
      <c r="AH174">
        <v>25</v>
      </c>
    </row>
    <row r="175" spans="1:34" x14ac:dyDescent="0.35">
      <c r="A175">
        <v>308</v>
      </c>
      <c r="B175">
        <v>1</v>
      </c>
      <c r="C175">
        <v>1</v>
      </c>
      <c r="D175">
        <v>12</v>
      </c>
      <c r="E175">
        <v>31</v>
      </c>
      <c r="F175">
        <v>8</v>
      </c>
      <c r="G175">
        <v>12</v>
      </c>
      <c r="H175">
        <v>496635</v>
      </c>
      <c r="I175">
        <v>1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1</v>
      </c>
      <c r="Z175">
        <v>888</v>
      </c>
      <c r="AA175">
        <v>0</v>
      </c>
      <c r="AB175">
        <v>34</v>
      </c>
      <c r="AC175">
        <v>96</v>
      </c>
      <c r="AD175">
        <v>1</v>
      </c>
      <c r="AE175">
        <v>1</v>
      </c>
      <c r="AF175">
        <v>13</v>
      </c>
      <c r="AG175">
        <v>6.7889719009399396</v>
      </c>
      <c r="AH175">
        <v>169</v>
      </c>
    </row>
    <row r="176" spans="1:34" x14ac:dyDescent="0.35">
      <c r="A176">
        <v>309</v>
      </c>
      <c r="B176">
        <v>1</v>
      </c>
      <c r="C176">
        <v>1</v>
      </c>
      <c r="D176">
        <v>12</v>
      </c>
      <c r="E176">
        <v>34</v>
      </c>
      <c r="G176">
        <v>12</v>
      </c>
      <c r="H176">
        <v>367470</v>
      </c>
      <c r="I176">
        <v>1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1</v>
      </c>
      <c r="Z176">
        <v>673</v>
      </c>
      <c r="AA176">
        <v>0</v>
      </c>
      <c r="AB176">
        <v>47</v>
      </c>
      <c r="AC176">
        <v>89</v>
      </c>
      <c r="AD176">
        <v>1</v>
      </c>
      <c r="AE176">
        <v>1</v>
      </c>
      <c r="AF176">
        <v>16</v>
      </c>
      <c r="AG176">
        <v>6.5117449760437003</v>
      </c>
      <c r="AH176">
        <v>256</v>
      </c>
    </row>
    <row r="177" spans="1:34" x14ac:dyDescent="0.35">
      <c r="A177">
        <v>312</v>
      </c>
      <c r="B177">
        <v>1</v>
      </c>
      <c r="C177">
        <v>1</v>
      </c>
      <c r="D177">
        <v>12</v>
      </c>
      <c r="E177">
        <v>33</v>
      </c>
      <c r="F177">
        <v>7</v>
      </c>
      <c r="H177">
        <v>367470</v>
      </c>
      <c r="I177">
        <v>1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700</v>
      </c>
      <c r="AA177">
        <v>0</v>
      </c>
      <c r="AB177">
        <v>43</v>
      </c>
      <c r="AC177">
        <v>109</v>
      </c>
      <c r="AD177">
        <v>6</v>
      </c>
      <c r="AE177">
        <v>1</v>
      </c>
      <c r="AF177">
        <v>15</v>
      </c>
      <c r="AG177">
        <v>6.5510802268981898</v>
      </c>
      <c r="AH177">
        <v>225</v>
      </c>
    </row>
    <row r="178" spans="1:34" x14ac:dyDescent="0.35">
      <c r="A178">
        <v>313</v>
      </c>
      <c r="B178">
        <v>1</v>
      </c>
      <c r="C178">
        <v>1</v>
      </c>
      <c r="D178">
        <v>18</v>
      </c>
      <c r="E178">
        <v>33</v>
      </c>
      <c r="F178">
        <v>16</v>
      </c>
      <c r="G178">
        <v>16</v>
      </c>
      <c r="H178">
        <v>367470</v>
      </c>
      <c r="I178">
        <v>1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  <c r="Y178">
        <v>1</v>
      </c>
      <c r="Z178">
        <v>250</v>
      </c>
      <c r="AA178">
        <v>0</v>
      </c>
      <c r="AB178">
        <v>44</v>
      </c>
      <c r="AC178">
        <v>133</v>
      </c>
      <c r="AD178">
        <v>6</v>
      </c>
      <c r="AE178">
        <v>1</v>
      </c>
      <c r="AF178">
        <v>9</v>
      </c>
      <c r="AG178">
        <v>5.5214610099792498</v>
      </c>
      <c r="AH178">
        <v>81</v>
      </c>
    </row>
    <row r="179" spans="1:34" x14ac:dyDescent="0.35">
      <c r="A179">
        <v>314</v>
      </c>
      <c r="B179">
        <v>1</v>
      </c>
      <c r="C179">
        <v>1</v>
      </c>
      <c r="D179">
        <v>11</v>
      </c>
      <c r="E179">
        <v>27</v>
      </c>
      <c r="F179">
        <v>11</v>
      </c>
      <c r="G179">
        <v>9</v>
      </c>
      <c r="H179">
        <v>380166</v>
      </c>
      <c r="I179">
        <v>1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1</v>
      </c>
      <c r="Z179">
        <v>625</v>
      </c>
      <c r="AA179">
        <v>0</v>
      </c>
      <c r="AB179">
        <v>32</v>
      </c>
      <c r="AC179">
        <v>84</v>
      </c>
      <c r="AD179">
        <v>6</v>
      </c>
      <c r="AE179">
        <v>1</v>
      </c>
      <c r="AF179">
        <v>10</v>
      </c>
      <c r="AG179">
        <v>6.4377517700195304</v>
      </c>
      <c r="AH179">
        <v>100</v>
      </c>
    </row>
    <row r="180" spans="1:34" x14ac:dyDescent="0.35">
      <c r="A180">
        <v>315</v>
      </c>
      <c r="B180">
        <v>1</v>
      </c>
      <c r="C180">
        <v>1</v>
      </c>
      <c r="D180">
        <v>13</v>
      </c>
      <c r="E180">
        <v>31</v>
      </c>
      <c r="F180">
        <v>8</v>
      </c>
      <c r="G180">
        <v>12</v>
      </c>
      <c r="H180">
        <v>496635</v>
      </c>
      <c r="I180">
        <v>1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1</v>
      </c>
      <c r="Z180">
        <v>417</v>
      </c>
      <c r="AA180">
        <v>0</v>
      </c>
      <c r="AB180">
        <v>37</v>
      </c>
      <c r="AD180">
        <v>4</v>
      </c>
      <c r="AE180">
        <v>1</v>
      </c>
      <c r="AF180">
        <v>12</v>
      </c>
      <c r="AG180">
        <v>6.0330858230590803</v>
      </c>
      <c r="AH180">
        <v>144</v>
      </c>
    </row>
    <row r="181" spans="1:34" x14ac:dyDescent="0.35">
      <c r="A181">
        <v>316</v>
      </c>
      <c r="B181">
        <v>1</v>
      </c>
      <c r="C181">
        <v>1</v>
      </c>
      <c r="D181">
        <v>13</v>
      </c>
      <c r="E181">
        <v>28</v>
      </c>
      <c r="F181">
        <v>8</v>
      </c>
      <c r="G181">
        <v>12</v>
      </c>
      <c r="H181">
        <v>380166</v>
      </c>
      <c r="I181">
        <v>1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1</v>
      </c>
      <c r="Z181">
        <v>576</v>
      </c>
      <c r="AA181">
        <v>0</v>
      </c>
      <c r="AB181">
        <v>51</v>
      </c>
      <c r="AC181">
        <v>98</v>
      </c>
      <c r="AD181">
        <v>1</v>
      </c>
      <c r="AE181">
        <v>1</v>
      </c>
      <c r="AF181">
        <v>9</v>
      </c>
      <c r="AG181">
        <v>6.3561081886291504</v>
      </c>
      <c r="AH181">
        <v>81</v>
      </c>
    </row>
    <row r="182" spans="1:34" x14ac:dyDescent="0.35">
      <c r="A182">
        <v>317</v>
      </c>
      <c r="B182">
        <v>1</v>
      </c>
      <c r="C182">
        <v>1</v>
      </c>
      <c r="D182">
        <v>12</v>
      </c>
      <c r="E182">
        <v>26</v>
      </c>
      <c r="F182">
        <v>12</v>
      </c>
      <c r="G182">
        <v>9</v>
      </c>
      <c r="H182">
        <v>104596</v>
      </c>
      <c r="I182">
        <v>1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1</v>
      </c>
      <c r="X182">
        <v>0</v>
      </c>
      <c r="Y182">
        <v>1</v>
      </c>
      <c r="Z182">
        <v>613</v>
      </c>
      <c r="AA182">
        <v>0</v>
      </c>
      <c r="AB182">
        <v>27</v>
      </c>
      <c r="AC182">
        <v>85</v>
      </c>
      <c r="AD182">
        <v>6</v>
      </c>
      <c r="AE182">
        <v>1</v>
      </c>
      <c r="AF182">
        <v>8</v>
      </c>
      <c r="AG182">
        <v>6.4183650016784703</v>
      </c>
      <c r="AH182">
        <v>64</v>
      </c>
    </row>
    <row r="183" spans="1:34" x14ac:dyDescent="0.35">
      <c r="A183">
        <v>318</v>
      </c>
      <c r="B183">
        <v>1</v>
      </c>
      <c r="C183">
        <v>1</v>
      </c>
      <c r="D183">
        <v>12</v>
      </c>
      <c r="E183">
        <v>31</v>
      </c>
      <c r="F183">
        <v>11</v>
      </c>
      <c r="G183">
        <v>9</v>
      </c>
      <c r="H183">
        <v>496635</v>
      </c>
      <c r="I183">
        <v>1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1</v>
      </c>
      <c r="Z183">
        <v>700</v>
      </c>
      <c r="AA183">
        <v>0</v>
      </c>
      <c r="AC183">
        <v>105</v>
      </c>
      <c r="AD183">
        <v>1</v>
      </c>
      <c r="AE183">
        <v>1</v>
      </c>
      <c r="AF183">
        <v>13</v>
      </c>
      <c r="AG183">
        <v>6.5510802268981898</v>
      </c>
      <c r="AH183">
        <v>169</v>
      </c>
    </row>
    <row r="184" spans="1:34" x14ac:dyDescent="0.35">
      <c r="A184">
        <v>320</v>
      </c>
      <c r="B184">
        <v>1</v>
      </c>
      <c r="C184">
        <v>1</v>
      </c>
      <c r="D184">
        <v>12</v>
      </c>
      <c r="E184">
        <v>24</v>
      </c>
      <c r="F184">
        <v>11</v>
      </c>
      <c r="G184">
        <v>9</v>
      </c>
      <c r="H184">
        <v>369567</v>
      </c>
      <c r="I184">
        <v>1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1</v>
      </c>
      <c r="Z184">
        <v>450</v>
      </c>
      <c r="AA184">
        <v>0</v>
      </c>
      <c r="AB184">
        <v>20</v>
      </c>
      <c r="AC184">
        <v>93</v>
      </c>
      <c r="AD184">
        <v>6</v>
      </c>
      <c r="AE184">
        <v>1</v>
      </c>
      <c r="AF184">
        <v>6</v>
      </c>
      <c r="AG184">
        <v>6.1092481613159197</v>
      </c>
      <c r="AH184">
        <v>36</v>
      </c>
    </row>
    <row r="185" spans="1:34" x14ac:dyDescent="0.35">
      <c r="A185">
        <v>322</v>
      </c>
      <c r="B185">
        <v>1</v>
      </c>
      <c r="C185">
        <v>1</v>
      </c>
      <c r="D185">
        <v>16</v>
      </c>
      <c r="E185">
        <v>28</v>
      </c>
      <c r="G185">
        <v>12</v>
      </c>
      <c r="H185">
        <v>380166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1</v>
      </c>
      <c r="Z185">
        <v>500</v>
      </c>
      <c r="AA185">
        <v>0</v>
      </c>
      <c r="AB185">
        <v>38</v>
      </c>
      <c r="AC185">
        <v>115</v>
      </c>
      <c r="AD185">
        <v>1</v>
      </c>
      <c r="AE185">
        <v>1</v>
      </c>
      <c r="AF185">
        <v>6</v>
      </c>
      <c r="AG185">
        <v>6.2146081924438503</v>
      </c>
      <c r="AH185">
        <v>36</v>
      </c>
    </row>
    <row r="186" spans="1:34" x14ac:dyDescent="0.35">
      <c r="A186">
        <v>323</v>
      </c>
      <c r="B186">
        <v>1</v>
      </c>
      <c r="C186">
        <v>1</v>
      </c>
      <c r="D186">
        <v>12</v>
      </c>
      <c r="E186">
        <v>25</v>
      </c>
      <c r="F186">
        <v>12</v>
      </c>
      <c r="H186">
        <v>369567</v>
      </c>
      <c r="I186">
        <v>1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514</v>
      </c>
      <c r="AA186">
        <v>0</v>
      </c>
      <c r="AB186">
        <v>36</v>
      </c>
      <c r="AD186">
        <v>1</v>
      </c>
      <c r="AE186">
        <v>1</v>
      </c>
      <c r="AF186">
        <v>7</v>
      </c>
      <c r="AG186">
        <v>6.2422227859497097</v>
      </c>
      <c r="AH186">
        <v>49</v>
      </c>
    </row>
    <row r="187" spans="1:34" x14ac:dyDescent="0.35">
      <c r="A187">
        <v>324</v>
      </c>
      <c r="B187">
        <v>1</v>
      </c>
      <c r="C187">
        <v>1</v>
      </c>
      <c r="D187">
        <v>16</v>
      </c>
      <c r="E187">
        <v>25</v>
      </c>
      <c r="F187">
        <v>12</v>
      </c>
      <c r="G187">
        <v>12</v>
      </c>
      <c r="H187">
        <v>369567</v>
      </c>
      <c r="I187">
        <v>1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1</v>
      </c>
      <c r="Z187">
        <v>250</v>
      </c>
      <c r="AA187">
        <v>0</v>
      </c>
      <c r="AB187">
        <v>45</v>
      </c>
      <c r="AC187">
        <v>146</v>
      </c>
      <c r="AD187">
        <v>6</v>
      </c>
      <c r="AE187">
        <v>1</v>
      </c>
      <c r="AF187">
        <v>3</v>
      </c>
      <c r="AG187">
        <v>5.5214610099792498</v>
      </c>
      <c r="AH187">
        <v>9</v>
      </c>
    </row>
    <row r="188" spans="1:34" x14ac:dyDescent="0.35">
      <c r="A188">
        <v>325</v>
      </c>
      <c r="B188">
        <v>1</v>
      </c>
      <c r="C188">
        <v>1</v>
      </c>
      <c r="D188">
        <v>12</v>
      </c>
      <c r="E188">
        <v>24</v>
      </c>
      <c r="F188">
        <v>12</v>
      </c>
      <c r="G188">
        <v>12</v>
      </c>
      <c r="H188">
        <v>369567</v>
      </c>
      <c r="I188">
        <v>1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315</v>
      </c>
      <c r="AA188">
        <v>0</v>
      </c>
      <c r="AB188">
        <v>32</v>
      </c>
      <c r="AD188">
        <v>6</v>
      </c>
      <c r="AE188">
        <v>1</v>
      </c>
      <c r="AF188">
        <v>6</v>
      </c>
      <c r="AG188">
        <v>5.7525730133056596</v>
      </c>
      <c r="AH188">
        <v>36</v>
      </c>
    </row>
    <row r="189" spans="1:34" x14ac:dyDescent="0.35">
      <c r="A189">
        <v>326</v>
      </c>
      <c r="B189">
        <v>1</v>
      </c>
      <c r="C189">
        <v>1</v>
      </c>
      <c r="D189">
        <v>12</v>
      </c>
      <c r="E189">
        <v>29</v>
      </c>
      <c r="F189">
        <v>9</v>
      </c>
      <c r="G189">
        <v>12</v>
      </c>
      <c r="H189">
        <v>496635</v>
      </c>
      <c r="I189">
        <v>1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1</v>
      </c>
      <c r="Z189">
        <v>375</v>
      </c>
      <c r="AA189">
        <v>0</v>
      </c>
      <c r="AB189">
        <v>32</v>
      </c>
      <c r="AC189">
        <v>82</v>
      </c>
      <c r="AD189">
        <v>1</v>
      </c>
      <c r="AE189">
        <v>1</v>
      </c>
      <c r="AF189">
        <v>11</v>
      </c>
      <c r="AG189">
        <v>5.9269261360168501</v>
      </c>
      <c r="AH189">
        <v>121</v>
      </c>
    </row>
    <row r="190" spans="1:34" x14ac:dyDescent="0.35">
      <c r="A190">
        <v>330</v>
      </c>
      <c r="B190">
        <v>1</v>
      </c>
      <c r="C190">
        <v>1</v>
      </c>
      <c r="D190">
        <v>15</v>
      </c>
      <c r="E190">
        <v>34</v>
      </c>
      <c r="G190">
        <v>12</v>
      </c>
      <c r="H190">
        <v>408301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457</v>
      </c>
      <c r="AA190">
        <v>0</v>
      </c>
      <c r="AB190">
        <v>45</v>
      </c>
      <c r="AC190">
        <v>120</v>
      </c>
      <c r="AD190">
        <v>1</v>
      </c>
      <c r="AE190">
        <v>1</v>
      </c>
      <c r="AF190">
        <v>13</v>
      </c>
      <c r="AG190">
        <v>6.1246829032897896</v>
      </c>
      <c r="AH190">
        <v>169</v>
      </c>
    </row>
    <row r="191" spans="1:34" x14ac:dyDescent="0.35">
      <c r="A191">
        <v>331</v>
      </c>
      <c r="B191">
        <v>1</v>
      </c>
      <c r="C191">
        <v>1</v>
      </c>
      <c r="D191">
        <v>12</v>
      </c>
      <c r="E191">
        <v>27</v>
      </c>
      <c r="H191">
        <v>104596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1</v>
      </c>
      <c r="X191">
        <v>0</v>
      </c>
      <c r="Y191">
        <v>1</v>
      </c>
      <c r="Z191">
        <v>275</v>
      </c>
      <c r="AA191">
        <v>0</v>
      </c>
      <c r="AB191">
        <v>26</v>
      </c>
      <c r="AD191">
        <v>6</v>
      </c>
      <c r="AE191">
        <v>0</v>
      </c>
      <c r="AF191">
        <v>9</v>
      </c>
      <c r="AG191">
        <v>5.6167712211608896</v>
      </c>
      <c r="AH191">
        <v>81</v>
      </c>
    </row>
    <row r="192" spans="1:34" x14ac:dyDescent="0.35">
      <c r="A192">
        <v>332</v>
      </c>
      <c r="B192">
        <v>1</v>
      </c>
      <c r="C192">
        <v>1</v>
      </c>
      <c r="D192">
        <v>12</v>
      </c>
      <c r="E192">
        <v>28</v>
      </c>
      <c r="G192">
        <v>12</v>
      </c>
      <c r="H192">
        <v>92929</v>
      </c>
      <c r="I192">
        <v>0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1</v>
      </c>
      <c r="Z192">
        <v>951</v>
      </c>
      <c r="AA192">
        <v>0</v>
      </c>
      <c r="AB192">
        <v>38</v>
      </c>
      <c r="AC192">
        <v>122</v>
      </c>
      <c r="AD192">
        <v>1</v>
      </c>
      <c r="AE192">
        <v>1</v>
      </c>
      <c r="AF192">
        <v>10</v>
      </c>
      <c r="AG192">
        <v>6.8575139045715297</v>
      </c>
      <c r="AH192">
        <v>100</v>
      </c>
    </row>
    <row r="193" spans="1:34" x14ac:dyDescent="0.35">
      <c r="A193">
        <v>333</v>
      </c>
      <c r="B193">
        <v>1</v>
      </c>
      <c r="C193">
        <v>1</v>
      </c>
      <c r="D193">
        <v>16</v>
      </c>
      <c r="E193">
        <v>32</v>
      </c>
      <c r="F193">
        <v>8</v>
      </c>
      <c r="G193">
        <v>9</v>
      </c>
      <c r="H193">
        <v>367470</v>
      </c>
      <c r="I193">
        <v>1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1115</v>
      </c>
      <c r="AA193">
        <v>0</v>
      </c>
      <c r="AB193">
        <v>49</v>
      </c>
      <c r="AD193">
        <v>1</v>
      </c>
      <c r="AE193">
        <v>1</v>
      </c>
      <c r="AF193">
        <v>10</v>
      </c>
      <c r="AG193">
        <v>7.0166101455688503</v>
      </c>
      <c r="AH193">
        <v>100</v>
      </c>
    </row>
    <row r="194" spans="1:34" x14ac:dyDescent="0.35">
      <c r="A194">
        <v>335</v>
      </c>
      <c r="B194">
        <v>1</v>
      </c>
      <c r="C194">
        <v>1</v>
      </c>
      <c r="D194">
        <v>16</v>
      </c>
      <c r="E194">
        <v>25</v>
      </c>
      <c r="F194">
        <v>12</v>
      </c>
      <c r="G194">
        <v>14</v>
      </c>
      <c r="H194">
        <v>369567</v>
      </c>
      <c r="I194">
        <v>1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289</v>
      </c>
      <c r="AA194">
        <v>1</v>
      </c>
      <c r="AB194">
        <v>31</v>
      </c>
      <c r="AC194">
        <v>128</v>
      </c>
      <c r="AD194">
        <v>6</v>
      </c>
      <c r="AE194">
        <v>1</v>
      </c>
      <c r="AF194">
        <v>3</v>
      </c>
      <c r="AG194">
        <v>5.6664271354675302</v>
      </c>
      <c r="AH194">
        <v>9</v>
      </c>
    </row>
    <row r="195" spans="1:34" x14ac:dyDescent="0.35">
      <c r="A195">
        <v>336</v>
      </c>
      <c r="B195">
        <v>1</v>
      </c>
      <c r="C195">
        <v>1</v>
      </c>
      <c r="D195">
        <v>16</v>
      </c>
      <c r="E195">
        <v>25</v>
      </c>
      <c r="H195">
        <v>369567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1</v>
      </c>
      <c r="Z195">
        <v>500</v>
      </c>
      <c r="AA195">
        <v>0</v>
      </c>
      <c r="AB195">
        <v>34</v>
      </c>
      <c r="AC195">
        <v>110</v>
      </c>
      <c r="AD195">
        <v>1</v>
      </c>
      <c r="AE195">
        <v>1</v>
      </c>
      <c r="AF195">
        <v>3</v>
      </c>
      <c r="AG195">
        <v>6.2146081924438503</v>
      </c>
      <c r="AH195">
        <v>9</v>
      </c>
    </row>
    <row r="196" spans="1:34" x14ac:dyDescent="0.35">
      <c r="A196">
        <v>339</v>
      </c>
      <c r="B196">
        <v>1</v>
      </c>
      <c r="C196">
        <v>1</v>
      </c>
      <c r="D196">
        <v>18</v>
      </c>
      <c r="E196">
        <v>32</v>
      </c>
      <c r="F196">
        <v>16</v>
      </c>
      <c r="G196">
        <v>12</v>
      </c>
      <c r="H196">
        <v>367470</v>
      </c>
      <c r="I196">
        <v>1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1</v>
      </c>
      <c r="Z196">
        <v>726</v>
      </c>
      <c r="AA196">
        <v>0</v>
      </c>
      <c r="AB196">
        <v>46</v>
      </c>
      <c r="AC196">
        <v>114</v>
      </c>
      <c r="AD196">
        <v>1</v>
      </c>
      <c r="AE196">
        <v>1</v>
      </c>
      <c r="AF196">
        <v>8</v>
      </c>
      <c r="AG196">
        <v>6.5875501632690403</v>
      </c>
      <c r="AH196">
        <v>64</v>
      </c>
    </row>
    <row r="197" spans="1:34" x14ac:dyDescent="0.35">
      <c r="A197">
        <v>340</v>
      </c>
      <c r="B197">
        <v>1</v>
      </c>
      <c r="C197">
        <v>1</v>
      </c>
      <c r="D197">
        <v>18</v>
      </c>
      <c r="E197">
        <v>29</v>
      </c>
      <c r="F197">
        <v>18</v>
      </c>
      <c r="G197">
        <v>12</v>
      </c>
      <c r="H197">
        <v>480445</v>
      </c>
      <c r="I197">
        <v>1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1</v>
      </c>
      <c r="Z197">
        <v>1265</v>
      </c>
      <c r="AA197">
        <v>0</v>
      </c>
      <c r="AB197">
        <v>48</v>
      </c>
      <c r="AC197">
        <v>117</v>
      </c>
      <c r="AD197">
        <v>1</v>
      </c>
      <c r="AE197">
        <v>1</v>
      </c>
      <c r="AF197">
        <v>5</v>
      </c>
      <c r="AG197">
        <v>7.1428279876709002</v>
      </c>
      <c r="AH197">
        <v>25</v>
      </c>
    </row>
    <row r="198" spans="1:34" x14ac:dyDescent="0.35">
      <c r="A198">
        <v>341</v>
      </c>
      <c r="B198">
        <v>1</v>
      </c>
      <c r="C198">
        <v>1</v>
      </c>
      <c r="D198">
        <v>17</v>
      </c>
      <c r="E198">
        <v>26</v>
      </c>
      <c r="F198">
        <v>18</v>
      </c>
      <c r="G198">
        <v>18</v>
      </c>
      <c r="H198">
        <v>104596</v>
      </c>
      <c r="I198">
        <v>1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1</v>
      </c>
      <c r="X198">
        <v>0</v>
      </c>
      <c r="Y198">
        <v>1</v>
      </c>
      <c r="Z198">
        <v>613</v>
      </c>
      <c r="AA198">
        <v>0</v>
      </c>
      <c r="AB198">
        <v>40</v>
      </c>
      <c r="AC198">
        <v>109</v>
      </c>
      <c r="AD198">
        <v>6</v>
      </c>
      <c r="AE198">
        <v>1</v>
      </c>
      <c r="AF198">
        <v>3</v>
      </c>
      <c r="AG198">
        <v>6.4183650016784703</v>
      </c>
      <c r="AH198">
        <v>9</v>
      </c>
    </row>
    <row r="199" spans="1:34" x14ac:dyDescent="0.35">
      <c r="A199">
        <v>345</v>
      </c>
      <c r="B199">
        <v>0</v>
      </c>
      <c r="C199">
        <v>1</v>
      </c>
      <c r="D199">
        <v>12</v>
      </c>
      <c r="E199">
        <v>28</v>
      </c>
      <c r="F199">
        <v>10</v>
      </c>
      <c r="G199">
        <v>11</v>
      </c>
      <c r="H199">
        <v>380166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1</v>
      </c>
      <c r="Z199">
        <v>545</v>
      </c>
      <c r="AA199">
        <v>0</v>
      </c>
      <c r="AB199">
        <v>35</v>
      </c>
      <c r="AC199">
        <v>91</v>
      </c>
      <c r="AD199">
        <v>6</v>
      </c>
      <c r="AE199">
        <v>0</v>
      </c>
      <c r="AF199">
        <v>10</v>
      </c>
      <c r="AG199">
        <v>6.3007860183715803</v>
      </c>
      <c r="AH199">
        <v>100</v>
      </c>
    </row>
    <row r="200" spans="1:34" x14ac:dyDescent="0.35">
      <c r="A200">
        <v>346</v>
      </c>
      <c r="B200">
        <v>0</v>
      </c>
      <c r="C200">
        <v>1</v>
      </c>
      <c r="D200">
        <v>13</v>
      </c>
      <c r="E200">
        <v>28</v>
      </c>
      <c r="F200">
        <v>12</v>
      </c>
      <c r="G200">
        <v>8</v>
      </c>
      <c r="H200">
        <v>380166</v>
      </c>
      <c r="I200">
        <v>1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1</v>
      </c>
      <c r="Z200">
        <v>278</v>
      </c>
      <c r="AA200">
        <v>1</v>
      </c>
      <c r="AB200">
        <v>32</v>
      </c>
      <c r="AC200">
        <v>107</v>
      </c>
      <c r="AD200">
        <v>1</v>
      </c>
      <c r="AE200">
        <v>1</v>
      </c>
      <c r="AF200">
        <v>9</v>
      </c>
      <c r="AG200">
        <v>5.6276211738586399</v>
      </c>
      <c r="AH200">
        <v>81</v>
      </c>
    </row>
    <row r="201" spans="1:34" x14ac:dyDescent="0.35">
      <c r="A201">
        <v>348</v>
      </c>
      <c r="B201">
        <v>0</v>
      </c>
      <c r="C201">
        <v>1</v>
      </c>
      <c r="D201">
        <v>18</v>
      </c>
      <c r="E201">
        <v>34</v>
      </c>
      <c r="F201">
        <v>16</v>
      </c>
      <c r="G201">
        <v>12</v>
      </c>
      <c r="H201">
        <v>367470</v>
      </c>
      <c r="I201">
        <v>1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1</v>
      </c>
      <c r="Z201">
        <v>1442</v>
      </c>
      <c r="AA201">
        <v>0</v>
      </c>
      <c r="AB201">
        <v>55</v>
      </c>
      <c r="AC201">
        <v>114</v>
      </c>
      <c r="AD201">
        <v>1</v>
      </c>
      <c r="AE201">
        <v>1</v>
      </c>
      <c r="AF201">
        <v>10</v>
      </c>
      <c r="AG201">
        <v>7.2737870216369602</v>
      </c>
      <c r="AH201">
        <v>100</v>
      </c>
    </row>
    <row r="202" spans="1:34" x14ac:dyDescent="0.35">
      <c r="A202">
        <v>349</v>
      </c>
      <c r="B202">
        <v>0</v>
      </c>
      <c r="C202">
        <v>1</v>
      </c>
      <c r="D202">
        <v>16</v>
      </c>
      <c r="E202">
        <v>27</v>
      </c>
      <c r="F202">
        <v>16</v>
      </c>
      <c r="G202">
        <v>12</v>
      </c>
      <c r="H202">
        <v>380166</v>
      </c>
      <c r="I202">
        <v>1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1</v>
      </c>
      <c r="Z202">
        <v>995</v>
      </c>
      <c r="AA202">
        <v>0</v>
      </c>
      <c r="AB202">
        <v>40</v>
      </c>
      <c r="AC202">
        <v>126</v>
      </c>
      <c r="AD202">
        <v>1</v>
      </c>
      <c r="AE202">
        <v>1</v>
      </c>
      <c r="AF202">
        <v>5</v>
      </c>
      <c r="AG202">
        <v>6.9027428627014196</v>
      </c>
      <c r="AH202">
        <v>25</v>
      </c>
    </row>
    <row r="203" spans="1:34" x14ac:dyDescent="0.35">
      <c r="A203">
        <v>350</v>
      </c>
      <c r="B203">
        <v>0</v>
      </c>
      <c r="C203">
        <v>1</v>
      </c>
      <c r="D203">
        <v>12</v>
      </c>
      <c r="E203">
        <v>29</v>
      </c>
      <c r="F203">
        <v>11</v>
      </c>
      <c r="G203">
        <v>11</v>
      </c>
      <c r="H203">
        <v>496635</v>
      </c>
      <c r="I203">
        <v>1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1</v>
      </c>
      <c r="Z203">
        <v>700</v>
      </c>
      <c r="AA203">
        <v>0</v>
      </c>
      <c r="AB203">
        <v>45</v>
      </c>
      <c r="AC203">
        <v>82</v>
      </c>
      <c r="AD203">
        <v>1</v>
      </c>
      <c r="AE203">
        <v>1</v>
      </c>
      <c r="AF203">
        <v>11</v>
      </c>
      <c r="AG203">
        <v>6.5510802268981898</v>
      </c>
      <c r="AH203">
        <v>121</v>
      </c>
    </row>
    <row r="204" spans="1:34" x14ac:dyDescent="0.35">
      <c r="A204">
        <v>352</v>
      </c>
      <c r="B204">
        <v>0</v>
      </c>
      <c r="C204">
        <v>1</v>
      </c>
      <c r="D204">
        <v>16</v>
      </c>
      <c r="E204">
        <v>28</v>
      </c>
      <c r="F204">
        <v>9</v>
      </c>
      <c r="G204">
        <v>12</v>
      </c>
      <c r="H204">
        <v>380166</v>
      </c>
      <c r="I204">
        <v>1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1</v>
      </c>
      <c r="Z204">
        <v>577</v>
      </c>
      <c r="AA204">
        <v>0</v>
      </c>
      <c r="AB204">
        <v>45</v>
      </c>
      <c r="AC204">
        <v>119</v>
      </c>
      <c r="AD204">
        <v>1</v>
      </c>
      <c r="AE204">
        <v>1</v>
      </c>
      <c r="AF204">
        <v>6</v>
      </c>
      <c r="AG204">
        <v>6.3578419685363796</v>
      </c>
      <c r="AH204">
        <v>36</v>
      </c>
    </row>
    <row r="205" spans="1:34" x14ac:dyDescent="0.35">
      <c r="A205">
        <v>353</v>
      </c>
      <c r="B205">
        <v>0</v>
      </c>
      <c r="C205">
        <v>1</v>
      </c>
      <c r="D205">
        <v>16</v>
      </c>
      <c r="E205">
        <v>31</v>
      </c>
      <c r="F205">
        <v>6</v>
      </c>
      <c r="G205">
        <v>12</v>
      </c>
      <c r="H205">
        <v>496635</v>
      </c>
      <c r="I205">
        <v>1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1</v>
      </c>
      <c r="Z205">
        <v>858</v>
      </c>
      <c r="AA205">
        <v>0</v>
      </c>
      <c r="AB205">
        <v>37</v>
      </c>
      <c r="AC205">
        <v>104</v>
      </c>
      <c r="AD205">
        <v>1</v>
      </c>
      <c r="AE205">
        <v>1</v>
      </c>
      <c r="AF205">
        <v>9</v>
      </c>
      <c r="AG205">
        <v>6.7546038627624503</v>
      </c>
      <c r="AH205">
        <v>81</v>
      </c>
    </row>
    <row r="206" spans="1:34" x14ac:dyDescent="0.35">
      <c r="A206">
        <v>355</v>
      </c>
      <c r="B206">
        <v>0</v>
      </c>
      <c r="C206">
        <v>1</v>
      </c>
      <c r="D206">
        <v>12</v>
      </c>
      <c r="E206">
        <v>28</v>
      </c>
      <c r="F206">
        <v>12</v>
      </c>
      <c r="H206">
        <v>380166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1</v>
      </c>
      <c r="Z206">
        <v>686</v>
      </c>
      <c r="AA206">
        <v>0</v>
      </c>
      <c r="AB206">
        <v>35</v>
      </c>
      <c r="AC206">
        <v>97</v>
      </c>
      <c r="AD206">
        <v>1</v>
      </c>
      <c r="AE206">
        <v>1</v>
      </c>
      <c r="AF206">
        <v>10</v>
      </c>
      <c r="AG206">
        <v>6.5308780670165998</v>
      </c>
      <c r="AH206">
        <v>100</v>
      </c>
    </row>
    <row r="207" spans="1:34" x14ac:dyDescent="0.35">
      <c r="A207">
        <v>356</v>
      </c>
      <c r="B207">
        <v>0</v>
      </c>
      <c r="C207">
        <v>1</v>
      </c>
      <c r="D207">
        <v>15</v>
      </c>
      <c r="E207">
        <v>31</v>
      </c>
      <c r="F207">
        <v>11</v>
      </c>
      <c r="H207">
        <v>496635</v>
      </c>
      <c r="I207">
        <v>1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1</v>
      </c>
      <c r="Z207">
        <v>832</v>
      </c>
      <c r="AA207">
        <v>0</v>
      </c>
      <c r="AB207">
        <v>49</v>
      </c>
      <c r="AC207">
        <v>115</v>
      </c>
      <c r="AD207">
        <v>1</v>
      </c>
      <c r="AE207">
        <v>1</v>
      </c>
      <c r="AF207">
        <v>10</v>
      </c>
      <c r="AG207">
        <v>6.7238330841064498</v>
      </c>
      <c r="AH207">
        <v>100</v>
      </c>
    </row>
    <row r="208" spans="1:34" x14ac:dyDescent="0.35">
      <c r="A208">
        <v>358</v>
      </c>
      <c r="B208">
        <v>1</v>
      </c>
      <c r="C208">
        <v>1</v>
      </c>
      <c r="D208">
        <v>13</v>
      </c>
      <c r="E208">
        <v>33</v>
      </c>
      <c r="F208">
        <v>13</v>
      </c>
      <c r="G208">
        <v>8</v>
      </c>
      <c r="H208">
        <v>367470</v>
      </c>
      <c r="I208">
        <v>1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1</v>
      </c>
      <c r="Z208">
        <v>633</v>
      </c>
      <c r="AA208">
        <v>1</v>
      </c>
      <c r="AB208">
        <v>45</v>
      </c>
      <c r="AC208">
        <v>83</v>
      </c>
      <c r="AD208">
        <v>1</v>
      </c>
      <c r="AE208">
        <v>1</v>
      </c>
      <c r="AF208">
        <v>14</v>
      </c>
      <c r="AG208">
        <v>6.4504699707031197</v>
      </c>
      <c r="AH208">
        <v>196</v>
      </c>
    </row>
    <row r="209" spans="1:34" x14ac:dyDescent="0.35">
      <c r="A209">
        <v>359</v>
      </c>
      <c r="B209">
        <v>1</v>
      </c>
      <c r="C209">
        <v>1</v>
      </c>
      <c r="D209">
        <v>12</v>
      </c>
      <c r="E209">
        <v>32</v>
      </c>
      <c r="F209">
        <v>12</v>
      </c>
      <c r="G209">
        <v>12</v>
      </c>
      <c r="H209">
        <v>367470</v>
      </c>
      <c r="I209">
        <v>1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1</v>
      </c>
      <c r="Z209">
        <v>689</v>
      </c>
      <c r="AA209">
        <v>0</v>
      </c>
      <c r="AB209">
        <v>45</v>
      </c>
      <c r="AC209">
        <v>97</v>
      </c>
      <c r="AD209">
        <v>1</v>
      </c>
      <c r="AE209">
        <v>1</v>
      </c>
      <c r="AF209">
        <v>14</v>
      </c>
      <c r="AG209">
        <v>6.5352411270141602</v>
      </c>
      <c r="AH209">
        <v>196</v>
      </c>
    </row>
    <row r="210" spans="1:34" x14ac:dyDescent="0.35">
      <c r="A210">
        <v>360</v>
      </c>
      <c r="B210">
        <v>1</v>
      </c>
      <c r="C210">
        <v>1</v>
      </c>
      <c r="D210">
        <v>14</v>
      </c>
      <c r="E210">
        <v>30</v>
      </c>
      <c r="F210">
        <v>8</v>
      </c>
      <c r="G210">
        <v>8</v>
      </c>
      <c r="H210">
        <v>496635</v>
      </c>
      <c r="I210">
        <v>1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1</v>
      </c>
      <c r="Z210">
        <v>769</v>
      </c>
      <c r="AA210">
        <v>0</v>
      </c>
      <c r="AB210">
        <v>43</v>
      </c>
      <c r="AC210">
        <v>119</v>
      </c>
      <c r="AD210">
        <v>1</v>
      </c>
      <c r="AE210">
        <v>1</v>
      </c>
      <c r="AF210">
        <v>10</v>
      </c>
      <c r="AG210">
        <v>6.6450910568237296</v>
      </c>
      <c r="AH210">
        <v>100</v>
      </c>
    </row>
    <row r="211" spans="1:34" x14ac:dyDescent="0.35">
      <c r="A211">
        <v>363</v>
      </c>
      <c r="B211">
        <v>1</v>
      </c>
      <c r="C211">
        <v>1</v>
      </c>
      <c r="D211">
        <v>15</v>
      </c>
      <c r="E211">
        <v>27</v>
      </c>
      <c r="F211">
        <v>12</v>
      </c>
      <c r="G211">
        <v>14</v>
      </c>
      <c r="H211">
        <v>367772</v>
      </c>
      <c r="I211">
        <v>1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1</v>
      </c>
      <c r="Z211">
        <v>385</v>
      </c>
      <c r="AA211">
        <v>0</v>
      </c>
      <c r="AB211">
        <v>27</v>
      </c>
      <c r="AC211">
        <v>105</v>
      </c>
      <c r="AD211">
        <v>6</v>
      </c>
      <c r="AE211">
        <v>1</v>
      </c>
      <c r="AF211">
        <v>6</v>
      </c>
      <c r="AG211">
        <v>5.9532427787780797</v>
      </c>
      <c r="AH211">
        <v>36</v>
      </c>
    </row>
    <row r="212" spans="1:34" x14ac:dyDescent="0.35">
      <c r="A212">
        <v>364</v>
      </c>
      <c r="B212">
        <v>1</v>
      </c>
      <c r="C212">
        <v>1</v>
      </c>
      <c r="D212">
        <v>12</v>
      </c>
      <c r="E212">
        <v>24</v>
      </c>
      <c r="F212">
        <v>12</v>
      </c>
      <c r="G212">
        <v>14</v>
      </c>
      <c r="H212">
        <v>357519</v>
      </c>
      <c r="I212">
        <v>1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0</v>
      </c>
      <c r="Y212">
        <v>1</v>
      </c>
      <c r="Z212">
        <v>450</v>
      </c>
      <c r="AA212">
        <v>1</v>
      </c>
      <c r="AB212">
        <v>29</v>
      </c>
      <c r="AD212">
        <v>6</v>
      </c>
      <c r="AE212">
        <v>1</v>
      </c>
      <c r="AF212">
        <v>6</v>
      </c>
      <c r="AG212">
        <v>6.1092481613159197</v>
      </c>
      <c r="AH212">
        <v>36</v>
      </c>
    </row>
    <row r="213" spans="1:34" x14ac:dyDescent="0.35">
      <c r="A213">
        <v>366</v>
      </c>
      <c r="B213">
        <v>1</v>
      </c>
      <c r="C213">
        <v>1</v>
      </c>
      <c r="D213">
        <v>12</v>
      </c>
      <c r="E213">
        <v>27</v>
      </c>
      <c r="F213">
        <v>10</v>
      </c>
      <c r="G213">
        <v>12</v>
      </c>
      <c r="H213">
        <v>380166</v>
      </c>
      <c r="I213">
        <v>1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1</v>
      </c>
      <c r="Z213">
        <v>615</v>
      </c>
      <c r="AA213">
        <v>0</v>
      </c>
      <c r="AB213">
        <v>41</v>
      </c>
      <c r="AC213">
        <v>114</v>
      </c>
      <c r="AD213">
        <v>1</v>
      </c>
      <c r="AE213">
        <v>1</v>
      </c>
      <c r="AF213">
        <v>9</v>
      </c>
      <c r="AG213">
        <v>6.4216217994689897</v>
      </c>
      <c r="AH213">
        <v>81</v>
      </c>
    </row>
    <row r="214" spans="1:34" x14ac:dyDescent="0.35">
      <c r="A214">
        <v>367</v>
      </c>
      <c r="B214">
        <v>1</v>
      </c>
      <c r="C214">
        <v>1</v>
      </c>
      <c r="D214">
        <v>12</v>
      </c>
      <c r="E214">
        <v>34</v>
      </c>
      <c r="G214">
        <v>8</v>
      </c>
      <c r="H214">
        <v>408301</v>
      </c>
      <c r="I214">
        <v>0</v>
      </c>
      <c r="J214">
        <v>1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1</v>
      </c>
      <c r="Z214">
        <v>682</v>
      </c>
      <c r="AA214">
        <v>0</v>
      </c>
      <c r="AB214">
        <v>47</v>
      </c>
      <c r="AC214">
        <v>93</v>
      </c>
      <c r="AD214">
        <v>1</v>
      </c>
      <c r="AE214">
        <v>1</v>
      </c>
      <c r="AF214">
        <v>16</v>
      </c>
      <c r="AG214">
        <v>6.5250301361084002</v>
      </c>
      <c r="AH214">
        <v>256</v>
      </c>
    </row>
    <row r="215" spans="1:34" x14ac:dyDescent="0.35">
      <c r="A215">
        <v>368</v>
      </c>
      <c r="B215">
        <v>1</v>
      </c>
      <c r="C215">
        <v>1</v>
      </c>
      <c r="D215">
        <v>10</v>
      </c>
      <c r="E215">
        <v>32</v>
      </c>
      <c r="H215">
        <v>367470</v>
      </c>
      <c r="I215">
        <v>0</v>
      </c>
      <c r="J215">
        <v>1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1</v>
      </c>
      <c r="Z215">
        <v>670</v>
      </c>
      <c r="AA215">
        <v>0</v>
      </c>
      <c r="AB215">
        <v>28</v>
      </c>
      <c r="AC215">
        <v>73</v>
      </c>
      <c r="AD215">
        <v>5</v>
      </c>
      <c r="AE215">
        <v>1</v>
      </c>
      <c r="AF215">
        <v>16</v>
      </c>
      <c r="AG215">
        <v>6.5072770118713397</v>
      </c>
      <c r="AH215">
        <v>256</v>
      </c>
    </row>
    <row r="216" spans="1:34" x14ac:dyDescent="0.35">
      <c r="A216">
        <v>370</v>
      </c>
      <c r="B216">
        <v>1</v>
      </c>
      <c r="C216">
        <v>1</v>
      </c>
      <c r="D216">
        <v>11</v>
      </c>
      <c r="E216">
        <v>33</v>
      </c>
      <c r="F216">
        <v>8</v>
      </c>
      <c r="G216">
        <v>8</v>
      </c>
      <c r="H216">
        <v>367470</v>
      </c>
      <c r="I216">
        <v>1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1</v>
      </c>
      <c r="Z216">
        <v>800</v>
      </c>
      <c r="AA216">
        <v>0</v>
      </c>
      <c r="AB216">
        <v>48</v>
      </c>
      <c r="AC216">
        <v>96</v>
      </c>
      <c r="AD216">
        <v>1</v>
      </c>
      <c r="AE216">
        <v>1</v>
      </c>
      <c r="AF216">
        <v>16</v>
      </c>
      <c r="AG216">
        <v>6.6846117973327601</v>
      </c>
      <c r="AH216">
        <v>256</v>
      </c>
    </row>
    <row r="217" spans="1:34" x14ac:dyDescent="0.35">
      <c r="A217">
        <v>372</v>
      </c>
      <c r="B217">
        <v>1</v>
      </c>
      <c r="C217">
        <v>1</v>
      </c>
      <c r="D217">
        <v>14</v>
      </c>
      <c r="E217">
        <v>34</v>
      </c>
      <c r="F217">
        <v>8</v>
      </c>
      <c r="G217">
        <v>8</v>
      </c>
      <c r="H217">
        <v>367470</v>
      </c>
      <c r="I217">
        <v>1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1</v>
      </c>
      <c r="Z217">
        <v>505</v>
      </c>
      <c r="AA217">
        <v>0</v>
      </c>
      <c r="AB217">
        <v>48</v>
      </c>
      <c r="AD217">
        <v>1</v>
      </c>
      <c r="AE217">
        <v>1</v>
      </c>
      <c r="AF217">
        <v>14</v>
      </c>
      <c r="AG217">
        <v>6.2245578765869096</v>
      </c>
      <c r="AH217">
        <v>196</v>
      </c>
    </row>
    <row r="218" spans="1:34" x14ac:dyDescent="0.35">
      <c r="A218">
        <v>374</v>
      </c>
      <c r="B218">
        <v>1</v>
      </c>
      <c r="C218">
        <v>1</v>
      </c>
      <c r="D218">
        <v>18</v>
      </c>
      <c r="E218">
        <v>30</v>
      </c>
      <c r="F218">
        <v>12</v>
      </c>
      <c r="G218">
        <v>16</v>
      </c>
      <c r="H218">
        <v>496635</v>
      </c>
      <c r="I218">
        <v>1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1</v>
      </c>
      <c r="Z218">
        <v>1026</v>
      </c>
      <c r="AA218">
        <v>0</v>
      </c>
      <c r="AB218">
        <v>48</v>
      </c>
      <c r="AC218">
        <v>117</v>
      </c>
      <c r="AD218">
        <v>5</v>
      </c>
      <c r="AE218">
        <v>1</v>
      </c>
      <c r="AF218">
        <v>6</v>
      </c>
      <c r="AG218">
        <v>6.9334230422973597</v>
      </c>
      <c r="AH218">
        <v>36</v>
      </c>
    </row>
    <row r="219" spans="1:34" x14ac:dyDescent="0.35">
      <c r="A219">
        <v>375</v>
      </c>
      <c r="B219">
        <v>1</v>
      </c>
      <c r="C219">
        <v>1</v>
      </c>
      <c r="D219">
        <v>15</v>
      </c>
      <c r="E219">
        <v>25</v>
      </c>
      <c r="F219">
        <v>16</v>
      </c>
      <c r="G219">
        <v>12</v>
      </c>
      <c r="H219">
        <v>357519</v>
      </c>
      <c r="I219">
        <v>1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1</v>
      </c>
      <c r="Z219">
        <v>769</v>
      </c>
      <c r="AA219">
        <v>0</v>
      </c>
      <c r="AB219">
        <v>30</v>
      </c>
      <c r="AC219">
        <v>113</v>
      </c>
      <c r="AD219">
        <v>6</v>
      </c>
      <c r="AE219">
        <v>1</v>
      </c>
      <c r="AF219">
        <v>4</v>
      </c>
      <c r="AG219">
        <v>6.6450910568237296</v>
      </c>
      <c r="AH219">
        <v>16</v>
      </c>
    </row>
    <row r="220" spans="1:34" x14ac:dyDescent="0.35">
      <c r="A220">
        <v>377</v>
      </c>
      <c r="B220">
        <v>1</v>
      </c>
      <c r="C220">
        <v>1</v>
      </c>
      <c r="D220">
        <v>10</v>
      </c>
      <c r="E220">
        <v>32</v>
      </c>
      <c r="F220">
        <v>10</v>
      </c>
      <c r="G220">
        <v>14</v>
      </c>
      <c r="H220">
        <v>408301</v>
      </c>
      <c r="I220">
        <v>1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1</v>
      </c>
      <c r="Y220">
        <v>1</v>
      </c>
      <c r="Z220">
        <v>290</v>
      </c>
      <c r="AA220">
        <v>0</v>
      </c>
      <c r="AB220">
        <v>38</v>
      </c>
      <c r="AC220">
        <v>106</v>
      </c>
      <c r="AD220">
        <v>1</v>
      </c>
      <c r="AE220">
        <v>1</v>
      </c>
      <c r="AF220">
        <v>16</v>
      </c>
      <c r="AG220">
        <v>5.6698808670043901</v>
      </c>
      <c r="AH220">
        <v>256</v>
      </c>
    </row>
    <row r="221" spans="1:34" x14ac:dyDescent="0.35">
      <c r="A221">
        <v>378</v>
      </c>
      <c r="B221">
        <v>1</v>
      </c>
      <c r="C221">
        <v>1</v>
      </c>
      <c r="D221">
        <v>13</v>
      </c>
      <c r="E221">
        <v>28</v>
      </c>
      <c r="G221">
        <v>8</v>
      </c>
      <c r="H221">
        <v>422407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1</v>
      </c>
      <c r="Z221">
        <v>529</v>
      </c>
      <c r="AA221">
        <v>0</v>
      </c>
      <c r="AB221">
        <v>37</v>
      </c>
      <c r="AC221">
        <v>104</v>
      </c>
      <c r="AD221">
        <v>1</v>
      </c>
      <c r="AE221">
        <v>1</v>
      </c>
      <c r="AF221">
        <v>9</v>
      </c>
      <c r="AG221">
        <v>6.2709879875183097</v>
      </c>
      <c r="AH221">
        <v>81</v>
      </c>
    </row>
    <row r="222" spans="1:34" x14ac:dyDescent="0.35">
      <c r="A222">
        <v>379</v>
      </c>
      <c r="B222">
        <v>1</v>
      </c>
      <c r="C222">
        <v>1</v>
      </c>
      <c r="D222">
        <v>16</v>
      </c>
      <c r="E222">
        <v>29</v>
      </c>
      <c r="F222">
        <v>12</v>
      </c>
      <c r="G222">
        <v>12</v>
      </c>
      <c r="H222">
        <v>496635</v>
      </c>
      <c r="I222">
        <v>1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1154</v>
      </c>
      <c r="AA222">
        <v>0</v>
      </c>
      <c r="AD222">
        <v>1</v>
      </c>
      <c r="AE222">
        <v>1</v>
      </c>
      <c r="AF222">
        <v>7</v>
      </c>
      <c r="AG222">
        <v>7.0509901046752903</v>
      </c>
      <c r="AH222">
        <v>49</v>
      </c>
    </row>
    <row r="223" spans="1:34" x14ac:dyDescent="0.35">
      <c r="A223">
        <v>380</v>
      </c>
      <c r="B223">
        <v>1</v>
      </c>
      <c r="C223">
        <v>1</v>
      </c>
      <c r="D223">
        <v>10</v>
      </c>
      <c r="E223">
        <v>29</v>
      </c>
      <c r="F223">
        <v>12</v>
      </c>
      <c r="H223">
        <v>496635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1</v>
      </c>
      <c r="Z223">
        <v>549</v>
      </c>
      <c r="AA223">
        <v>0</v>
      </c>
      <c r="AB223">
        <v>39</v>
      </c>
      <c r="AC223">
        <v>80</v>
      </c>
      <c r="AD223">
        <v>1</v>
      </c>
      <c r="AE223">
        <v>1</v>
      </c>
      <c r="AF223">
        <v>13</v>
      </c>
      <c r="AG223">
        <v>6.3080978393554696</v>
      </c>
      <c r="AH223">
        <v>169</v>
      </c>
    </row>
    <row r="224" spans="1:34" x14ac:dyDescent="0.35">
      <c r="A224">
        <v>381</v>
      </c>
      <c r="B224">
        <v>1</v>
      </c>
      <c r="C224">
        <v>1</v>
      </c>
      <c r="D224">
        <v>12</v>
      </c>
      <c r="E224">
        <v>26</v>
      </c>
      <c r="F224">
        <v>8</v>
      </c>
      <c r="G224">
        <v>12</v>
      </c>
      <c r="H224">
        <v>380166</v>
      </c>
      <c r="I224">
        <v>1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1</v>
      </c>
      <c r="Z224">
        <v>475</v>
      </c>
      <c r="AA224">
        <v>0</v>
      </c>
      <c r="AB224">
        <v>30</v>
      </c>
      <c r="AC224">
        <v>104</v>
      </c>
      <c r="AD224">
        <v>1</v>
      </c>
      <c r="AE224">
        <v>1</v>
      </c>
      <c r="AF224">
        <v>8</v>
      </c>
      <c r="AG224">
        <v>6.1633148193359402</v>
      </c>
      <c r="AH224">
        <v>64</v>
      </c>
    </row>
    <row r="225" spans="1:34" x14ac:dyDescent="0.35">
      <c r="A225">
        <v>382</v>
      </c>
      <c r="B225">
        <v>1</v>
      </c>
      <c r="C225">
        <v>1</v>
      </c>
      <c r="D225">
        <v>12</v>
      </c>
      <c r="E225">
        <v>26</v>
      </c>
      <c r="F225">
        <v>12</v>
      </c>
      <c r="G225">
        <v>12</v>
      </c>
      <c r="H225">
        <v>380166</v>
      </c>
      <c r="I225">
        <v>1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1</v>
      </c>
      <c r="Z225">
        <v>450</v>
      </c>
      <c r="AA225">
        <v>0</v>
      </c>
      <c r="AB225">
        <v>36</v>
      </c>
      <c r="AC225">
        <v>102</v>
      </c>
      <c r="AD225">
        <v>1</v>
      </c>
      <c r="AE225">
        <v>1</v>
      </c>
      <c r="AF225">
        <v>8</v>
      </c>
      <c r="AG225">
        <v>6.1092481613159197</v>
      </c>
      <c r="AH225">
        <v>64</v>
      </c>
    </row>
    <row r="226" spans="1:34" x14ac:dyDescent="0.35">
      <c r="A226">
        <v>383</v>
      </c>
      <c r="B226">
        <v>1</v>
      </c>
      <c r="C226">
        <v>1</v>
      </c>
      <c r="D226">
        <v>17</v>
      </c>
      <c r="E226">
        <v>27</v>
      </c>
      <c r="F226">
        <v>10</v>
      </c>
      <c r="H226">
        <v>380166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1</v>
      </c>
      <c r="Z226">
        <v>875</v>
      </c>
      <c r="AA226">
        <v>0</v>
      </c>
      <c r="AB226">
        <v>43</v>
      </c>
      <c r="AC226">
        <v>114</v>
      </c>
      <c r="AD226">
        <v>6</v>
      </c>
      <c r="AE226">
        <v>1</v>
      </c>
      <c r="AF226">
        <v>4</v>
      </c>
      <c r="AG226">
        <v>6.7742238044738796</v>
      </c>
      <c r="AH226">
        <v>16</v>
      </c>
    </row>
    <row r="227" spans="1:34" x14ac:dyDescent="0.35">
      <c r="A227">
        <v>384</v>
      </c>
      <c r="B227">
        <v>1</v>
      </c>
      <c r="C227">
        <v>1</v>
      </c>
      <c r="D227">
        <v>15</v>
      </c>
      <c r="E227">
        <v>25</v>
      </c>
      <c r="F227">
        <v>10</v>
      </c>
      <c r="H227">
        <v>369567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1</v>
      </c>
      <c r="Z227">
        <v>200</v>
      </c>
      <c r="AA227">
        <v>1</v>
      </c>
      <c r="AB227">
        <v>33</v>
      </c>
      <c r="AC227">
        <v>93</v>
      </c>
      <c r="AD227">
        <v>6</v>
      </c>
      <c r="AE227">
        <v>1</v>
      </c>
      <c r="AF227">
        <v>4</v>
      </c>
      <c r="AG227">
        <v>5.2983169555664098</v>
      </c>
      <c r="AH227">
        <v>16</v>
      </c>
    </row>
    <row r="228" spans="1:34" x14ac:dyDescent="0.35">
      <c r="A228">
        <v>385</v>
      </c>
      <c r="B228">
        <v>1</v>
      </c>
      <c r="C228">
        <v>1</v>
      </c>
      <c r="D228">
        <v>13</v>
      </c>
      <c r="E228">
        <v>26</v>
      </c>
      <c r="F228">
        <v>16</v>
      </c>
      <c r="G228">
        <v>16</v>
      </c>
      <c r="H228">
        <v>380166</v>
      </c>
      <c r="I228">
        <v>1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300</v>
      </c>
      <c r="AA228">
        <v>0</v>
      </c>
      <c r="AB228">
        <v>36</v>
      </c>
      <c r="AC228">
        <v>122</v>
      </c>
      <c r="AD228">
        <v>6</v>
      </c>
      <c r="AE228">
        <v>1</v>
      </c>
      <c r="AF228">
        <v>7</v>
      </c>
      <c r="AG228">
        <v>5.7037830352783203</v>
      </c>
      <c r="AH228">
        <v>49</v>
      </c>
    </row>
    <row r="229" spans="1:34" x14ac:dyDescent="0.35">
      <c r="A229">
        <v>386</v>
      </c>
      <c r="B229">
        <v>1</v>
      </c>
      <c r="C229">
        <v>1</v>
      </c>
      <c r="D229">
        <v>16</v>
      </c>
      <c r="E229">
        <v>25</v>
      </c>
      <c r="F229">
        <v>16</v>
      </c>
      <c r="H229">
        <v>357519</v>
      </c>
      <c r="I229">
        <v>1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462</v>
      </c>
      <c r="AA229">
        <v>0</v>
      </c>
      <c r="AB229">
        <v>28</v>
      </c>
      <c r="AC229">
        <v>117</v>
      </c>
      <c r="AD229">
        <v>6</v>
      </c>
      <c r="AE229">
        <v>1</v>
      </c>
      <c r="AF229">
        <v>3</v>
      </c>
      <c r="AG229">
        <v>6.1355648040771502</v>
      </c>
      <c r="AH229">
        <v>9</v>
      </c>
    </row>
    <row r="230" spans="1:34" x14ac:dyDescent="0.35">
      <c r="A230">
        <v>387</v>
      </c>
      <c r="B230">
        <v>1</v>
      </c>
      <c r="C230">
        <v>1</v>
      </c>
      <c r="D230">
        <v>12</v>
      </c>
      <c r="E230">
        <v>30</v>
      </c>
      <c r="F230">
        <v>13</v>
      </c>
      <c r="G230">
        <v>12</v>
      </c>
      <c r="H230">
        <v>496635</v>
      </c>
      <c r="I230">
        <v>1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1</v>
      </c>
      <c r="Z230">
        <v>385</v>
      </c>
      <c r="AA230">
        <v>0</v>
      </c>
      <c r="AB230">
        <v>38</v>
      </c>
      <c r="AC230">
        <v>96</v>
      </c>
      <c r="AD230">
        <v>1</v>
      </c>
      <c r="AE230">
        <v>1</v>
      </c>
      <c r="AF230">
        <v>12</v>
      </c>
      <c r="AG230">
        <v>5.9532427787780797</v>
      </c>
      <c r="AH230">
        <v>144</v>
      </c>
    </row>
    <row r="231" spans="1:34" x14ac:dyDescent="0.35">
      <c r="A231">
        <v>388</v>
      </c>
      <c r="B231">
        <v>1</v>
      </c>
      <c r="C231">
        <v>1</v>
      </c>
      <c r="D231">
        <v>15</v>
      </c>
      <c r="E231">
        <v>32</v>
      </c>
      <c r="F231">
        <v>16</v>
      </c>
      <c r="G231">
        <v>16</v>
      </c>
      <c r="H231">
        <v>355491</v>
      </c>
      <c r="I231">
        <v>1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1</v>
      </c>
      <c r="Z231">
        <v>1282</v>
      </c>
      <c r="AA231">
        <v>0</v>
      </c>
      <c r="AB231">
        <v>51</v>
      </c>
      <c r="AC231">
        <v>95</v>
      </c>
      <c r="AD231">
        <v>1</v>
      </c>
      <c r="AE231">
        <v>1</v>
      </c>
      <c r="AF231">
        <v>11</v>
      </c>
      <c r="AG231">
        <v>7.1561770439147896</v>
      </c>
      <c r="AH231">
        <v>121</v>
      </c>
    </row>
    <row r="232" spans="1:34" x14ac:dyDescent="0.35">
      <c r="A232">
        <v>390</v>
      </c>
      <c r="B232">
        <v>1</v>
      </c>
      <c r="C232">
        <v>1</v>
      </c>
      <c r="D232">
        <v>16</v>
      </c>
      <c r="E232">
        <v>25</v>
      </c>
      <c r="F232">
        <v>12</v>
      </c>
      <c r="G232">
        <v>12</v>
      </c>
      <c r="H232">
        <v>357519</v>
      </c>
      <c r="I232">
        <v>1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1</v>
      </c>
      <c r="Z232">
        <v>588</v>
      </c>
      <c r="AA232">
        <v>0</v>
      </c>
      <c r="AB232">
        <v>29</v>
      </c>
      <c r="AC232">
        <v>117</v>
      </c>
      <c r="AD232">
        <v>6</v>
      </c>
      <c r="AE232">
        <v>1</v>
      </c>
      <c r="AF232">
        <v>3</v>
      </c>
      <c r="AG232">
        <v>6.3767271041870099</v>
      </c>
      <c r="AH232">
        <v>9</v>
      </c>
    </row>
    <row r="233" spans="1:34" x14ac:dyDescent="0.35">
      <c r="A233">
        <v>391</v>
      </c>
      <c r="B233">
        <v>1</v>
      </c>
      <c r="C233">
        <v>1</v>
      </c>
      <c r="D233">
        <v>12</v>
      </c>
      <c r="E233">
        <v>27</v>
      </c>
      <c r="F233">
        <v>17</v>
      </c>
      <c r="G233">
        <v>16</v>
      </c>
      <c r="H233">
        <v>408636</v>
      </c>
      <c r="I233">
        <v>1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1</v>
      </c>
      <c r="Z233">
        <v>600</v>
      </c>
      <c r="AA233">
        <v>0</v>
      </c>
      <c r="AB233">
        <v>24</v>
      </c>
      <c r="AC233">
        <v>105</v>
      </c>
      <c r="AD233">
        <v>6</v>
      </c>
      <c r="AE233">
        <v>1</v>
      </c>
      <c r="AF233">
        <v>9</v>
      </c>
      <c r="AG233">
        <v>6.3969302177429199</v>
      </c>
      <c r="AH233">
        <v>81</v>
      </c>
    </row>
    <row r="234" spans="1:34" x14ac:dyDescent="0.35">
      <c r="A234">
        <v>393</v>
      </c>
      <c r="B234">
        <v>1</v>
      </c>
      <c r="C234">
        <v>1</v>
      </c>
      <c r="D234">
        <v>16</v>
      </c>
      <c r="E234">
        <v>30</v>
      </c>
      <c r="F234">
        <v>6</v>
      </c>
      <c r="H234">
        <v>121400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500</v>
      </c>
      <c r="AA234">
        <v>1</v>
      </c>
      <c r="AB234">
        <v>43</v>
      </c>
      <c r="AD234">
        <v>1</v>
      </c>
      <c r="AE234">
        <v>0</v>
      </c>
      <c r="AF234">
        <v>8</v>
      </c>
      <c r="AG234">
        <v>6.2146081924438503</v>
      </c>
      <c r="AH234">
        <v>64</v>
      </c>
    </row>
    <row r="235" spans="1:34" x14ac:dyDescent="0.35">
      <c r="A235">
        <v>396</v>
      </c>
      <c r="B235">
        <v>1</v>
      </c>
      <c r="C235">
        <v>1</v>
      </c>
      <c r="D235">
        <v>12</v>
      </c>
      <c r="E235">
        <v>33</v>
      </c>
      <c r="F235">
        <v>8</v>
      </c>
      <c r="G235">
        <v>8</v>
      </c>
      <c r="H235">
        <v>149854</v>
      </c>
      <c r="I235">
        <v>1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1</v>
      </c>
      <c r="X235">
        <v>0</v>
      </c>
      <c r="Y235">
        <v>1</v>
      </c>
      <c r="Z235">
        <v>440</v>
      </c>
      <c r="AA235">
        <v>0</v>
      </c>
      <c r="AB235">
        <v>18</v>
      </c>
      <c r="AC235">
        <v>94</v>
      </c>
      <c r="AD235">
        <v>1</v>
      </c>
      <c r="AE235">
        <v>0</v>
      </c>
      <c r="AF235">
        <v>15</v>
      </c>
      <c r="AG235">
        <v>6.0867748260498002</v>
      </c>
      <c r="AH235">
        <v>225</v>
      </c>
    </row>
    <row r="236" spans="1:34" x14ac:dyDescent="0.35">
      <c r="A236">
        <v>397</v>
      </c>
      <c r="B236">
        <v>0</v>
      </c>
      <c r="C236">
        <v>1</v>
      </c>
      <c r="D236">
        <v>18</v>
      </c>
      <c r="E236">
        <v>26</v>
      </c>
      <c r="F236">
        <v>13</v>
      </c>
      <c r="G236">
        <v>16</v>
      </c>
      <c r="H236">
        <v>380166</v>
      </c>
      <c r="I236">
        <v>1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1</v>
      </c>
      <c r="Z236">
        <v>467</v>
      </c>
      <c r="AA236">
        <v>1</v>
      </c>
      <c r="AB236">
        <v>43</v>
      </c>
      <c r="AC236">
        <v>139</v>
      </c>
      <c r="AD236">
        <v>6</v>
      </c>
      <c r="AE236">
        <v>1</v>
      </c>
      <c r="AF236">
        <v>2</v>
      </c>
      <c r="AG236">
        <v>6.1463289260864302</v>
      </c>
      <c r="AH236">
        <v>4</v>
      </c>
    </row>
    <row r="237" spans="1:34" x14ac:dyDescent="0.35">
      <c r="A237">
        <v>398</v>
      </c>
      <c r="B237">
        <v>0</v>
      </c>
      <c r="C237">
        <v>1</v>
      </c>
      <c r="D237">
        <v>17</v>
      </c>
      <c r="E237">
        <v>29</v>
      </c>
      <c r="F237">
        <v>14</v>
      </c>
      <c r="G237">
        <v>12</v>
      </c>
      <c r="H237">
        <v>496635</v>
      </c>
      <c r="I237">
        <v>1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1</v>
      </c>
      <c r="Z237">
        <v>929</v>
      </c>
      <c r="AA237">
        <v>0</v>
      </c>
      <c r="AB237">
        <v>41</v>
      </c>
      <c r="AC237">
        <v>91</v>
      </c>
      <c r="AD237">
        <v>1</v>
      </c>
      <c r="AE237">
        <v>1</v>
      </c>
      <c r="AF237">
        <v>6</v>
      </c>
      <c r="AG237">
        <v>6.8341088294982901</v>
      </c>
      <c r="AH237">
        <v>36</v>
      </c>
    </row>
    <row r="238" spans="1:34" x14ac:dyDescent="0.35">
      <c r="A238">
        <v>399</v>
      </c>
      <c r="B238">
        <v>0</v>
      </c>
      <c r="C238">
        <v>1</v>
      </c>
      <c r="D238">
        <v>16</v>
      </c>
      <c r="E238">
        <v>27</v>
      </c>
      <c r="F238">
        <v>14</v>
      </c>
      <c r="G238">
        <v>12</v>
      </c>
      <c r="H238">
        <v>380166</v>
      </c>
      <c r="I238">
        <v>1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1</v>
      </c>
      <c r="Z238">
        <v>556</v>
      </c>
      <c r="AA238">
        <v>0</v>
      </c>
      <c r="AB238">
        <v>37</v>
      </c>
      <c r="AC238">
        <v>96</v>
      </c>
      <c r="AD238">
        <v>1</v>
      </c>
      <c r="AE238">
        <v>1</v>
      </c>
      <c r="AF238">
        <v>5</v>
      </c>
      <c r="AG238">
        <v>6.3207678794860804</v>
      </c>
      <c r="AH238">
        <v>25</v>
      </c>
    </row>
    <row r="239" spans="1:34" x14ac:dyDescent="0.35">
      <c r="A239">
        <v>400</v>
      </c>
      <c r="B239">
        <v>0</v>
      </c>
      <c r="C239">
        <v>1</v>
      </c>
      <c r="D239">
        <v>13</v>
      </c>
      <c r="E239">
        <v>24</v>
      </c>
      <c r="F239">
        <v>14</v>
      </c>
      <c r="G239">
        <v>12</v>
      </c>
      <c r="H239">
        <v>369567</v>
      </c>
      <c r="I239">
        <v>1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1</v>
      </c>
      <c r="Z239">
        <v>438</v>
      </c>
      <c r="AA239">
        <v>0</v>
      </c>
      <c r="AB239">
        <v>32</v>
      </c>
      <c r="AC239">
        <v>114</v>
      </c>
      <c r="AD239">
        <v>6</v>
      </c>
      <c r="AE239">
        <v>0</v>
      </c>
      <c r="AF239">
        <v>5</v>
      </c>
      <c r="AG239">
        <v>6.0822191238403303</v>
      </c>
      <c r="AH239">
        <v>25</v>
      </c>
    </row>
    <row r="240" spans="1:34" x14ac:dyDescent="0.35">
      <c r="A240">
        <v>402</v>
      </c>
      <c r="B240">
        <v>0</v>
      </c>
      <c r="C240">
        <v>1</v>
      </c>
      <c r="D240">
        <v>12</v>
      </c>
      <c r="E240">
        <v>29</v>
      </c>
      <c r="F240">
        <v>9</v>
      </c>
      <c r="G240">
        <v>10</v>
      </c>
      <c r="H240">
        <v>648053</v>
      </c>
      <c r="I240">
        <v>0</v>
      </c>
      <c r="J240">
        <v>0</v>
      </c>
      <c r="K240">
        <v>1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</v>
      </c>
      <c r="W240">
        <v>1</v>
      </c>
      <c r="X240">
        <v>0</v>
      </c>
      <c r="Y240">
        <v>1</v>
      </c>
      <c r="Z240">
        <v>600</v>
      </c>
      <c r="AA240">
        <v>0</v>
      </c>
      <c r="AB240">
        <v>31</v>
      </c>
      <c r="AC240">
        <v>54</v>
      </c>
      <c r="AD240">
        <v>1</v>
      </c>
      <c r="AE240">
        <v>0</v>
      </c>
      <c r="AF240">
        <v>11</v>
      </c>
      <c r="AG240">
        <v>6.3969302177429199</v>
      </c>
      <c r="AH240">
        <v>121</v>
      </c>
    </row>
    <row r="241" spans="1:34" x14ac:dyDescent="0.35">
      <c r="A241">
        <v>403</v>
      </c>
      <c r="B241">
        <v>0</v>
      </c>
      <c r="C241">
        <v>1</v>
      </c>
      <c r="D241">
        <v>12</v>
      </c>
      <c r="E241">
        <v>26</v>
      </c>
      <c r="F241">
        <v>9</v>
      </c>
      <c r="G241">
        <v>10</v>
      </c>
      <c r="H241">
        <v>427892</v>
      </c>
      <c r="I241">
        <v>1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1</v>
      </c>
      <c r="X241">
        <v>0</v>
      </c>
      <c r="Y241">
        <v>1</v>
      </c>
      <c r="Z241">
        <v>575</v>
      </c>
      <c r="AA241">
        <v>0</v>
      </c>
      <c r="AB241">
        <v>37</v>
      </c>
      <c r="AC241">
        <v>69</v>
      </c>
      <c r="AD241">
        <v>1</v>
      </c>
      <c r="AE241">
        <v>0</v>
      </c>
      <c r="AF241">
        <v>8</v>
      </c>
      <c r="AG241">
        <v>6.3543701171875</v>
      </c>
      <c r="AH241">
        <v>64</v>
      </c>
    </row>
    <row r="242" spans="1:34" x14ac:dyDescent="0.35">
      <c r="A242">
        <v>404</v>
      </c>
      <c r="B242">
        <v>0</v>
      </c>
      <c r="C242">
        <v>1</v>
      </c>
      <c r="D242">
        <v>12</v>
      </c>
      <c r="E242">
        <v>26</v>
      </c>
      <c r="F242">
        <v>9</v>
      </c>
      <c r="G242">
        <v>10</v>
      </c>
      <c r="H242">
        <v>427892</v>
      </c>
      <c r="I242">
        <v>1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1</v>
      </c>
      <c r="X242">
        <v>0</v>
      </c>
      <c r="Y242">
        <v>1</v>
      </c>
      <c r="Z242">
        <v>389</v>
      </c>
      <c r="AA242">
        <v>0</v>
      </c>
      <c r="AB242">
        <v>17</v>
      </c>
      <c r="AC242">
        <v>67</v>
      </c>
      <c r="AD242">
        <v>6</v>
      </c>
      <c r="AE242">
        <v>0</v>
      </c>
      <c r="AF242">
        <v>8</v>
      </c>
      <c r="AG242">
        <v>5.9635791778564498</v>
      </c>
      <c r="AH242">
        <v>64</v>
      </c>
    </row>
    <row r="243" spans="1:34" x14ac:dyDescent="0.35">
      <c r="A243">
        <v>410</v>
      </c>
      <c r="B243">
        <v>0</v>
      </c>
      <c r="C243">
        <v>1</v>
      </c>
      <c r="D243">
        <v>12</v>
      </c>
      <c r="E243">
        <v>34</v>
      </c>
      <c r="F243">
        <v>12</v>
      </c>
      <c r="H243">
        <v>408207</v>
      </c>
      <c r="I243">
        <v>0</v>
      </c>
      <c r="J243">
        <v>0</v>
      </c>
      <c r="K243">
        <v>1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795</v>
      </c>
      <c r="AA243">
        <v>0</v>
      </c>
      <c r="AB243">
        <v>37</v>
      </c>
      <c r="AC243">
        <v>110</v>
      </c>
      <c r="AD243">
        <v>1</v>
      </c>
      <c r="AE243">
        <v>0</v>
      </c>
      <c r="AF243">
        <v>16</v>
      </c>
      <c r="AG243">
        <v>6.6783418655395499</v>
      </c>
      <c r="AH243">
        <v>256</v>
      </c>
    </row>
    <row r="244" spans="1:34" x14ac:dyDescent="0.35">
      <c r="A244">
        <v>411</v>
      </c>
      <c r="B244">
        <v>0</v>
      </c>
      <c r="C244">
        <v>1</v>
      </c>
      <c r="D244">
        <v>18</v>
      </c>
      <c r="E244">
        <v>27</v>
      </c>
      <c r="F244">
        <v>18</v>
      </c>
      <c r="G244">
        <v>16</v>
      </c>
      <c r="H244">
        <v>422310</v>
      </c>
      <c r="I244">
        <v>1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1</v>
      </c>
      <c r="Z244">
        <v>471</v>
      </c>
      <c r="AA244">
        <v>0</v>
      </c>
      <c r="AB244">
        <v>41</v>
      </c>
      <c r="AC244">
        <v>125</v>
      </c>
      <c r="AD244">
        <v>1</v>
      </c>
      <c r="AE244">
        <v>1</v>
      </c>
      <c r="AF244">
        <v>3</v>
      </c>
      <c r="AG244">
        <v>6.1548581123352104</v>
      </c>
      <c r="AH244">
        <v>9</v>
      </c>
    </row>
    <row r="245" spans="1:34" x14ac:dyDescent="0.35">
      <c r="A245">
        <v>412</v>
      </c>
      <c r="B245">
        <v>0</v>
      </c>
      <c r="C245">
        <v>1</v>
      </c>
      <c r="D245">
        <v>17</v>
      </c>
      <c r="E245">
        <v>26</v>
      </c>
      <c r="F245">
        <v>18</v>
      </c>
      <c r="G245">
        <v>16</v>
      </c>
      <c r="H245">
        <v>422310</v>
      </c>
      <c r="I245">
        <v>1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1</v>
      </c>
      <c r="Z245">
        <v>202</v>
      </c>
      <c r="AA245">
        <v>1</v>
      </c>
      <c r="AB245">
        <v>38</v>
      </c>
      <c r="AC245">
        <v>124</v>
      </c>
      <c r="AD245">
        <v>6</v>
      </c>
      <c r="AE245">
        <v>1</v>
      </c>
      <c r="AF245">
        <v>3</v>
      </c>
      <c r="AG245">
        <v>5.3082680702209499</v>
      </c>
      <c r="AH245">
        <v>9</v>
      </c>
    </row>
    <row r="246" spans="1:34" x14ac:dyDescent="0.35">
      <c r="A246">
        <v>413</v>
      </c>
      <c r="B246">
        <v>0</v>
      </c>
      <c r="C246">
        <v>1</v>
      </c>
      <c r="D246">
        <v>17</v>
      </c>
      <c r="E246">
        <v>24</v>
      </c>
      <c r="F246">
        <v>18</v>
      </c>
      <c r="G246">
        <v>16</v>
      </c>
      <c r="H246">
        <v>410536</v>
      </c>
      <c r="I246">
        <v>1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1</v>
      </c>
      <c r="Z246">
        <v>200</v>
      </c>
      <c r="AA246">
        <v>1</v>
      </c>
      <c r="AB246">
        <v>35</v>
      </c>
      <c r="AD246">
        <v>6</v>
      </c>
      <c r="AE246">
        <v>1</v>
      </c>
      <c r="AF246">
        <v>1</v>
      </c>
      <c r="AG246">
        <v>5.2983169555664098</v>
      </c>
      <c r="AH246">
        <v>1</v>
      </c>
    </row>
    <row r="247" spans="1:34" x14ac:dyDescent="0.35">
      <c r="A247">
        <v>415</v>
      </c>
      <c r="B247">
        <v>0</v>
      </c>
      <c r="C247">
        <v>1</v>
      </c>
      <c r="D247">
        <v>17</v>
      </c>
      <c r="E247">
        <v>24</v>
      </c>
      <c r="F247">
        <v>15</v>
      </c>
      <c r="G247">
        <v>17</v>
      </c>
      <c r="H247">
        <v>410536</v>
      </c>
      <c r="I247">
        <v>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1</v>
      </c>
      <c r="Z247">
        <v>350</v>
      </c>
      <c r="AA247">
        <v>0</v>
      </c>
      <c r="AB247">
        <v>35</v>
      </c>
      <c r="AC247">
        <v>113</v>
      </c>
      <c r="AD247">
        <v>6</v>
      </c>
      <c r="AE247">
        <v>1</v>
      </c>
      <c r="AF247">
        <v>1</v>
      </c>
      <c r="AG247">
        <v>5.8579330444335902</v>
      </c>
      <c r="AH247">
        <v>1</v>
      </c>
    </row>
    <row r="248" spans="1:34" x14ac:dyDescent="0.35">
      <c r="A248">
        <v>416</v>
      </c>
      <c r="B248">
        <v>0</v>
      </c>
      <c r="C248">
        <v>1</v>
      </c>
      <c r="D248">
        <v>14</v>
      </c>
      <c r="E248">
        <v>24</v>
      </c>
      <c r="F248">
        <v>10</v>
      </c>
      <c r="G248">
        <v>12</v>
      </c>
      <c r="H248">
        <v>410536</v>
      </c>
      <c r="I248">
        <v>1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375</v>
      </c>
      <c r="AA248">
        <v>0</v>
      </c>
      <c r="AB248">
        <v>40</v>
      </c>
      <c r="AC248">
        <v>100</v>
      </c>
      <c r="AD248">
        <v>6</v>
      </c>
      <c r="AE248">
        <v>1</v>
      </c>
      <c r="AF248">
        <v>4</v>
      </c>
      <c r="AG248">
        <v>5.9269261360168501</v>
      </c>
      <c r="AH248">
        <v>16</v>
      </c>
    </row>
    <row r="249" spans="1:34" x14ac:dyDescent="0.35">
      <c r="A249">
        <v>419</v>
      </c>
      <c r="B249">
        <v>0</v>
      </c>
      <c r="C249">
        <v>1</v>
      </c>
      <c r="D249">
        <v>16</v>
      </c>
      <c r="E249">
        <v>25</v>
      </c>
      <c r="F249">
        <v>12</v>
      </c>
      <c r="G249">
        <v>9</v>
      </c>
      <c r="H249">
        <v>410536</v>
      </c>
      <c r="I249">
        <v>1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1</v>
      </c>
      <c r="Z249">
        <v>481</v>
      </c>
      <c r="AA249">
        <v>0</v>
      </c>
      <c r="AB249">
        <v>37</v>
      </c>
      <c r="AC249">
        <v>97</v>
      </c>
      <c r="AD249">
        <v>1</v>
      </c>
      <c r="AE249">
        <v>1</v>
      </c>
      <c r="AF249">
        <v>3</v>
      </c>
      <c r="AG249">
        <v>6.1758670806884801</v>
      </c>
      <c r="AH249">
        <v>9</v>
      </c>
    </row>
    <row r="250" spans="1:34" x14ac:dyDescent="0.35">
      <c r="A250">
        <v>420</v>
      </c>
      <c r="B250">
        <v>0</v>
      </c>
      <c r="C250">
        <v>1</v>
      </c>
      <c r="D250">
        <v>18</v>
      </c>
      <c r="E250">
        <v>31</v>
      </c>
      <c r="F250">
        <v>8</v>
      </c>
      <c r="G250">
        <v>8</v>
      </c>
      <c r="H250">
        <v>551690</v>
      </c>
      <c r="I250">
        <v>1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1</v>
      </c>
      <c r="Z250">
        <v>962</v>
      </c>
      <c r="AA250">
        <v>0</v>
      </c>
      <c r="AB250">
        <v>44</v>
      </c>
      <c r="AC250">
        <v>125</v>
      </c>
      <c r="AD250">
        <v>6</v>
      </c>
      <c r="AE250">
        <v>1</v>
      </c>
      <c r="AF250">
        <v>7</v>
      </c>
      <c r="AG250">
        <v>6.8690137863159197</v>
      </c>
      <c r="AH250">
        <v>49</v>
      </c>
    </row>
    <row r="251" spans="1:34" x14ac:dyDescent="0.35">
      <c r="A251">
        <v>421</v>
      </c>
      <c r="B251">
        <v>0</v>
      </c>
      <c r="C251">
        <v>1</v>
      </c>
      <c r="D251">
        <v>15</v>
      </c>
      <c r="E251">
        <v>27</v>
      </c>
      <c r="F251">
        <v>12</v>
      </c>
      <c r="G251">
        <v>12</v>
      </c>
      <c r="H251">
        <v>422310</v>
      </c>
      <c r="I251">
        <v>0</v>
      </c>
      <c r="J251">
        <v>0</v>
      </c>
      <c r="K251">
        <v>1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1</v>
      </c>
      <c r="Z251">
        <v>423</v>
      </c>
      <c r="AA251">
        <v>0</v>
      </c>
      <c r="AB251">
        <v>42</v>
      </c>
      <c r="AC251">
        <v>106</v>
      </c>
      <c r="AD251">
        <v>6</v>
      </c>
      <c r="AE251">
        <v>1</v>
      </c>
      <c r="AF251">
        <v>6</v>
      </c>
      <c r="AG251">
        <v>6.0473718643188503</v>
      </c>
      <c r="AH251">
        <v>36</v>
      </c>
    </row>
    <row r="252" spans="1:34" x14ac:dyDescent="0.35">
      <c r="A252">
        <v>423</v>
      </c>
      <c r="B252">
        <v>0</v>
      </c>
      <c r="C252">
        <v>1</v>
      </c>
      <c r="D252">
        <v>15</v>
      </c>
      <c r="E252">
        <v>27</v>
      </c>
      <c r="F252">
        <v>11</v>
      </c>
      <c r="G252">
        <v>12</v>
      </c>
      <c r="H252">
        <v>422310</v>
      </c>
      <c r="I252">
        <v>1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1</v>
      </c>
      <c r="Z252">
        <v>500</v>
      </c>
      <c r="AA252">
        <v>0</v>
      </c>
      <c r="AB252">
        <v>28</v>
      </c>
      <c r="AC252">
        <v>101</v>
      </c>
      <c r="AD252">
        <v>6</v>
      </c>
      <c r="AE252">
        <v>1</v>
      </c>
      <c r="AF252">
        <v>6</v>
      </c>
      <c r="AG252">
        <v>6.2146081924438503</v>
      </c>
      <c r="AH252">
        <v>36</v>
      </c>
    </row>
    <row r="253" spans="1:34" x14ac:dyDescent="0.35">
      <c r="A253">
        <v>424</v>
      </c>
      <c r="B253">
        <v>0</v>
      </c>
      <c r="C253">
        <v>1</v>
      </c>
      <c r="D253">
        <v>9</v>
      </c>
      <c r="E253">
        <v>30</v>
      </c>
      <c r="G253">
        <v>11</v>
      </c>
      <c r="H253">
        <v>551690</v>
      </c>
      <c r="I253">
        <v>1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1</v>
      </c>
      <c r="Z253">
        <v>450</v>
      </c>
      <c r="AA253">
        <v>0</v>
      </c>
      <c r="AB253">
        <v>37</v>
      </c>
      <c r="AD253">
        <v>1</v>
      </c>
      <c r="AE253">
        <v>1</v>
      </c>
      <c r="AF253">
        <v>15</v>
      </c>
      <c r="AG253">
        <v>6.1092481613159197</v>
      </c>
      <c r="AH253">
        <v>225</v>
      </c>
    </row>
    <row r="254" spans="1:34" x14ac:dyDescent="0.35">
      <c r="A254">
        <v>425</v>
      </c>
      <c r="B254">
        <v>0</v>
      </c>
      <c r="C254">
        <v>1</v>
      </c>
      <c r="D254">
        <v>8</v>
      </c>
      <c r="E254">
        <v>28</v>
      </c>
      <c r="F254">
        <v>8</v>
      </c>
      <c r="G254">
        <v>9</v>
      </c>
      <c r="H254">
        <v>327808</v>
      </c>
      <c r="I254">
        <v>1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1</v>
      </c>
      <c r="Z254">
        <v>476</v>
      </c>
      <c r="AA254">
        <v>0</v>
      </c>
      <c r="AB254">
        <v>27</v>
      </c>
      <c r="AD254">
        <v>1</v>
      </c>
      <c r="AE254">
        <v>0</v>
      </c>
      <c r="AF254">
        <v>14</v>
      </c>
      <c r="AG254">
        <v>6.1654181480407697</v>
      </c>
      <c r="AH254">
        <v>196</v>
      </c>
    </row>
    <row r="255" spans="1:34" x14ac:dyDescent="0.35">
      <c r="A255">
        <v>426</v>
      </c>
      <c r="B255">
        <v>0</v>
      </c>
      <c r="C255">
        <v>1</v>
      </c>
      <c r="D255">
        <v>12</v>
      </c>
      <c r="E255">
        <v>24</v>
      </c>
      <c r="F255">
        <v>8</v>
      </c>
      <c r="G255">
        <v>9</v>
      </c>
      <c r="H255">
        <v>318670</v>
      </c>
      <c r="I255">
        <v>1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1</v>
      </c>
      <c r="Z255">
        <v>136</v>
      </c>
      <c r="AA255">
        <v>0</v>
      </c>
      <c r="AB255">
        <v>21</v>
      </c>
      <c r="AD255">
        <v>6</v>
      </c>
      <c r="AE255">
        <v>0</v>
      </c>
      <c r="AF255">
        <v>6</v>
      </c>
      <c r="AG255">
        <v>4.9126548767089799</v>
      </c>
      <c r="AH255">
        <v>36</v>
      </c>
    </row>
    <row r="256" spans="1:34" x14ac:dyDescent="0.35">
      <c r="A256">
        <v>427</v>
      </c>
      <c r="B256">
        <v>0</v>
      </c>
      <c r="C256">
        <v>1</v>
      </c>
      <c r="D256">
        <v>12</v>
      </c>
      <c r="E256">
        <v>32</v>
      </c>
      <c r="F256">
        <v>10</v>
      </c>
      <c r="G256">
        <v>9</v>
      </c>
      <c r="H256">
        <v>345723</v>
      </c>
      <c r="I256">
        <v>1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575</v>
      </c>
      <c r="AA256">
        <v>0</v>
      </c>
      <c r="AB256">
        <v>39</v>
      </c>
      <c r="AC256">
        <v>91</v>
      </c>
      <c r="AD256">
        <v>1</v>
      </c>
      <c r="AE256">
        <v>1</v>
      </c>
      <c r="AF256">
        <v>14</v>
      </c>
      <c r="AG256">
        <v>6.3543701171875</v>
      </c>
      <c r="AH256">
        <v>196</v>
      </c>
    </row>
    <row r="257" spans="1:34" x14ac:dyDescent="0.35">
      <c r="A257">
        <v>428</v>
      </c>
      <c r="B257">
        <v>0</v>
      </c>
      <c r="C257">
        <v>1</v>
      </c>
      <c r="D257">
        <v>12</v>
      </c>
      <c r="E257">
        <v>33</v>
      </c>
      <c r="F257">
        <v>10</v>
      </c>
      <c r="G257">
        <v>8</v>
      </c>
      <c r="H257">
        <v>345723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577</v>
      </c>
      <c r="AA257">
        <v>0</v>
      </c>
      <c r="AB257">
        <v>28</v>
      </c>
      <c r="AC257">
        <v>86</v>
      </c>
      <c r="AD257">
        <v>1</v>
      </c>
      <c r="AE257">
        <v>1</v>
      </c>
      <c r="AF257">
        <v>15</v>
      </c>
      <c r="AG257">
        <v>6.3578419685363796</v>
      </c>
      <c r="AH257">
        <v>225</v>
      </c>
    </row>
    <row r="258" spans="1:34" x14ac:dyDescent="0.35">
      <c r="A258">
        <v>429</v>
      </c>
      <c r="B258">
        <v>0</v>
      </c>
      <c r="C258">
        <v>1</v>
      </c>
      <c r="D258">
        <v>12</v>
      </c>
      <c r="E258">
        <v>31</v>
      </c>
      <c r="F258">
        <v>8</v>
      </c>
      <c r="G258">
        <v>9</v>
      </c>
      <c r="H258">
        <v>475820</v>
      </c>
      <c r="I258">
        <v>1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1</v>
      </c>
      <c r="Z258">
        <v>310</v>
      </c>
      <c r="AA258">
        <v>0</v>
      </c>
      <c r="AB258">
        <v>32</v>
      </c>
      <c r="AC258">
        <v>110</v>
      </c>
      <c r="AD258">
        <v>1</v>
      </c>
      <c r="AE258">
        <v>1</v>
      </c>
      <c r="AF258">
        <v>13</v>
      </c>
      <c r="AG258">
        <v>5.73657178878784</v>
      </c>
      <c r="AH258">
        <v>169</v>
      </c>
    </row>
    <row r="259" spans="1:34" x14ac:dyDescent="0.35">
      <c r="A259">
        <v>430</v>
      </c>
      <c r="B259">
        <v>0</v>
      </c>
      <c r="C259">
        <v>1</v>
      </c>
      <c r="D259">
        <v>9</v>
      </c>
      <c r="E259">
        <v>30</v>
      </c>
      <c r="F259">
        <v>12</v>
      </c>
      <c r="G259">
        <v>12</v>
      </c>
      <c r="H259">
        <v>428238</v>
      </c>
      <c r="I259">
        <v>1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1</v>
      </c>
      <c r="Z259">
        <v>700</v>
      </c>
      <c r="AA259">
        <v>0</v>
      </c>
      <c r="AB259">
        <v>38</v>
      </c>
      <c r="AD259">
        <v>1</v>
      </c>
      <c r="AE259">
        <v>0</v>
      </c>
      <c r="AF259">
        <v>15</v>
      </c>
      <c r="AG259">
        <v>6.5510802268981898</v>
      </c>
      <c r="AH259">
        <v>225</v>
      </c>
    </row>
    <row r="260" spans="1:34" x14ac:dyDescent="0.35">
      <c r="A260">
        <v>433</v>
      </c>
      <c r="B260">
        <v>0</v>
      </c>
      <c r="C260">
        <v>1</v>
      </c>
      <c r="D260">
        <v>14</v>
      </c>
      <c r="E260">
        <v>32</v>
      </c>
      <c r="G260">
        <v>12</v>
      </c>
      <c r="H260">
        <v>453563</v>
      </c>
      <c r="I260">
        <v>1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1322</v>
      </c>
      <c r="AA260">
        <v>0</v>
      </c>
      <c r="AB260">
        <v>47</v>
      </c>
      <c r="AC260">
        <v>92</v>
      </c>
      <c r="AD260">
        <v>1</v>
      </c>
      <c r="AE260">
        <v>1</v>
      </c>
      <c r="AF260">
        <v>12</v>
      </c>
      <c r="AG260">
        <v>7.1869010925293004</v>
      </c>
      <c r="AH260">
        <v>144</v>
      </c>
    </row>
    <row r="261" spans="1:34" x14ac:dyDescent="0.35">
      <c r="A261">
        <v>434</v>
      </c>
      <c r="B261">
        <v>0</v>
      </c>
      <c r="C261">
        <v>1</v>
      </c>
      <c r="D261">
        <v>10</v>
      </c>
      <c r="E261">
        <v>34</v>
      </c>
      <c r="F261">
        <v>12</v>
      </c>
      <c r="G261">
        <v>9</v>
      </c>
      <c r="H261">
        <v>408207</v>
      </c>
      <c r="I261">
        <v>1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551</v>
      </c>
      <c r="AA261">
        <v>0</v>
      </c>
      <c r="AB261">
        <v>41</v>
      </c>
      <c r="AC261">
        <v>85</v>
      </c>
      <c r="AD261">
        <v>1</v>
      </c>
      <c r="AE261">
        <v>0</v>
      </c>
      <c r="AF261">
        <v>18</v>
      </c>
      <c r="AG261">
        <v>6.3117351531982404</v>
      </c>
      <c r="AH261">
        <v>324</v>
      </c>
    </row>
    <row r="262" spans="1:34" x14ac:dyDescent="0.35">
      <c r="A262">
        <v>435</v>
      </c>
      <c r="B262">
        <v>0</v>
      </c>
      <c r="C262">
        <v>1</v>
      </c>
      <c r="D262">
        <v>17</v>
      </c>
      <c r="E262">
        <v>30</v>
      </c>
      <c r="F262">
        <v>8</v>
      </c>
      <c r="G262">
        <v>8</v>
      </c>
      <c r="H262">
        <v>551690</v>
      </c>
      <c r="I262">
        <v>1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1</v>
      </c>
      <c r="Z262">
        <v>881</v>
      </c>
      <c r="AA262">
        <v>0</v>
      </c>
      <c r="AB262">
        <v>36</v>
      </c>
      <c r="AC262">
        <v>120</v>
      </c>
      <c r="AD262">
        <v>1</v>
      </c>
      <c r="AE262">
        <v>1</v>
      </c>
      <c r="AF262">
        <v>7</v>
      </c>
      <c r="AG262">
        <v>6.7810578346252397</v>
      </c>
      <c r="AH262">
        <v>49</v>
      </c>
    </row>
    <row r="263" spans="1:34" x14ac:dyDescent="0.35">
      <c r="A263">
        <v>439</v>
      </c>
      <c r="B263">
        <v>0</v>
      </c>
      <c r="C263">
        <v>1</v>
      </c>
      <c r="D263">
        <v>12</v>
      </c>
      <c r="E263">
        <v>25</v>
      </c>
      <c r="F263">
        <v>7</v>
      </c>
      <c r="G263">
        <v>12</v>
      </c>
      <c r="H263">
        <v>410536</v>
      </c>
      <c r="I263">
        <v>1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1</v>
      </c>
      <c r="Z263">
        <v>760</v>
      </c>
      <c r="AA263">
        <v>0</v>
      </c>
      <c r="AB263">
        <v>27</v>
      </c>
      <c r="AD263">
        <v>1</v>
      </c>
      <c r="AE263">
        <v>1</v>
      </c>
      <c r="AF263">
        <v>7</v>
      </c>
      <c r="AG263">
        <v>6.6333179473876998</v>
      </c>
      <c r="AH263">
        <v>49</v>
      </c>
    </row>
    <row r="264" spans="1:34" x14ac:dyDescent="0.35">
      <c r="A264">
        <v>441</v>
      </c>
      <c r="B264">
        <v>0</v>
      </c>
      <c r="C264">
        <v>1</v>
      </c>
      <c r="D264">
        <v>12</v>
      </c>
      <c r="E264">
        <v>32</v>
      </c>
      <c r="F264">
        <v>8</v>
      </c>
      <c r="G264">
        <v>11</v>
      </c>
      <c r="H264">
        <v>453563</v>
      </c>
      <c r="I264">
        <v>1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1</v>
      </c>
      <c r="Z264">
        <v>708</v>
      </c>
      <c r="AA264">
        <v>0</v>
      </c>
      <c r="AB264">
        <v>52</v>
      </c>
      <c r="AD264">
        <v>1</v>
      </c>
      <c r="AE264">
        <v>1</v>
      </c>
      <c r="AF264">
        <v>14</v>
      </c>
      <c r="AG264">
        <v>6.5624442100524902</v>
      </c>
      <c r="AH264">
        <v>196</v>
      </c>
    </row>
    <row r="265" spans="1:34" x14ac:dyDescent="0.35">
      <c r="A265">
        <v>442</v>
      </c>
      <c r="B265">
        <v>0</v>
      </c>
      <c r="C265">
        <v>1</v>
      </c>
      <c r="D265">
        <v>12</v>
      </c>
      <c r="E265">
        <v>26</v>
      </c>
      <c r="F265">
        <v>8</v>
      </c>
      <c r="G265">
        <v>8</v>
      </c>
      <c r="H265">
        <v>422310</v>
      </c>
      <c r="I265">
        <v>1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  <c r="Y265">
        <v>1</v>
      </c>
      <c r="Z265">
        <v>425</v>
      </c>
      <c r="AA265">
        <v>0</v>
      </c>
      <c r="AB265">
        <v>24</v>
      </c>
      <c r="AD265">
        <v>1</v>
      </c>
      <c r="AE265">
        <v>1</v>
      </c>
      <c r="AF265">
        <v>8</v>
      </c>
      <c r="AG265">
        <v>6.0520892143249503</v>
      </c>
      <c r="AH265">
        <v>64</v>
      </c>
    </row>
    <row r="266" spans="1:34" x14ac:dyDescent="0.35">
      <c r="A266">
        <v>443</v>
      </c>
      <c r="B266">
        <v>0</v>
      </c>
      <c r="C266">
        <v>1</v>
      </c>
      <c r="D266">
        <v>12</v>
      </c>
      <c r="E266">
        <v>26</v>
      </c>
      <c r="G266">
        <v>9</v>
      </c>
      <c r="H266">
        <v>422310</v>
      </c>
      <c r="I266">
        <v>0</v>
      </c>
      <c r="J266">
        <v>1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1</v>
      </c>
      <c r="Z266">
        <v>427</v>
      </c>
      <c r="AA266">
        <v>0</v>
      </c>
      <c r="AB266">
        <v>35</v>
      </c>
      <c r="AC266">
        <v>107</v>
      </c>
      <c r="AD266">
        <v>6</v>
      </c>
      <c r="AE266">
        <v>1</v>
      </c>
      <c r="AF266">
        <v>8</v>
      </c>
      <c r="AG266">
        <v>6.05678415298462</v>
      </c>
      <c r="AH266">
        <v>64</v>
      </c>
    </row>
    <row r="267" spans="1:34" x14ac:dyDescent="0.35">
      <c r="A267">
        <v>444</v>
      </c>
      <c r="B267">
        <v>0</v>
      </c>
      <c r="C267">
        <v>1</v>
      </c>
      <c r="D267">
        <v>16</v>
      </c>
      <c r="E267">
        <v>24</v>
      </c>
      <c r="G267">
        <v>9</v>
      </c>
      <c r="H267">
        <v>410536</v>
      </c>
      <c r="I267">
        <v>0</v>
      </c>
      <c r="J267">
        <v>1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1</v>
      </c>
      <c r="Z267">
        <v>576</v>
      </c>
      <c r="AA267">
        <v>0</v>
      </c>
      <c r="AB267">
        <v>43</v>
      </c>
      <c r="AC267">
        <v>116</v>
      </c>
      <c r="AD267">
        <v>6</v>
      </c>
      <c r="AE267">
        <v>1</v>
      </c>
      <c r="AF267">
        <v>2</v>
      </c>
      <c r="AG267">
        <v>6.3561081886291504</v>
      </c>
      <c r="AH267">
        <v>4</v>
      </c>
    </row>
    <row r="268" spans="1:34" x14ac:dyDescent="0.35">
      <c r="A268">
        <v>446</v>
      </c>
      <c r="B268">
        <v>0</v>
      </c>
      <c r="C268">
        <v>1</v>
      </c>
      <c r="D268">
        <v>9</v>
      </c>
      <c r="E268">
        <v>32</v>
      </c>
      <c r="G268">
        <v>4</v>
      </c>
      <c r="H268">
        <v>453563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1</v>
      </c>
      <c r="Z268">
        <v>400</v>
      </c>
      <c r="AA268">
        <v>0</v>
      </c>
      <c r="AB268">
        <v>34</v>
      </c>
      <c r="AD268">
        <v>4</v>
      </c>
      <c r="AE268">
        <v>1</v>
      </c>
      <c r="AF268">
        <v>17</v>
      </c>
      <c r="AG268">
        <v>5.9914650917053196</v>
      </c>
      <c r="AH268">
        <v>289</v>
      </c>
    </row>
    <row r="269" spans="1:34" x14ac:dyDescent="0.35">
      <c r="A269">
        <v>449</v>
      </c>
      <c r="B269">
        <v>0</v>
      </c>
      <c r="C269">
        <v>1</v>
      </c>
      <c r="D269">
        <v>12</v>
      </c>
      <c r="E269">
        <v>31</v>
      </c>
      <c r="F269">
        <v>8</v>
      </c>
      <c r="G269">
        <v>5</v>
      </c>
      <c r="H269">
        <v>551690</v>
      </c>
      <c r="I269">
        <v>1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500</v>
      </c>
      <c r="AA269">
        <v>0</v>
      </c>
      <c r="AB269">
        <v>30</v>
      </c>
      <c r="AD269">
        <v>1</v>
      </c>
      <c r="AE269">
        <v>0</v>
      </c>
      <c r="AF269">
        <v>13</v>
      </c>
      <c r="AG269">
        <v>6.2146081924438503</v>
      </c>
      <c r="AH269">
        <v>169</v>
      </c>
    </row>
    <row r="270" spans="1:34" x14ac:dyDescent="0.35">
      <c r="A270">
        <v>450</v>
      </c>
      <c r="B270">
        <v>0</v>
      </c>
      <c r="C270">
        <v>1</v>
      </c>
      <c r="D270">
        <v>12</v>
      </c>
      <c r="E270">
        <v>28</v>
      </c>
      <c r="F270">
        <v>8</v>
      </c>
      <c r="G270">
        <v>5</v>
      </c>
      <c r="H270">
        <v>422310</v>
      </c>
      <c r="I270">
        <v>1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531</v>
      </c>
      <c r="AA270">
        <v>0</v>
      </c>
      <c r="AB270">
        <v>29</v>
      </c>
      <c r="AD270">
        <v>1</v>
      </c>
      <c r="AE270">
        <v>0</v>
      </c>
      <c r="AF270">
        <v>10</v>
      </c>
      <c r="AG270">
        <v>6.2747621536254901</v>
      </c>
      <c r="AH270">
        <v>100</v>
      </c>
    </row>
    <row r="271" spans="1:34" x14ac:dyDescent="0.35">
      <c r="A271">
        <v>453</v>
      </c>
      <c r="B271">
        <v>0</v>
      </c>
      <c r="C271">
        <v>1</v>
      </c>
      <c r="D271">
        <v>16</v>
      </c>
      <c r="E271">
        <v>28</v>
      </c>
      <c r="F271">
        <v>12</v>
      </c>
      <c r="G271">
        <v>12</v>
      </c>
      <c r="H271">
        <v>422310</v>
      </c>
      <c r="I271">
        <v>1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673</v>
      </c>
      <c r="AA271">
        <v>1</v>
      </c>
      <c r="AB271">
        <v>43</v>
      </c>
      <c r="AC271">
        <v>121</v>
      </c>
      <c r="AD271">
        <v>1</v>
      </c>
      <c r="AE271">
        <v>1</v>
      </c>
      <c r="AF271">
        <v>6</v>
      </c>
      <c r="AG271">
        <v>6.5117449760437003</v>
      </c>
      <c r="AH271">
        <v>36</v>
      </c>
    </row>
    <row r="272" spans="1:34" x14ac:dyDescent="0.35">
      <c r="A272">
        <v>454</v>
      </c>
      <c r="B272">
        <v>0</v>
      </c>
      <c r="C272">
        <v>1</v>
      </c>
      <c r="D272">
        <v>16</v>
      </c>
      <c r="E272">
        <v>27</v>
      </c>
      <c r="F272">
        <v>12</v>
      </c>
      <c r="G272">
        <v>12</v>
      </c>
      <c r="H272">
        <v>422310</v>
      </c>
      <c r="I272">
        <v>1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1</v>
      </c>
      <c r="Y272">
        <v>0</v>
      </c>
      <c r="Z272">
        <v>577</v>
      </c>
      <c r="AA272">
        <v>0</v>
      </c>
      <c r="AB272">
        <v>41</v>
      </c>
      <c r="AC272">
        <v>112</v>
      </c>
      <c r="AD272">
        <v>6</v>
      </c>
      <c r="AE272">
        <v>1</v>
      </c>
      <c r="AF272">
        <v>5</v>
      </c>
      <c r="AG272">
        <v>6.3578419685363796</v>
      </c>
      <c r="AH272">
        <v>25</v>
      </c>
    </row>
    <row r="273" spans="1:34" x14ac:dyDescent="0.35">
      <c r="A273">
        <v>458</v>
      </c>
      <c r="B273">
        <v>0</v>
      </c>
      <c r="C273">
        <v>1</v>
      </c>
      <c r="D273">
        <v>16</v>
      </c>
      <c r="E273">
        <v>24</v>
      </c>
      <c r="F273">
        <v>16</v>
      </c>
      <c r="G273">
        <v>12</v>
      </c>
      <c r="H273">
        <v>410536</v>
      </c>
      <c r="I273">
        <v>1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1</v>
      </c>
      <c r="Z273">
        <v>325</v>
      </c>
      <c r="AA273">
        <v>0</v>
      </c>
      <c r="AB273">
        <v>39</v>
      </c>
      <c r="AD273">
        <v>6</v>
      </c>
      <c r="AE273">
        <v>1</v>
      </c>
      <c r="AF273">
        <v>2</v>
      </c>
      <c r="AG273">
        <v>5.7838249206543004</v>
      </c>
      <c r="AH273">
        <v>4</v>
      </c>
    </row>
    <row r="274" spans="1:34" x14ac:dyDescent="0.35">
      <c r="A274">
        <v>461</v>
      </c>
      <c r="B274">
        <v>0</v>
      </c>
      <c r="C274">
        <v>1</v>
      </c>
      <c r="D274">
        <v>11</v>
      </c>
      <c r="E274">
        <v>29</v>
      </c>
      <c r="F274">
        <v>7</v>
      </c>
      <c r="G274">
        <v>11</v>
      </c>
      <c r="H274">
        <v>428238</v>
      </c>
      <c r="I274">
        <v>1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500</v>
      </c>
      <c r="AA274">
        <v>0</v>
      </c>
      <c r="AB274">
        <v>40</v>
      </c>
      <c r="AD274">
        <v>1</v>
      </c>
      <c r="AE274">
        <v>1</v>
      </c>
      <c r="AF274">
        <v>12</v>
      </c>
      <c r="AG274">
        <v>6.2146081924438503</v>
      </c>
      <c r="AH274">
        <v>144</v>
      </c>
    </row>
    <row r="275" spans="1:34" x14ac:dyDescent="0.35">
      <c r="A275">
        <v>462</v>
      </c>
      <c r="B275">
        <v>0</v>
      </c>
      <c r="C275">
        <v>1</v>
      </c>
      <c r="D275">
        <v>12</v>
      </c>
      <c r="E275">
        <v>25</v>
      </c>
      <c r="F275">
        <v>7</v>
      </c>
      <c r="G275">
        <v>11</v>
      </c>
      <c r="H275">
        <v>318670</v>
      </c>
      <c r="I275">
        <v>1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770</v>
      </c>
      <c r="AA275">
        <v>0</v>
      </c>
      <c r="AB275">
        <v>43</v>
      </c>
      <c r="AC275">
        <v>100</v>
      </c>
      <c r="AD275">
        <v>1</v>
      </c>
      <c r="AE275">
        <v>1</v>
      </c>
      <c r="AF275">
        <v>7</v>
      </c>
      <c r="AG275">
        <v>6.6463899612426802</v>
      </c>
      <c r="AH275">
        <v>49</v>
      </c>
    </row>
    <row r="276" spans="1:34" x14ac:dyDescent="0.35">
      <c r="A276">
        <v>464</v>
      </c>
      <c r="B276">
        <v>0</v>
      </c>
      <c r="C276">
        <v>1</v>
      </c>
      <c r="D276">
        <v>12</v>
      </c>
      <c r="E276">
        <v>26</v>
      </c>
      <c r="F276">
        <v>7</v>
      </c>
      <c r="G276">
        <v>12</v>
      </c>
      <c r="H276">
        <v>327808</v>
      </c>
      <c r="I276">
        <v>1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500</v>
      </c>
      <c r="AA276">
        <v>0</v>
      </c>
      <c r="AB276">
        <v>37</v>
      </c>
      <c r="AC276">
        <v>112</v>
      </c>
      <c r="AD276">
        <v>1</v>
      </c>
      <c r="AE276">
        <v>0</v>
      </c>
      <c r="AF276">
        <v>8</v>
      </c>
      <c r="AG276">
        <v>6.2146081924438503</v>
      </c>
      <c r="AH276">
        <v>64</v>
      </c>
    </row>
    <row r="277" spans="1:34" x14ac:dyDescent="0.35">
      <c r="A277">
        <v>467</v>
      </c>
      <c r="B277">
        <v>0</v>
      </c>
      <c r="C277">
        <v>1</v>
      </c>
      <c r="D277">
        <v>16</v>
      </c>
      <c r="E277">
        <v>28</v>
      </c>
      <c r="F277">
        <v>14</v>
      </c>
      <c r="G277">
        <v>12</v>
      </c>
      <c r="H277">
        <v>327808</v>
      </c>
      <c r="I277">
        <v>1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1</v>
      </c>
      <c r="Z277">
        <v>391</v>
      </c>
      <c r="AA277">
        <v>0</v>
      </c>
      <c r="AB277">
        <v>41</v>
      </c>
      <c r="AC277">
        <v>108</v>
      </c>
      <c r="AD277">
        <v>1</v>
      </c>
      <c r="AE277">
        <v>1</v>
      </c>
      <c r="AF277">
        <v>6</v>
      </c>
      <c r="AG277">
        <v>5.9687080383300799</v>
      </c>
      <c r="AH277">
        <v>36</v>
      </c>
    </row>
    <row r="278" spans="1:34" x14ac:dyDescent="0.35">
      <c r="A278">
        <v>468</v>
      </c>
      <c r="B278">
        <v>0</v>
      </c>
      <c r="C278">
        <v>1</v>
      </c>
      <c r="D278">
        <v>12</v>
      </c>
      <c r="E278">
        <v>34</v>
      </c>
      <c r="F278">
        <v>12</v>
      </c>
      <c r="G278">
        <v>10</v>
      </c>
      <c r="H278">
        <v>352069</v>
      </c>
      <c r="I278">
        <v>1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1</v>
      </c>
      <c r="Z278">
        <v>810</v>
      </c>
      <c r="AA278">
        <v>0</v>
      </c>
      <c r="AB278">
        <v>42</v>
      </c>
      <c r="AC278">
        <v>90</v>
      </c>
      <c r="AD278">
        <v>1</v>
      </c>
      <c r="AE278">
        <v>1</v>
      </c>
      <c r="AF278">
        <v>16</v>
      </c>
      <c r="AG278">
        <v>6.6970338821411097</v>
      </c>
      <c r="AH278">
        <v>256</v>
      </c>
    </row>
    <row r="279" spans="1:34" x14ac:dyDescent="0.35">
      <c r="A279">
        <v>469</v>
      </c>
      <c r="B279">
        <v>1</v>
      </c>
      <c r="C279">
        <v>1</v>
      </c>
      <c r="D279">
        <v>9</v>
      </c>
      <c r="E279">
        <v>34</v>
      </c>
      <c r="F279">
        <v>12</v>
      </c>
      <c r="H279">
        <v>166467</v>
      </c>
      <c r="I279">
        <v>1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543</v>
      </c>
      <c r="AA279">
        <v>0</v>
      </c>
      <c r="AB279">
        <v>39</v>
      </c>
      <c r="AC279">
        <v>86</v>
      </c>
      <c r="AD279">
        <v>1</v>
      </c>
      <c r="AE279">
        <v>1</v>
      </c>
      <c r="AF279">
        <v>19</v>
      </c>
      <c r="AG279">
        <v>6.2971091270446804</v>
      </c>
      <c r="AH279">
        <v>361</v>
      </c>
    </row>
    <row r="280" spans="1:34" x14ac:dyDescent="0.35">
      <c r="A280">
        <v>473</v>
      </c>
      <c r="B280">
        <v>1</v>
      </c>
      <c r="C280">
        <v>1</v>
      </c>
      <c r="D280">
        <v>9</v>
      </c>
      <c r="E280">
        <v>34</v>
      </c>
      <c r="F280">
        <v>12</v>
      </c>
      <c r="G280">
        <v>12</v>
      </c>
      <c r="H280">
        <v>196733</v>
      </c>
      <c r="I280">
        <v>1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593</v>
      </c>
      <c r="AA280">
        <v>0</v>
      </c>
      <c r="AB280">
        <v>37</v>
      </c>
      <c r="AD280">
        <v>5</v>
      </c>
      <c r="AE280">
        <v>1</v>
      </c>
      <c r="AF280">
        <v>19</v>
      </c>
      <c r="AG280">
        <v>6.38519382476807</v>
      </c>
      <c r="AH280">
        <v>361</v>
      </c>
    </row>
    <row r="281" spans="1:34" x14ac:dyDescent="0.35">
      <c r="A281">
        <v>474</v>
      </c>
      <c r="B281">
        <v>1</v>
      </c>
      <c r="C281">
        <v>1</v>
      </c>
      <c r="D281">
        <v>17</v>
      </c>
      <c r="E281">
        <v>25</v>
      </c>
      <c r="F281">
        <v>12</v>
      </c>
      <c r="G281">
        <v>12</v>
      </c>
      <c r="H281">
        <v>100353</v>
      </c>
      <c r="I281">
        <v>1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864</v>
      </c>
      <c r="AA281">
        <v>0</v>
      </c>
      <c r="AB281">
        <v>40</v>
      </c>
      <c r="AC281">
        <v>127</v>
      </c>
      <c r="AD281">
        <v>6</v>
      </c>
      <c r="AE281">
        <v>1</v>
      </c>
      <c r="AF281">
        <v>2</v>
      </c>
      <c r="AG281">
        <v>6.7615728378295898</v>
      </c>
      <c r="AH281">
        <v>4</v>
      </c>
    </row>
    <row r="282" spans="1:34" x14ac:dyDescent="0.35">
      <c r="A282">
        <v>475</v>
      </c>
      <c r="B282">
        <v>1</v>
      </c>
      <c r="C282">
        <v>1</v>
      </c>
      <c r="D282">
        <v>10</v>
      </c>
      <c r="E282">
        <v>28</v>
      </c>
      <c r="G282">
        <v>8</v>
      </c>
      <c r="H282">
        <v>116191</v>
      </c>
      <c r="I282">
        <v>1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700</v>
      </c>
      <c r="AA282">
        <v>0</v>
      </c>
      <c r="AB282">
        <v>32</v>
      </c>
      <c r="AC282">
        <v>86</v>
      </c>
      <c r="AD282">
        <v>1</v>
      </c>
      <c r="AE282">
        <v>1</v>
      </c>
      <c r="AF282">
        <v>12</v>
      </c>
      <c r="AG282">
        <v>6.5510802268981898</v>
      </c>
      <c r="AH282">
        <v>144</v>
      </c>
    </row>
    <row r="283" spans="1:34" x14ac:dyDescent="0.35">
      <c r="A283">
        <v>477</v>
      </c>
      <c r="B283">
        <v>1</v>
      </c>
      <c r="C283">
        <v>1</v>
      </c>
      <c r="D283">
        <v>12</v>
      </c>
      <c r="E283">
        <v>25</v>
      </c>
      <c r="F283">
        <v>12</v>
      </c>
      <c r="G283">
        <v>12</v>
      </c>
      <c r="H283">
        <v>410536</v>
      </c>
      <c r="I283">
        <v>1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510</v>
      </c>
      <c r="AA283">
        <v>0</v>
      </c>
      <c r="AB283">
        <v>27</v>
      </c>
      <c r="AC283">
        <v>113</v>
      </c>
      <c r="AD283">
        <v>1</v>
      </c>
      <c r="AE283">
        <v>1</v>
      </c>
      <c r="AF283">
        <v>7</v>
      </c>
      <c r="AG283">
        <v>6.2344107627868697</v>
      </c>
      <c r="AH283">
        <v>49</v>
      </c>
    </row>
    <row r="284" spans="1:34" x14ac:dyDescent="0.35">
      <c r="A284">
        <v>479</v>
      </c>
      <c r="B284">
        <v>1</v>
      </c>
      <c r="C284">
        <v>1</v>
      </c>
      <c r="D284">
        <v>13</v>
      </c>
      <c r="E284">
        <v>34</v>
      </c>
      <c r="F284">
        <v>9</v>
      </c>
      <c r="G284">
        <v>12</v>
      </c>
      <c r="H284">
        <v>316862</v>
      </c>
      <c r="I284">
        <v>1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1</v>
      </c>
      <c r="Z284">
        <v>615</v>
      </c>
      <c r="AA284">
        <v>0</v>
      </c>
      <c r="AB284">
        <v>51</v>
      </c>
      <c r="AC284">
        <v>111</v>
      </c>
      <c r="AD284">
        <v>4</v>
      </c>
      <c r="AE284">
        <v>1</v>
      </c>
      <c r="AF284">
        <v>15</v>
      </c>
      <c r="AG284">
        <v>6.4216217994689897</v>
      </c>
      <c r="AH284">
        <v>225</v>
      </c>
    </row>
    <row r="285" spans="1:34" x14ac:dyDescent="0.35">
      <c r="A285">
        <v>481</v>
      </c>
      <c r="B285">
        <v>1</v>
      </c>
      <c r="C285">
        <v>1</v>
      </c>
      <c r="D285">
        <v>14</v>
      </c>
      <c r="E285">
        <v>29</v>
      </c>
      <c r="F285">
        <v>9</v>
      </c>
      <c r="G285">
        <v>8</v>
      </c>
      <c r="H285">
        <v>428238</v>
      </c>
      <c r="I285">
        <v>1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761</v>
      </c>
      <c r="AA285">
        <v>0</v>
      </c>
      <c r="AB285">
        <v>41</v>
      </c>
      <c r="AC285">
        <v>113</v>
      </c>
      <c r="AD285">
        <v>1</v>
      </c>
      <c r="AE285">
        <v>0</v>
      </c>
      <c r="AF285">
        <v>9</v>
      </c>
      <c r="AG285">
        <v>6.6346340179443404</v>
      </c>
      <c r="AH285">
        <v>81</v>
      </c>
    </row>
    <row r="286" spans="1:34" x14ac:dyDescent="0.35">
      <c r="A286">
        <v>484</v>
      </c>
      <c r="B286">
        <v>1</v>
      </c>
      <c r="C286">
        <v>1</v>
      </c>
      <c r="D286">
        <v>10</v>
      </c>
      <c r="E286">
        <v>31</v>
      </c>
      <c r="H286">
        <v>551817</v>
      </c>
      <c r="I286">
        <v>1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1</v>
      </c>
      <c r="Z286">
        <v>493</v>
      </c>
      <c r="AA286">
        <v>0</v>
      </c>
      <c r="AB286">
        <v>32</v>
      </c>
      <c r="AC286">
        <v>81</v>
      </c>
      <c r="AD286">
        <v>1</v>
      </c>
      <c r="AE286">
        <v>1</v>
      </c>
      <c r="AF286">
        <v>15</v>
      </c>
      <c r="AG286">
        <v>6.2005090713501003</v>
      </c>
      <c r="AH286">
        <v>225</v>
      </c>
    </row>
    <row r="287" spans="1:34" x14ac:dyDescent="0.35">
      <c r="A287">
        <v>485</v>
      </c>
      <c r="B287">
        <v>1</v>
      </c>
      <c r="C287">
        <v>1</v>
      </c>
      <c r="D287">
        <v>16</v>
      </c>
      <c r="E287">
        <v>24</v>
      </c>
      <c r="F287">
        <v>12</v>
      </c>
      <c r="G287">
        <v>12</v>
      </c>
      <c r="H287">
        <v>369567</v>
      </c>
      <c r="I287">
        <v>1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0</v>
      </c>
      <c r="Y287">
        <v>1</v>
      </c>
      <c r="Z287">
        <v>445</v>
      </c>
      <c r="AA287">
        <v>0</v>
      </c>
      <c r="AB287">
        <v>34</v>
      </c>
      <c r="AC287">
        <v>111</v>
      </c>
      <c r="AD287">
        <v>1</v>
      </c>
      <c r="AE287">
        <v>1</v>
      </c>
      <c r="AF287">
        <v>2</v>
      </c>
      <c r="AG287">
        <v>6.0980739593505904</v>
      </c>
      <c r="AH287">
        <v>4</v>
      </c>
    </row>
    <row r="288" spans="1:34" x14ac:dyDescent="0.35">
      <c r="A288">
        <v>486</v>
      </c>
      <c r="B288">
        <v>1</v>
      </c>
      <c r="C288">
        <v>1</v>
      </c>
      <c r="D288">
        <v>12</v>
      </c>
      <c r="E288">
        <v>25</v>
      </c>
      <c r="F288">
        <v>8</v>
      </c>
      <c r="G288">
        <v>9</v>
      </c>
      <c r="H288">
        <v>369567</v>
      </c>
      <c r="I288">
        <v>1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1</v>
      </c>
      <c r="Z288">
        <v>425</v>
      </c>
      <c r="AA288">
        <v>0</v>
      </c>
      <c r="AB288">
        <v>20</v>
      </c>
      <c r="AD288">
        <v>1</v>
      </c>
      <c r="AE288">
        <v>1</v>
      </c>
      <c r="AF288">
        <v>7</v>
      </c>
      <c r="AG288">
        <v>6.0520892143249503</v>
      </c>
      <c r="AH288">
        <v>49</v>
      </c>
    </row>
    <row r="289" spans="1:34" x14ac:dyDescent="0.35">
      <c r="A289">
        <v>487</v>
      </c>
      <c r="B289">
        <v>1</v>
      </c>
      <c r="C289">
        <v>1</v>
      </c>
      <c r="D289">
        <v>16</v>
      </c>
      <c r="E289">
        <v>24</v>
      </c>
      <c r="F289">
        <v>12</v>
      </c>
      <c r="G289">
        <v>12</v>
      </c>
      <c r="H289">
        <v>357519</v>
      </c>
      <c r="I289">
        <v>1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1</v>
      </c>
      <c r="Z289">
        <v>750</v>
      </c>
      <c r="AA289">
        <v>1</v>
      </c>
      <c r="AB289">
        <v>24</v>
      </c>
      <c r="AC289">
        <v>112</v>
      </c>
      <c r="AD289">
        <v>6</v>
      </c>
      <c r="AE289">
        <v>1</v>
      </c>
      <c r="AF289">
        <v>2</v>
      </c>
      <c r="AG289">
        <v>6.6200728416442898</v>
      </c>
      <c r="AH289">
        <v>4</v>
      </c>
    </row>
    <row r="290" spans="1:34" x14ac:dyDescent="0.35">
      <c r="A290">
        <v>488</v>
      </c>
      <c r="B290">
        <v>1</v>
      </c>
      <c r="C290">
        <v>1</v>
      </c>
      <c r="D290">
        <v>16</v>
      </c>
      <c r="E290">
        <v>24</v>
      </c>
      <c r="F290">
        <v>12</v>
      </c>
      <c r="G290">
        <v>12</v>
      </c>
      <c r="H290">
        <v>357519</v>
      </c>
      <c r="I290">
        <v>1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1</v>
      </c>
      <c r="Z290">
        <v>700</v>
      </c>
      <c r="AA290">
        <v>0</v>
      </c>
      <c r="AB290">
        <v>30</v>
      </c>
      <c r="AC290">
        <v>114</v>
      </c>
      <c r="AD290">
        <v>1</v>
      </c>
      <c r="AE290">
        <v>1</v>
      </c>
      <c r="AF290">
        <v>2</v>
      </c>
      <c r="AG290">
        <v>6.5510802268981898</v>
      </c>
      <c r="AH290">
        <v>4</v>
      </c>
    </row>
    <row r="291" spans="1:34" x14ac:dyDescent="0.35">
      <c r="A291">
        <v>489</v>
      </c>
      <c r="B291">
        <v>1</v>
      </c>
      <c r="C291">
        <v>1</v>
      </c>
      <c r="D291">
        <v>12</v>
      </c>
      <c r="E291">
        <v>24</v>
      </c>
      <c r="F291">
        <v>9</v>
      </c>
      <c r="G291">
        <v>9</v>
      </c>
      <c r="H291">
        <v>357519</v>
      </c>
      <c r="I291">
        <v>1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0</v>
      </c>
      <c r="Y291">
        <v>1</v>
      </c>
      <c r="Z291">
        <v>438</v>
      </c>
      <c r="AA291">
        <v>0</v>
      </c>
      <c r="AB291">
        <v>33</v>
      </c>
      <c r="AD291">
        <v>1</v>
      </c>
      <c r="AE291">
        <v>1</v>
      </c>
      <c r="AF291">
        <v>6</v>
      </c>
      <c r="AG291">
        <v>6.0822191238403303</v>
      </c>
      <c r="AH291">
        <v>36</v>
      </c>
    </row>
    <row r="292" spans="1:34" x14ac:dyDescent="0.35">
      <c r="A292">
        <v>490</v>
      </c>
      <c r="B292">
        <v>1</v>
      </c>
      <c r="C292">
        <v>1</v>
      </c>
      <c r="D292">
        <v>12</v>
      </c>
      <c r="E292">
        <v>29</v>
      </c>
      <c r="F292">
        <v>12</v>
      </c>
      <c r="G292">
        <v>12</v>
      </c>
      <c r="H292">
        <v>480445</v>
      </c>
      <c r="I292">
        <v>1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1</v>
      </c>
      <c r="Z292">
        <v>608</v>
      </c>
      <c r="AA292">
        <v>0</v>
      </c>
      <c r="AB292">
        <v>30</v>
      </c>
      <c r="AC292">
        <v>111</v>
      </c>
      <c r="AD292">
        <v>1</v>
      </c>
      <c r="AE292">
        <v>1</v>
      </c>
      <c r="AF292">
        <v>11</v>
      </c>
      <c r="AG292">
        <v>6.4101748466491699</v>
      </c>
      <c r="AH292">
        <v>121</v>
      </c>
    </row>
    <row r="293" spans="1:34" x14ac:dyDescent="0.35">
      <c r="A293">
        <v>491</v>
      </c>
      <c r="B293">
        <v>1</v>
      </c>
      <c r="C293">
        <v>1</v>
      </c>
      <c r="D293">
        <v>13</v>
      </c>
      <c r="E293">
        <v>24</v>
      </c>
      <c r="F293">
        <v>7</v>
      </c>
      <c r="G293">
        <v>8</v>
      </c>
      <c r="H293">
        <v>357519</v>
      </c>
      <c r="I293">
        <v>1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1</v>
      </c>
      <c r="Z293">
        <v>450</v>
      </c>
      <c r="AA293">
        <v>0</v>
      </c>
      <c r="AB293">
        <v>32</v>
      </c>
      <c r="AC293">
        <v>106</v>
      </c>
      <c r="AD293">
        <v>1</v>
      </c>
      <c r="AE293">
        <v>0</v>
      </c>
      <c r="AF293">
        <v>5</v>
      </c>
      <c r="AG293">
        <v>6.1092481613159197</v>
      </c>
      <c r="AH293">
        <v>25</v>
      </c>
    </row>
    <row r="294" spans="1:34" x14ac:dyDescent="0.35">
      <c r="A294">
        <v>492</v>
      </c>
      <c r="B294">
        <v>1</v>
      </c>
      <c r="C294">
        <v>1</v>
      </c>
      <c r="D294">
        <v>3</v>
      </c>
      <c r="E294">
        <v>26</v>
      </c>
      <c r="F294">
        <v>4</v>
      </c>
      <c r="G294">
        <v>0</v>
      </c>
      <c r="H294">
        <v>422407</v>
      </c>
      <c r="I294">
        <v>1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1</v>
      </c>
      <c r="Z294">
        <v>313</v>
      </c>
      <c r="AA294">
        <v>0</v>
      </c>
      <c r="AB294">
        <v>6</v>
      </c>
      <c r="AD294">
        <v>1</v>
      </c>
      <c r="AE294">
        <v>0</v>
      </c>
      <c r="AF294">
        <v>17</v>
      </c>
      <c r="AG294">
        <v>5.7462029457092303</v>
      </c>
      <c r="AH294">
        <v>289</v>
      </c>
    </row>
    <row r="295" spans="1:34" x14ac:dyDescent="0.35">
      <c r="A295">
        <v>494</v>
      </c>
      <c r="B295">
        <v>1</v>
      </c>
      <c r="C295">
        <v>1</v>
      </c>
      <c r="D295">
        <v>7</v>
      </c>
      <c r="E295">
        <v>33</v>
      </c>
      <c r="F295">
        <v>6</v>
      </c>
      <c r="G295">
        <v>5</v>
      </c>
      <c r="H295">
        <v>177101</v>
      </c>
      <c r="I295">
        <v>1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</v>
      </c>
      <c r="W295">
        <v>1</v>
      </c>
      <c r="X295">
        <v>0</v>
      </c>
      <c r="Y295">
        <v>1</v>
      </c>
      <c r="Z295">
        <v>250</v>
      </c>
      <c r="AA295">
        <v>0</v>
      </c>
      <c r="AD295">
        <v>1</v>
      </c>
      <c r="AE295">
        <v>0</v>
      </c>
      <c r="AF295">
        <v>20</v>
      </c>
      <c r="AG295">
        <v>5.5214610099792498</v>
      </c>
      <c r="AH295">
        <v>400</v>
      </c>
    </row>
    <row r="296" spans="1:34" x14ac:dyDescent="0.35">
      <c r="A296">
        <v>496</v>
      </c>
      <c r="B296">
        <v>1</v>
      </c>
      <c r="C296">
        <v>1</v>
      </c>
      <c r="D296">
        <v>14</v>
      </c>
      <c r="E296">
        <v>33</v>
      </c>
      <c r="F296">
        <v>12</v>
      </c>
      <c r="G296">
        <v>12</v>
      </c>
      <c r="H296">
        <v>367470</v>
      </c>
      <c r="I296">
        <v>1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1</v>
      </c>
      <c r="Z296">
        <v>500</v>
      </c>
      <c r="AA296">
        <v>0</v>
      </c>
      <c r="AB296">
        <v>26</v>
      </c>
      <c r="AC296">
        <v>79</v>
      </c>
      <c r="AD296">
        <v>1</v>
      </c>
      <c r="AE296">
        <v>0</v>
      </c>
      <c r="AF296">
        <v>13</v>
      </c>
      <c r="AG296">
        <v>6.2146081924438503</v>
      </c>
      <c r="AH296">
        <v>169</v>
      </c>
    </row>
    <row r="297" spans="1:34" x14ac:dyDescent="0.35">
      <c r="A297">
        <v>497</v>
      </c>
      <c r="B297">
        <v>0</v>
      </c>
      <c r="C297">
        <v>0</v>
      </c>
      <c r="D297">
        <v>12</v>
      </c>
      <c r="E297">
        <v>26</v>
      </c>
      <c r="F297">
        <v>11</v>
      </c>
      <c r="G297">
        <v>12</v>
      </c>
      <c r="H297">
        <v>422310</v>
      </c>
      <c r="I297">
        <v>1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365</v>
      </c>
      <c r="AA297">
        <v>0</v>
      </c>
      <c r="AB297">
        <v>28</v>
      </c>
      <c r="AC297">
        <v>98</v>
      </c>
      <c r="AD297">
        <v>6</v>
      </c>
      <c r="AE297">
        <v>1</v>
      </c>
      <c r="AF297">
        <v>8</v>
      </c>
      <c r="AG297">
        <v>5.8998980522155797</v>
      </c>
      <c r="AH297">
        <v>64</v>
      </c>
    </row>
    <row r="298" spans="1:34" x14ac:dyDescent="0.35">
      <c r="A298">
        <v>499</v>
      </c>
      <c r="B298">
        <v>0</v>
      </c>
      <c r="C298">
        <v>0</v>
      </c>
      <c r="D298">
        <v>12</v>
      </c>
      <c r="E298">
        <v>26</v>
      </c>
      <c r="F298">
        <v>10</v>
      </c>
      <c r="G298">
        <v>12</v>
      </c>
      <c r="H298">
        <v>364232</v>
      </c>
      <c r="I298">
        <v>1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813</v>
      </c>
      <c r="AA298">
        <v>0</v>
      </c>
      <c r="AB298">
        <v>28</v>
      </c>
      <c r="AC298">
        <v>105</v>
      </c>
      <c r="AD298">
        <v>1</v>
      </c>
      <c r="AE298">
        <v>1</v>
      </c>
      <c r="AF298">
        <v>8</v>
      </c>
      <c r="AG298">
        <v>6.7007308006286603</v>
      </c>
      <c r="AH298">
        <v>64</v>
      </c>
    </row>
    <row r="299" spans="1:34" x14ac:dyDescent="0.35">
      <c r="A299">
        <v>500</v>
      </c>
      <c r="B299">
        <v>0</v>
      </c>
      <c r="C299">
        <v>0</v>
      </c>
      <c r="D299">
        <v>12</v>
      </c>
      <c r="E299">
        <v>25</v>
      </c>
      <c r="F299">
        <v>10</v>
      </c>
      <c r="G299">
        <v>12</v>
      </c>
      <c r="H299">
        <v>354077</v>
      </c>
      <c r="I299">
        <v>1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326</v>
      </c>
      <c r="AA299">
        <v>0</v>
      </c>
      <c r="AB299">
        <v>33</v>
      </c>
      <c r="AD299">
        <v>4</v>
      </c>
      <c r="AE299">
        <v>1</v>
      </c>
      <c r="AF299">
        <v>7</v>
      </c>
      <c r="AG299">
        <v>5.7868971824645996</v>
      </c>
      <c r="AH299">
        <v>49</v>
      </c>
    </row>
    <row r="300" spans="1:34" x14ac:dyDescent="0.35">
      <c r="A300">
        <v>501</v>
      </c>
      <c r="B300">
        <v>0</v>
      </c>
      <c r="C300">
        <v>0</v>
      </c>
      <c r="D300">
        <v>12</v>
      </c>
      <c r="E300">
        <v>29</v>
      </c>
      <c r="G300">
        <v>10</v>
      </c>
      <c r="H300">
        <v>428238</v>
      </c>
      <c r="I300">
        <v>0</v>
      </c>
      <c r="J300">
        <v>1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524</v>
      </c>
      <c r="AA300">
        <v>0</v>
      </c>
      <c r="AB300">
        <v>29</v>
      </c>
      <c r="AC300">
        <v>105</v>
      </c>
      <c r="AD300">
        <v>1</v>
      </c>
      <c r="AE300">
        <v>0</v>
      </c>
      <c r="AF300">
        <v>11</v>
      </c>
      <c r="AG300">
        <v>6.2614917755126998</v>
      </c>
      <c r="AH300">
        <v>121</v>
      </c>
    </row>
    <row r="301" spans="1:34" x14ac:dyDescent="0.35">
      <c r="A301">
        <v>502</v>
      </c>
      <c r="B301">
        <v>0</v>
      </c>
      <c r="C301">
        <v>0</v>
      </c>
      <c r="D301">
        <v>13</v>
      </c>
      <c r="E301">
        <v>28</v>
      </c>
      <c r="F301">
        <v>9</v>
      </c>
      <c r="G301">
        <v>12</v>
      </c>
      <c r="H301">
        <v>327808</v>
      </c>
      <c r="I301">
        <v>1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0</v>
      </c>
      <c r="Y301">
        <v>0</v>
      </c>
      <c r="Z301">
        <v>815</v>
      </c>
      <c r="AA301">
        <v>0</v>
      </c>
      <c r="AB301">
        <v>44</v>
      </c>
      <c r="AC301">
        <v>118</v>
      </c>
      <c r="AD301">
        <v>1</v>
      </c>
      <c r="AE301">
        <v>1</v>
      </c>
      <c r="AF301">
        <v>9</v>
      </c>
      <c r="AG301">
        <v>6.7031879425048801</v>
      </c>
      <c r="AH301">
        <v>81</v>
      </c>
    </row>
    <row r="302" spans="1:34" x14ac:dyDescent="0.35">
      <c r="A302">
        <v>504</v>
      </c>
      <c r="B302">
        <v>0</v>
      </c>
      <c r="C302">
        <v>0</v>
      </c>
      <c r="D302">
        <v>12</v>
      </c>
      <c r="E302">
        <v>28</v>
      </c>
      <c r="F302">
        <v>11</v>
      </c>
      <c r="G302">
        <v>12</v>
      </c>
      <c r="H302">
        <v>327808</v>
      </c>
      <c r="I302">
        <v>0</v>
      </c>
      <c r="J302">
        <v>0</v>
      </c>
      <c r="K302">
        <v>1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</v>
      </c>
      <c r="X302">
        <v>0</v>
      </c>
      <c r="Y302">
        <v>1</v>
      </c>
      <c r="Z302">
        <v>750</v>
      </c>
      <c r="AA302">
        <v>0</v>
      </c>
      <c r="AB302">
        <v>35</v>
      </c>
      <c r="AC302">
        <v>100</v>
      </c>
      <c r="AD302">
        <v>1</v>
      </c>
      <c r="AE302">
        <v>1</v>
      </c>
      <c r="AF302">
        <v>10</v>
      </c>
      <c r="AG302">
        <v>6.6200728416442898</v>
      </c>
      <c r="AH302">
        <v>100</v>
      </c>
    </row>
    <row r="303" spans="1:34" x14ac:dyDescent="0.35">
      <c r="A303">
        <v>505</v>
      </c>
      <c r="B303">
        <v>0</v>
      </c>
      <c r="C303">
        <v>0</v>
      </c>
      <c r="D303">
        <v>17</v>
      </c>
      <c r="E303">
        <v>24</v>
      </c>
      <c r="F303">
        <v>9</v>
      </c>
      <c r="G303">
        <v>10</v>
      </c>
      <c r="H303">
        <v>318670</v>
      </c>
      <c r="I303">
        <v>1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1</v>
      </c>
      <c r="Z303">
        <v>525</v>
      </c>
      <c r="AA303">
        <v>0</v>
      </c>
      <c r="AB303">
        <v>36</v>
      </c>
      <c r="AD303">
        <v>1</v>
      </c>
      <c r="AE303">
        <v>1</v>
      </c>
      <c r="AF303">
        <v>1</v>
      </c>
      <c r="AG303">
        <v>6.2633981704711896</v>
      </c>
      <c r="AH303">
        <v>1</v>
      </c>
    </row>
    <row r="304" spans="1:34" x14ac:dyDescent="0.35">
      <c r="A304">
        <v>506</v>
      </c>
      <c r="B304">
        <v>0</v>
      </c>
      <c r="C304">
        <v>0</v>
      </c>
      <c r="D304">
        <v>12</v>
      </c>
      <c r="E304">
        <v>32</v>
      </c>
      <c r="F304">
        <v>8</v>
      </c>
      <c r="G304">
        <v>12</v>
      </c>
      <c r="H304">
        <v>316862</v>
      </c>
      <c r="I304">
        <v>1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1</v>
      </c>
      <c r="Z304">
        <v>1125</v>
      </c>
      <c r="AA304">
        <v>0</v>
      </c>
      <c r="AB304">
        <v>38</v>
      </c>
      <c r="AC304">
        <v>90</v>
      </c>
      <c r="AD304">
        <v>1</v>
      </c>
      <c r="AE304">
        <v>1</v>
      </c>
      <c r="AF304">
        <v>14</v>
      </c>
      <c r="AG304">
        <v>7.0255379676818803</v>
      </c>
      <c r="AH304">
        <v>196</v>
      </c>
    </row>
    <row r="305" spans="1:34" x14ac:dyDescent="0.35">
      <c r="A305">
        <v>508</v>
      </c>
      <c r="B305">
        <v>0</v>
      </c>
      <c r="C305">
        <v>0</v>
      </c>
      <c r="D305">
        <v>12</v>
      </c>
      <c r="E305">
        <v>28</v>
      </c>
      <c r="F305">
        <v>8</v>
      </c>
      <c r="G305">
        <v>9</v>
      </c>
      <c r="H305">
        <v>327808</v>
      </c>
      <c r="I305">
        <v>1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1</v>
      </c>
      <c r="Z305">
        <v>625</v>
      </c>
      <c r="AA305">
        <v>0</v>
      </c>
      <c r="AB305">
        <v>34</v>
      </c>
      <c r="AC305">
        <v>95</v>
      </c>
      <c r="AD305">
        <v>6</v>
      </c>
      <c r="AE305">
        <v>1</v>
      </c>
      <c r="AF305">
        <v>10</v>
      </c>
      <c r="AG305">
        <v>6.4377517700195304</v>
      </c>
      <c r="AH305">
        <v>100</v>
      </c>
    </row>
    <row r="306" spans="1:34" x14ac:dyDescent="0.35">
      <c r="A306">
        <v>509</v>
      </c>
      <c r="B306">
        <v>0</v>
      </c>
      <c r="C306">
        <v>0</v>
      </c>
      <c r="D306">
        <v>14</v>
      </c>
      <c r="E306">
        <v>25</v>
      </c>
      <c r="F306">
        <v>12</v>
      </c>
      <c r="G306">
        <v>12</v>
      </c>
      <c r="H306">
        <v>354077</v>
      </c>
      <c r="I306">
        <v>1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1</v>
      </c>
      <c r="Z306">
        <v>715</v>
      </c>
      <c r="AA306">
        <v>0</v>
      </c>
      <c r="AB306">
        <v>24</v>
      </c>
      <c r="AC306">
        <v>112</v>
      </c>
      <c r="AD306">
        <v>1</v>
      </c>
      <c r="AE306">
        <v>1</v>
      </c>
      <c r="AF306">
        <v>5</v>
      </c>
      <c r="AG306">
        <v>6.5722818374633798</v>
      </c>
      <c r="AH306">
        <v>25</v>
      </c>
    </row>
    <row r="307" spans="1:34" x14ac:dyDescent="0.35">
      <c r="A307">
        <v>510</v>
      </c>
      <c r="B307">
        <v>0</v>
      </c>
      <c r="C307">
        <v>0</v>
      </c>
      <c r="D307">
        <v>12</v>
      </c>
      <c r="E307">
        <v>31</v>
      </c>
      <c r="F307">
        <v>8</v>
      </c>
      <c r="G307">
        <v>12</v>
      </c>
      <c r="H307">
        <v>428238</v>
      </c>
      <c r="I307">
        <v>1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591</v>
      </c>
      <c r="AA307">
        <v>0</v>
      </c>
      <c r="AB307">
        <v>32</v>
      </c>
      <c r="AC307">
        <v>96</v>
      </c>
      <c r="AD307">
        <v>1</v>
      </c>
      <c r="AE307">
        <v>1</v>
      </c>
      <c r="AF307">
        <v>13</v>
      </c>
      <c r="AG307">
        <v>6.3818159103393599</v>
      </c>
      <c r="AH307">
        <v>169</v>
      </c>
    </row>
    <row r="308" spans="1:34" x14ac:dyDescent="0.35">
      <c r="A308">
        <v>512</v>
      </c>
      <c r="B308">
        <v>0</v>
      </c>
      <c r="C308">
        <v>0</v>
      </c>
      <c r="D308">
        <v>17</v>
      </c>
      <c r="E308">
        <v>27</v>
      </c>
      <c r="F308">
        <v>12</v>
      </c>
      <c r="G308">
        <v>12</v>
      </c>
      <c r="H308">
        <v>321899</v>
      </c>
      <c r="I308">
        <v>1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</v>
      </c>
      <c r="X308">
        <v>0</v>
      </c>
      <c r="Y308">
        <v>1</v>
      </c>
      <c r="Z308">
        <v>404</v>
      </c>
      <c r="AA308">
        <v>1</v>
      </c>
      <c r="AB308">
        <v>37</v>
      </c>
      <c r="AC308">
        <v>127</v>
      </c>
      <c r="AD308">
        <v>6</v>
      </c>
      <c r="AE308">
        <v>1</v>
      </c>
      <c r="AF308">
        <v>4</v>
      </c>
      <c r="AG308">
        <v>6.0014147758483896</v>
      </c>
      <c r="AH308">
        <v>16</v>
      </c>
    </row>
    <row r="309" spans="1:34" x14ac:dyDescent="0.35">
      <c r="A309">
        <v>514</v>
      </c>
      <c r="B309">
        <v>0</v>
      </c>
      <c r="C309">
        <v>1</v>
      </c>
      <c r="D309">
        <v>12</v>
      </c>
      <c r="E309">
        <v>28</v>
      </c>
      <c r="F309">
        <v>10</v>
      </c>
      <c r="G309">
        <v>12</v>
      </c>
      <c r="H309">
        <v>422310</v>
      </c>
      <c r="I309">
        <v>1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0</v>
      </c>
      <c r="Y309">
        <v>1</v>
      </c>
      <c r="Z309">
        <v>675</v>
      </c>
      <c r="AA309">
        <v>0</v>
      </c>
      <c r="AB309">
        <v>39</v>
      </c>
      <c r="AC309">
        <v>120</v>
      </c>
      <c r="AD309">
        <v>1</v>
      </c>
      <c r="AE309">
        <v>1</v>
      </c>
      <c r="AF309">
        <v>10</v>
      </c>
      <c r="AG309">
        <v>6.5147128105163601</v>
      </c>
      <c r="AH309">
        <v>100</v>
      </c>
    </row>
    <row r="310" spans="1:34" x14ac:dyDescent="0.35">
      <c r="A310">
        <v>515</v>
      </c>
      <c r="B310">
        <v>0</v>
      </c>
      <c r="C310">
        <v>1</v>
      </c>
      <c r="D310">
        <v>12</v>
      </c>
      <c r="E310">
        <v>25</v>
      </c>
      <c r="F310">
        <v>10</v>
      </c>
      <c r="G310">
        <v>12</v>
      </c>
      <c r="H310">
        <v>410536</v>
      </c>
      <c r="I310">
        <v>1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1</v>
      </c>
      <c r="Z310">
        <v>444</v>
      </c>
      <c r="AA310">
        <v>0</v>
      </c>
      <c r="AB310">
        <v>41</v>
      </c>
      <c r="AC310">
        <v>123</v>
      </c>
      <c r="AD310">
        <v>6</v>
      </c>
      <c r="AE310">
        <v>1</v>
      </c>
      <c r="AF310">
        <v>7</v>
      </c>
      <c r="AG310">
        <v>6.0958251953125</v>
      </c>
      <c r="AH310">
        <v>49</v>
      </c>
    </row>
    <row r="311" spans="1:34" x14ac:dyDescent="0.35">
      <c r="A311">
        <v>516</v>
      </c>
      <c r="B311">
        <v>0</v>
      </c>
      <c r="C311">
        <v>1</v>
      </c>
      <c r="D311">
        <v>12</v>
      </c>
      <c r="E311">
        <v>24</v>
      </c>
      <c r="F311">
        <v>10</v>
      </c>
      <c r="G311">
        <v>12</v>
      </c>
      <c r="H311">
        <v>410536</v>
      </c>
      <c r="I311">
        <v>1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0</v>
      </c>
      <c r="Y311">
        <v>1</v>
      </c>
      <c r="Z311">
        <v>488</v>
      </c>
      <c r="AA311">
        <v>0</v>
      </c>
      <c r="AB311">
        <v>34</v>
      </c>
      <c r="AD311">
        <v>1</v>
      </c>
      <c r="AE311">
        <v>1</v>
      </c>
      <c r="AF311">
        <v>6</v>
      </c>
      <c r="AG311">
        <v>6.1903147697448704</v>
      </c>
      <c r="AH311">
        <v>36</v>
      </c>
    </row>
    <row r="312" spans="1:34" x14ac:dyDescent="0.35">
      <c r="A312">
        <v>517</v>
      </c>
      <c r="B312">
        <v>0</v>
      </c>
      <c r="C312">
        <v>1</v>
      </c>
      <c r="D312">
        <v>9</v>
      </c>
      <c r="E312">
        <v>34</v>
      </c>
      <c r="F312">
        <v>10</v>
      </c>
      <c r="G312">
        <v>6</v>
      </c>
      <c r="H312">
        <v>408207</v>
      </c>
      <c r="I312">
        <v>1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1</v>
      </c>
      <c r="Z312">
        <v>695</v>
      </c>
      <c r="AA312">
        <v>0</v>
      </c>
      <c r="AB312">
        <v>42</v>
      </c>
      <c r="AD312">
        <v>1</v>
      </c>
      <c r="AE312">
        <v>1</v>
      </c>
      <c r="AF312">
        <v>19</v>
      </c>
      <c r="AG312">
        <v>6.5439119338989302</v>
      </c>
      <c r="AH312">
        <v>361</v>
      </c>
    </row>
    <row r="313" spans="1:34" x14ac:dyDescent="0.35">
      <c r="A313">
        <v>518</v>
      </c>
      <c r="B313">
        <v>0</v>
      </c>
      <c r="C313">
        <v>1</v>
      </c>
      <c r="D313">
        <v>12</v>
      </c>
      <c r="E313">
        <v>25</v>
      </c>
      <c r="F313">
        <v>10</v>
      </c>
      <c r="G313">
        <v>12</v>
      </c>
      <c r="H313">
        <v>410536</v>
      </c>
      <c r="I313">
        <v>1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1</v>
      </c>
      <c r="Y313">
        <v>1</v>
      </c>
      <c r="Z313">
        <v>700</v>
      </c>
      <c r="AA313">
        <v>1</v>
      </c>
      <c r="AB313">
        <v>25</v>
      </c>
      <c r="AC313">
        <v>98</v>
      </c>
      <c r="AD313">
        <v>1</v>
      </c>
      <c r="AE313">
        <v>0</v>
      </c>
      <c r="AF313">
        <v>7</v>
      </c>
      <c r="AG313">
        <v>6.5510802268981898</v>
      </c>
      <c r="AH313">
        <v>49</v>
      </c>
    </row>
    <row r="314" spans="1:34" x14ac:dyDescent="0.35">
      <c r="A314">
        <v>519</v>
      </c>
      <c r="B314">
        <v>0</v>
      </c>
      <c r="C314">
        <v>1</v>
      </c>
      <c r="D314">
        <v>12</v>
      </c>
      <c r="E314">
        <v>24</v>
      </c>
      <c r="F314">
        <v>7</v>
      </c>
      <c r="G314">
        <v>10</v>
      </c>
      <c r="H314">
        <v>410536</v>
      </c>
      <c r="I314">
        <v>1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1</v>
      </c>
      <c r="Y314">
        <v>1</v>
      </c>
      <c r="Z314">
        <v>325</v>
      </c>
      <c r="AA314">
        <v>0</v>
      </c>
      <c r="AB314">
        <v>24</v>
      </c>
      <c r="AD314">
        <v>1</v>
      </c>
      <c r="AE314">
        <v>0</v>
      </c>
      <c r="AF314">
        <v>6</v>
      </c>
      <c r="AG314">
        <v>5.7838249206543004</v>
      </c>
      <c r="AH314">
        <v>36</v>
      </c>
    </row>
    <row r="315" spans="1:34" x14ac:dyDescent="0.35">
      <c r="A315">
        <v>520</v>
      </c>
      <c r="B315">
        <v>0</v>
      </c>
      <c r="C315">
        <v>1</v>
      </c>
      <c r="D315">
        <v>9</v>
      </c>
      <c r="E315">
        <v>25</v>
      </c>
      <c r="F315">
        <v>12</v>
      </c>
      <c r="G315">
        <v>11</v>
      </c>
      <c r="H315">
        <v>410536</v>
      </c>
      <c r="I315">
        <v>1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1</v>
      </c>
      <c r="Z315">
        <v>556</v>
      </c>
      <c r="AA315">
        <v>0</v>
      </c>
      <c r="AB315">
        <v>30</v>
      </c>
      <c r="AD315">
        <v>1</v>
      </c>
      <c r="AE315">
        <v>1</v>
      </c>
      <c r="AF315">
        <v>10</v>
      </c>
      <c r="AG315">
        <v>6.3207678794860804</v>
      </c>
      <c r="AH315">
        <v>100</v>
      </c>
    </row>
    <row r="316" spans="1:34" x14ac:dyDescent="0.35">
      <c r="A316">
        <v>522</v>
      </c>
      <c r="B316">
        <v>1</v>
      </c>
      <c r="C316">
        <v>1</v>
      </c>
      <c r="D316">
        <v>12</v>
      </c>
      <c r="E316">
        <v>26</v>
      </c>
      <c r="F316">
        <v>8</v>
      </c>
      <c r="G316">
        <v>12</v>
      </c>
      <c r="H316">
        <v>380166</v>
      </c>
      <c r="I316">
        <v>1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</v>
      </c>
      <c r="X316">
        <v>0</v>
      </c>
      <c r="Y316">
        <v>1</v>
      </c>
      <c r="Z316">
        <v>325</v>
      </c>
      <c r="AA316">
        <v>0</v>
      </c>
      <c r="AB316">
        <v>25</v>
      </c>
      <c r="AC316">
        <v>114</v>
      </c>
      <c r="AD316">
        <v>6</v>
      </c>
      <c r="AE316">
        <v>1</v>
      </c>
      <c r="AF316">
        <v>8</v>
      </c>
      <c r="AG316">
        <v>5.7838249206543004</v>
      </c>
      <c r="AH316">
        <v>64</v>
      </c>
    </row>
    <row r="317" spans="1:34" x14ac:dyDescent="0.35">
      <c r="A317">
        <v>523</v>
      </c>
      <c r="B317">
        <v>1</v>
      </c>
      <c r="C317">
        <v>1</v>
      </c>
      <c r="D317">
        <v>13</v>
      </c>
      <c r="E317">
        <v>26</v>
      </c>
      <c r="F317">
        <v>15</v>
      </c>
      <c r="G317">
        <v>16</v>
      </c>
      <c r="H317">
        <v>380166</v>
      </c>
      <c r="I317">
        <v>1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0</v>
      </c>
      <c r="Y317">
        <v>1</v>
      </c>
      <c r="Z317">
        <v>668</v>
      </c>
      <c r="AA317">
        <v>0</v>
      </c>
      <c r="AB317">
        <v>32</v>
      </c>
      <c r="AC317">
        <v>103</v>
      </c>
      <c r="AD317">
        <v>1</v>
      </c>
      <c r="AE317">
        <v>1</v>
      </c>
      <c r="AF317">
        <v>7</v>
      </c>
      <c r="AG317">
        <v>6.5042881965637198</v>
      </c>
      <c r="AH317">
        <v>49</v>
      </c>
    </row>
    <row r="318" spans="1:34" x14ac:dyDescent="0.35">
      <c r="A318">
        <v>524</v>
      </c>
      <c r="B318">
        <v>1</v>
      </c>
      <c r="C318">
        <v>1</v>
      </c>
      <c r="D318">
        <v>18</v>
      </c>
      <c r="E318">
        <v>31</v>
      </c>
      <c r="F318">
        <v>18</v>
      </c>
      <c r="G318">
        <v>16</v>
      </c>
      <c r="H318">
        <v>496635</v>
      </c>
      <c r="I318">
        <v>1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0</v>
      </c>
      <c r="Y318">
        <v>0</v>
      </c>
      <c r="Z318">
        <v>2404</v>
      </c>
      <c r="AA318">
        <v>0</v>
      </c>
      <c r="AB318">
        <v>40</v>
      </c>
      <c r="AC318">
        <v>121</v>
      </c>
      <c r="AD318">
        <v>1</v>
      </c>
      <c r="AE318">
        <v>1</v>
      </c>
      <c r="AF318">
        <v>7</v>
      </c>
      <c r="AG318">
        <v>7.7848892211914098</v>
      </c>
      <c r="AH318">
        <v>49</v>
      </c>
    </row>
    <row r="319" spans="1:34" x14ac:dyDescent="0.35">
      <c r="A319">
        <v>525</v>
      </c>
      <c r="B319">
        <v>1</v>
      </c>
      <c r="C319">
        <v>1</v>
      </c>
      <c r="D319">
        <v>16</v>
      </c>
      <c r="E319">
        <v>25</v>
      </c>
      <c r="F319">
        <v>12</v>
      </c>
      <c r="G319">
        <v>14</v>
      </c>
      <c r="H319">
        <v>410630</v>
      </c>
      <c r="I319">
        <v>1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1</v>
      </c>
      <c r="Z319">
        <v>758</v>
      </c>
      <c r="AA319">
        <v>1</v>
      </c>
      <c r="AB319">
        <v>38</v>
      </c>
      <c r="AC319">
        <v>117</v>
      </c>
      <c r="AD319">
        <v>6</v>
      </c>
      <c r="AE319">
        <v>0</v>
      </c>
      <c r="AF319">
        <v>3</v>
      </c>
      <c r="AG319">
        <v>6.6306829452514604</v>
      </c>
      <c r="AH319">
        <v>9</v>
      </c>
    </row>
    <row r="320" spans="1:34" x14ac:dyDescent="0.35">
      <c r="A320">
        <v>526</v>
      </c>
      <c r="B320">
        <v>1</v>
      </c>
      <c r="C320">
        <v>1</v>
      </c>
      <c r="D320">
        <v>16</v>
      </c>
      <c r="E320">
        <v>34</v>
      </c>
      <c r="F320">
        <v>12</v>
      </c>
      <c r="G320">
        <v>12</v>
      </c>
      <c r="H320">
        <v>367470</v>
      </c>
      <c r="I320">
        <v>1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0</v>
      </c>
      <c r="Y320">
        <v>1</v>
      </c>
      <c r="Z320">
        <v>986</v>
      </c>
      <c r="AA320">
        <v>0</v>
      </c>
      <c r="AB320">
        <v>44</v>
      </c>
      <c r="AC320">
        <v>90</v>
      </c>
      <c r="AD320">
        <v>1</v>
      </c>
      <c r="AE320">
        <v>1</v>
      </c>
      <c r="AF320">
        <v>12</v>
      </c>
      <c r="AG320">
        <v>6.89365577697754</v>
      </c>
      <c r="AH320">
        <v>144</v>
      </c>
    </row>
    <row r="321" spans="1:34" x14ac:dyDescent="0.35">
      <c r="A321">
        <v>527</v>
      </c>
      <c r="B321">
        <v>1</v>
      </c>
      <c r="C321">
        <v>1</v>
      </c>
      <c r="D321">
        <v>12</v>
      </c>
      <c r="E321">
        <v>25</v>
      </c>
      <c r="F321">
        <v>12</v>
      </c>
      <c r="G321">
        <v>12</v>
      </c>
      <c r="H321">
        <v>410630</v>
      </c>
      <c r="I321">
        <v>1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1</v>
      </c>
      <c r="Z321">
        <v>577</v>
      </c>
      <c r="AA321">
        <v>0</v>
      </c>
      <c r="AB321">
        <v>32</v>
      </c>
      <c r="AC321">
        <v>125</v>
      </c>
      <c r="AD321">
        <v>1</v>
      </c>
      <c r="AE321">
        <v>1</v>
      </c>
      <c r="AF321">
        <v>7</v>
      </c>
      <c r="AG321">
        <v>6.3578419685363796</v>
      </c>
      <c r="AH321">
        <v>49</v>
      </c>
    </row>
    <row r="322" spans="1:34" x14ac:dyDescent="0.35">
      <c r="A322">
        <v>529</v>
      </c>
      <c r="B322">
        <v>1</v>
      </c>
      <c r="C322">
        <v>1</v>
      </c>
      <c r="D322">
        <v>17</v>
      </c>
      <c r="E322">
        <v>29</v>
      </c>
      <c r="F322">
        <v>12</v>
      </c>
      <c r="G322">
        <v>12</v>
      </c>
      <c r="H322">
        <v>496635</v>
      </c>
      <c r="I322">
        <v>1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286</v>
      </c>
      <c r="AA322">
        <v>0</v>
      </c>
      <c r="AB322">
        <v>39</v>
      </c>
      <c r="AC322">
        <v>104</v>
      </c>
      <c r="AD322">
        <v>1</v>
      </c>
      <c r="AE322">
        <v>1</v>
      </c>
      <c r="AF322">
        <v>6</v>
      </c>
      <c r="AG322">
        <v>5.6559920310974103</v>
      </c>
      <c r="AH322">
        <v>36</v>
      </c>
    </row>
    <row r="323" spans="1:34" x14ac:dyDescent="0.35">
      <c r="A323">
        <v>531</v>
      </c>
      <c r="B323">
        <v>1</v>
      </c>
      <c r="C323">
        <v>1</v>
      </c>
      <c r="D323">
        <v>14</v>
      </c>
      <c r="E323">
        <v>28</v>
      </c>
      <c r="F323">
        <v>18</v>
      </c>
      <c r="G323">
        <v>16</v>
      </c>
      <c r="H323">
        <v>380166</v>
      </c>
      <c r="I323">
        <v>1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</v>
      </c>
      <c r="X323">
        <v>1</v>
      </c>
      <c r="Y323">
        <v>1</v>
      </c>
      <c r="Z323">
        <v>231</v>
      </c>
      <c r="AA323">
        <v>0</v>
      </c>
      <c r="AB323">
        <v>40</v>
      </c>
      <c r="AC323">
        <v>106</v>
      </c>
      <c r="AD323">
        <v>6</v>
      </c>
      <c r="AE323">
        <v>1</v>
      </c>
      <c r="AF323">
        <v>8</v>
      </c>
      <c r="AG323">
        <v>5.4424180984497097</v>
      </c>
      <c r="AH323">
        <v>64</v>
      </c>
    </row>
    <row r="324" spans="1:34" x14ac:dyDescent="0.35">
      <c r="A324">
        <v>532</v>
      </c>
      <c r="B324">
        <v>1</v>
      </c>
      <c r="C324">
        <v>1</v>
      </c>
      <c r="D324">
        <v>12</v>
      </c>
      <c r="E324">
        <v>25</v>
      </c>
      <c r="F324">
        <v>7</v>
      </c>
      <c r="G324">
        <v>10</v>
      </c>
      <c r="H324">
        <v>369567</v>
      </c>
      <c r="I324">
        <v>1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1</v>
      </c>
      <c r="X324">
        <v>0</v>
      </c>
      <c r="Y324">
        <v>1</v>
      </c>
      <c r="Z324">
        <v>513</v>
      </c>
      <c r="AA324">
        <v>0</v>
      </c>
      <c r="AB324">
        <v>33</v>
      </c>
      <c r="AD324">
        <v>1</v>
      </c>
      <c r="AE324">
        <v>1</v>
      </c>
      <c r="AF324">
        <v>7</v>
      </c>
      <c r="AG324">
        <v>6.2402758598327601</v>
      </c>
      <c r="AH324">
        <v>49</v>
      </c>
    </row>
    <row r="325" spans="1:34" x14ac:dyDescent="0.35">
      <c r="A325">
        <v>533</v>
      </c>
      <c r="B325">
        <v>1</v>
      </c>
      <c r="C325">
        <v>1</v>
      </c>
      <c r="D325">
        <v>15</v>
      </c>
      <c r="E325">
        <v>28</v>
      </c>
      <c r="F325">
        <v>9</v>
      </c>
      <c r="G325">
        <v>10</v>
      </c>
      <c r="H325">
        <v>380166</v>
      </c>
      <c r="I325">
        <v>1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1</v>
      </c>
      <c r="X325">
        <v>0</v>
      </c>
      <c r="Y325">
        <v>1</v>
      </c>
      <c r="Z325">
        <v>615</v>
      </c>
      <c r="AA325">
        <v>0</v>
      </c>
      <c r="AB325">
        <v>36</v>
      </c>
      <c r="AC325">
        <v>122</v>
      </c>
      <c r="AD325">
        <v>4</v>
      </c>
      <c r="AE325">
        <v>1</v>
      </c>
      <c r="AF325">
        <v>7</v>
      </c>
      <c r="AG325">
        <v>6.4216217994689897</v>
      </c>
      <c r="AH325">
        <v>49</v>
      </c>
    </row>
    <row r="326" spans="1:34" x14ac:dyDescent="0.35">
      <c r="A326">
        <v>534</v>
      </c>
      <c r="B326">
        <v>1</v>
      </c>
      <c r="C326">
        <v>1</v>
      </c>
      <c r="D326">
        <v>15</v>
      </c>
      <c r="E326">
        <v>25</v>
      </c>
      <c r="F326">
        <v>9</v>
      </c>
      <c r="G326">
        <v>10</v>
      </c>
      <c r="H326">
        <v>369567</v>
      </c>
      <c r="I326">
        <v>1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1</v>
      </c>
      <c r="X326">
        <v>0</v>
      </c>
      <c r="Y326">
        <v>1</v>
      </c>
      <c r="Z326">
        <v>700</v>
      </c>
      <c r="AA326">
        <v>0</v>
      </c>
      <c r="AB326">
        <v>43</v>
      </c>
      <c r="AC326">
        <v>120</v>
      </c>
      <c r="AD326">
        <v>1</v>
      </c>
      <c r="AE326">
        <v>1</v>
      </c>
      <c r="AF326">
        <v>4</v>
      </c>
      <c r="AG326">
        <v>6.5510802268981898</v>
      </c>
      <c r="AH326">
        <v>16</v>
      </c>
    </row>
    <row r="327" spans="1:34" x14ac:dyDescent="0.35">
      <c r="A327">
        <v>537</v>
      </c>
      <c r="B327">
        <v>1</v>
      </c>
      <c r="C327">
        <v>1</v>
      </c>
      <c r="D327">
        <v>18</v>
      </c>
      <c r="E327">
        <v>33</v>
      </c>
      <c r="F327">
        <v>12</v>
      </c>
      <c r="G327">
        <v>7</v>
      </c>
      <c r="H327">
        <v>408301</v>
      </c>
      <c r="I327">
        <v>1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1</v>
      </c>
      <c r="X327">
        <v>0</v>
      </c>
      <c r="Y327">
        <v>1</v>
      </c>
      <c r="Z327">
        <v>714</v>
      </c>
      <c r="AA327">
        <v>0</v>
      </c>
      <c r="AB327">
        <v>41</v>
      </c>
      <c r="AC327">
        <v>112</v>
      </c>
      <c r="AD327">
        <v>1</v>
      </c>
      <c r="AE327">
        <v>1</v>
      </c>
      <c r="AF327">
        <v>9</v>
      </c>
      <c r="AG327">
        <v>6.57088279724121</v>
      </c>
      <c r="AH327">
        <v>81</v>
      </c>
    </row>
    <row r="328" spans="1:34" x14ac:dyDescent="0.35">
      <c r="A328">
        <v>539</v>
      </c>
      <c r="B328">
        <v>1</v>
      </c>
      <c r="C328">
        <v>1</v>
      </c>
      <c r="D328">
        <v>9</v>
      </c>
      <c r="E328">
        <v>30</v>
      </c>
      <c r="F328">
        <v>8</v>
      </c>
      <c r="G328">
        <v>8</v>
      </c>
      <c r="H328">
        <v>121400</v>
      </c>
      <c r="I328">
        <v>1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1</v>
      </c>
      <c r="Z328">
        <v>701</v>
      </c>
      <c r="AA328">
        <v>0</v>
      </c>
      <c r="AB328">
        <v>31</v>
      </c>
      <c r="AD328">
        <v>1</v>
      </c>
      <c r="AE328">
        <v>0</v>
      </c>
      <c r="AF328">
        <v>15</v>
      </c>
      <c r="AG328">
        <v>6.55250787734985</v>
      </c>
      <c r="AH328">
        <v>225</v>
      </c>
    </row>
    <row r="329" spans="1:34" x14ac:dyDescent="0.35">
      <c r="A329">
        <v>540</v>
      </c>
      <c r="B329">
        <v>1</v>
      </c>
      <c r="C329">
        <v>1</v>
      </c>
      <c r="D329">
        <v>12</v>
      </c>
      <c r="E329">
        <v>24</v>
      </c>
      <c r="F329">
        <v>7</v>
      </c>
      <c r="G329">
        <v>9</v>
      </c>
      <c r="H329">
        <v>102031</v>
      </c>
      <c r="I329">
        <v>1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1</v>
      </c>
      <c r="X329">
        <v>0</v>
      </c>
      <c r="Y329">
        <v>1</v>
      </c>
      <c r="Z329">
        <v>462</v>
      </c>
      <c r="AA329">
        <v>0</v>
      </c>
      <c r="AB329">
        <v>29</v>
      </c>
      <c r="AD329">
        <v>1</v>
      </c>
      <c r="AE329">
        <v>1</v>
      </c>
      <c r="AF329">
        <v>6</v>
      </c>
      <c r="AG329">
        <v>6.1355648040771502</v>
      </c>
      <c r="AH329">
        <v>36</v>
      </c>
    </row>
    <row r="330" spans="1:34" x14ac:dyDescent="0.35">
      <c r="A330">
        <v>542</v>
      </c>
      <c r="B330">
        <v>1</v>
      </c>
      <c r="C330">
        <v>1</v>
      </c>
      <c r="D330">
        <v>18</v>
      </c>
      <c r="E330">
        <v>28</v>
      </c>
      <c r="F330">
        <v>8</v>
      </c>
      <c r="G330">
        <v>9</v>
      </c>
      <c r="H330">
        <v>380166</v>
      </c>
      <c r="I330">
        <v>1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</v>
      </c>
      <c r="X330">
        <v>0</v>
      </c>
      <c r="Y330">
        <v>1</v>
      </c>
      <c r="Z330">
        <v>868</v>
      </c>
      <c r="AA330">
        <v>0</v>
      </c>
      <c r="AB330">
        <v>34</v>
      </c>
      <c r="AC330">
        <v>109</v>
      </c>
      <c r="AD330">
        <v>6</v>
      </c>
      <c r="AE330">
        <v>1</v>
      </c>
      <c r="AF330">
        <v>4</v>
      </c>
      <c r="AG330">
        <v>6.7661910057067898</v>
      </c>
      <c r="AH330">
        <v>16</v>
      </c>
    </row>
    <row r="331" spans="1:34" x14ac:dyDescent="0.35">
      <c r="A331">
        <v>544</v>
      </c>
      <c r="B331">
        <v>1</v>
      </c>
      <c r="C331">
        <v>1</v>
      </c>
      <c r="D331">
        <v>16</v>
      </c>
      <c r="E331">
        <v>29</v>
      </c>
      <c r="F331">
        <v>9</v>
      </c>
      <c r="G331">
        <v>10</v>
      </c>
      <c r="H331">
        <v>496635</v>
      </c>
      <c r="I331">
        <v>1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917</v>
      </c>
      <c r="AA331">
        <v>0</v>
      </c>
      <c r="AB331">
        <v>46</v>
      </c>
      <c r="AC331">
        <v>128</v>
      </c>
      <c r="AD331">
        <v>6</v>
      </c>
      <c r="AE331">
        <v>1</v>
      </c>
      <c r="AF331">
        <v>7</v>
      </c>
      <c r="AG331">
        <v>6.82110691070557</v>
      </c>
      <c r="AH331">
        <v>49</v>
      </c>
    </row>
    <row r="332" spans="1:34" x14ac:dyDescent="0.35">
      <c r="A332">
        <v>545</v>
      </c>
      <c r="B332">
        <v>1</v>
      </c>
      <c r="C332">
        <v>1</v>
      </c>
      <c r="D332">
        <v>12</v>
      </c>
      <c r="E332">
        <v>27</v>
      </c>
      <c r="F332">
        <v>12</v>
      </c>
      <c r="G332">
        <v>12</v>
      </c>
      <c r="H332">
        <v>380166</v>
      </c>
      <c r="I332">
        <v>1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1</v>
      </c>
      <c r="Z332">
        <v>1065</v>
      </c>
      <c r="AA332">
        <v>0</v>
      </c>
      <c r="AB332">
        <v>35</v>
      </c>
      <c r="AC332">
        <v>97</v>
      </c>
      <c r="AD332">
        <v>1</v>
      </c>
      <c r="AE332">
        <v>1</v>
      </c>
      <c r="AF332">
        <v>9</v>
      </c>
      <c r="AG332">
        <v>6.9707298278808603</v>
      </c>
      <c r="AH332">
        <v>81</v>
      </c>
    </row>
    <row r="333" spans="1:34" x14ac:dyDescent="0.35">
      <c r="A333">
        <v>546</v>
      </c>
      <c r="B333">
        <v>0</v>
      </c>
      <c r="C333">
        <v>1</v>
      </c>
      <c r="D333">
        <v>12</v>
      </c>
      <c r="E333">
        <v>29</v>
      </c>
      <c r="F333">
        <v>12</v>
      </c>
      <c r="G333">
        <v>12</v>
      </c>
      <c r="H333">
        <v>496635</v>
      </c>
      <c r="I333">
        <v>1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>
        <v>1</v>
      </c>
      <c r="Y333">
        <v>1</v>
      </c>
      <c r="Z333">
        <v>400</v>
      </c>
      <c r="AA333">
        <v>0</v>
      </c>
      <c r="AB333">
        <v>35</v>
      </c>
      <c r="AC333">
        <v>96</v>
      </c>
      <c r="AD333">
        <v>4</v>
      </c>
      <c r="AE333">
        <v>1</v>
      </c>
      <c r="AF333">
        <v>11</v>
      </c>
      <c r="AG333">
        <v>5.9914650917053196</v>
      </c>
      <c r="AH333">
        <v>121</v>
      </c>
    </row>
    <row r="334" spans="1:34" x14ac:dyDescent="0.35">
      <c r="A334">
        <v>547</v>
      </c>
      <c r="B334">
        <v>0</v>
      </c>
      <c r="C334">
        <v>1</v>
      </c>
      <c r="D334">
        <v>12</v>
      </c>
      <c r="E334">
        <v>27</v>
      </c>
      <c r="F334">
        <v>12</v>
      </c>
      <c r="G334">
        <v>12</v>
      </c>
      <c r="H334">
        <v>367772</v>
      </c>
      <c r="I334">
        <v>1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1</v>
      </c>
      <c r="Z334">
        <v>640</v>
      </c>
      <c r="AA334">
        <v>0</v>
      </c>
      <c r="AB334">
        <v>41</v>
      </c>
      <c r="AC334">
        <v>103</v>
      </c>
      <c r="AD334">
        <v>1</v>
      </c>
      <c r="AE334">
        <v>1</v>
      </c>
      <c r="AF334">
        <v>9</v>
      </c>
      <c r="AG334">
        <v>6.4614682197570801</v>
      </c>
      <c r="AH334">
        <v>81</v>
      </c>
    </row>
    <row r="335" spans="1:34" x14ac:dyDescent="0.35">
      <c r="A335">
        <v>548</v>
      </c>
      <c r="B335">
        <v>0</v>
      </c>
      <c r="C335">
        <v>1</v>
      </c>
      <c r="D335">
        <v>13</v>
      </c>
      <c r="E335">
        <v>24</v>
      </c>
      <c r="F335">
        <v>8</v>
      </c>
      <c r="G335">
        <v>8</v>
      </c>
      <c r="H335">
        <v>357519</v>
      </c>
      <c r="I335">
        <v>1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1</v>
      </c>
      <c r="Z335">
        <v>285</v>
      </c>
      <c r="AA335">
        <v>0</v>
      </c>
      <c r="AB335">
        <v>16</v>
      </c>
      <c r="AD335">
        <v>6</v>
      </c>
      <c r="AE335">
        <v>0</v>
      </c>
      <c r="AF335">
        <v>5</v>
      </c>
      <c r="AG335">
        <v>5.6524891853332502</v>
      </c>
      <c r="AH335">
        <v>25</v>
      </c>
    </row>
    <row r="336" spans="1:34" x14ac:dyDescent="0.35">
      <c r="A336">
        <v>551</v>
      </c>
      <c r="B336">
        <v>0</v>
      </c>
      <c r="C336">
        <v>1</v>
      </c>
      <c r="D336">
        <v>17</v>
      </c>
      <c r="E336">
        <v>27</v>
      </c>
      <c r="F336">
        <v>12</v>
      </c>
      <c r="G336">
        <v>12</v>
      </c>
      <c r="H336">
        <v>367772</v>
      </c>
      <c r="I336">
        <v>1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</v>
      </c>
      <c r="X336">
        <v>1</v>
      </c>
      <c r="Y336">
        <v>1</v>
      </c>
      <c r="Z336">
        <v>641</v>
      </c>
      <c r="AA336">
        <v>1</v>
      </c>
      <c r="AB336">
        <v>38</v>
      </c>
      <c r="AC336">
        <v>127</v>
      </c>
      <c r="AD336">
        <v>6</v>
      </c>
      <c r="AE336">
        <v>1</v>
      </c>
      <c r="AF336">
        <v>4</v>
      </c>
      <c r="AG336">
        <v>6.4630289077758798</v>
      </c>
      <c r="AH336">
        <v>16</v>
      </c>
    </row>
    <row r="337" spans="1:34" x14ac:dyDescent="0.35">
      <c r="A337">
        <v>561</v>
      </c>
      <c r="B337">
        <v>1</v>
      </c>
      <c r="C337">
        <v>1</v>
      </c>
      <c r="D337">
        <v>13</v>
      </c>
      <c r="E337">
        <v>32</v>
      </c>
      <c r="G337">
        <v>4</v>
      </c>
      <c r="H337">
        <v>367470</v>
      </c>
      <c r="I337">
        <v>1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</v>
      </c>
      <c r="X337">
        <v>0</v>
      </c>
      <c r="Y337">
        <v>1</v>
      </c>
      <c r="Z337">
        <v>389</v>
      </c>
      <c r="AA337">
        <v>0</v>
      </c>
      <c r="AB337">
        <v>21</v>
      </c>
      <c r="AD337">
        <v>1</v>
      </c>
      <c r="AE337">
        <v>0</v>
      </c>
      <c r="AF337">
        <v>13</v>
      </c>
      <c r="AG337">
        <v>5.9635791778564498</v>
      </c>
      <c r="AH337">
        <v>169</v>
      </c>
    </row>
    <row r="338" spans="1:34" x14ac:dyDescent="0.35">
      <c r="A338">
        <v>562</v>
      </c>
      <c r="B338">
        <v>1</v>
      </c>
      <c r="C338">
        <v>1</v>
      </c>
      <c r="D338">
        <v>12</v>
      </c>
      <c r="E338">
        <v>25</v>
      </c>
      <c r="F338">
        <v>12</v>
      </c>
      <c r="G338">
        <v>10</v>
      </c>
      <c r="H338">
        <v>369567</v>
      </c>
      <c r="I338">
        <v>1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1</v>
      </c>
      <c r="X338">
        <v>0</v>
      </c>
      <c r="Y338">
        <v>1</v>
      </c>
      <c r="Z338">
        <v>1010</v>
      </c>
      <c r="AA338">
        <v>0</v>
      </c>
      <c r="AB338">
        <v>29</v>
      </c>
      <c r="AD338">
        <v>1</v>
      </c>
      <c r="AE338">
        <v>1</v>
      </c>
      <c r="AF338">
        <v>7</v>
      </c>
      <c r="AG338">
        <v>6.9177060127258301</v>
      </c>
      <c r="AH338">
        <v>49</v>
      </c>
    </row>
    <row r="339" spans="1:34" x14ac:dyDescent="0.35">
      <c r="A339">
        <v>564</v>
      </c>
      <c r="B339">
        <v>1</v>
      </c>
      <c r="C339">
        <v>1</v>
      </c>
      <c r="D339">
        <v>12</v>
      </c>
      <c r="E339">
        <v>24</v>
      </c>
      <c r="F339">
        <v>8</v>
      </c>
      <c r="G339">
        <v>12</v>
      </c>
      <c r="H339">
        <v>90339</v>
      </c>
      <c r="I339">
        <v>1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817</v>
      </c>
      <c r="AA339">
        <v>0</v>
      </c>
      <c r="AB339">
        <v>44</v>
      </c>
      <c r="AC339">
        <v>97</v>
      </c>
      <c r="AD339">
        <v>1</v>
      </c>
      <c r="AE339">
        <v>1</v>
      </c>
      <c r="AF339">
        <v>6</v>
      </c>
      <c r="AG339">
        <v>6.7056388854980504</v>
      </c>
      <c r="AH339">
        <v>36</v>
      </c>
    </row>
    <row r="340" spans="1:34" x14ac:dyDescent="0.35">
      <c r="A340">
        <v>565</v>
      </c>
      <c r="B340">
        <v>1</v>
      </c>
      <c r="C340">
        <v>1</v>
      </c>
      <c r="D340">
        <v>17</v>
      </c>
      <c r="E340">
        <v>27</v>
      </c>
      <c r="F340">
        <v>10</v>
      </c>
      <c r="G340">
        <v>9</v>
      </c>
      <c r="H340">
        <v>92929</v>
      </c>
      <c r="I340">
        <v>1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</v>
      </c>
      <c r="X340">
        <v>0</v>
      </c>
      <c r="Y340">
        <v>1</v>
      </c>
      <c r="Z340">
        <v>975</v>
      </c>
      <c r="AA340">
        <v>0</v>
      </c>
      <c r="AB340">
        <v>43</v>
      </c>
      <c r="AC340">
        <v>120</v>
      </c>
      <c r="AD340">
        <v>1</v>
      </c>
      <c r="AE340">
        <v>1</v>
      </c>
      <c r="AF340">
        <v>4</v>
      </c>
      <c r="AG340">
        <v>6.8824381828308097</v>
      </c>
      <c r="AH340">
        <v>16</v>
      </c>
    </row>
    <row r="341" spans="1:34" x14ac:dyDescent="0.35">
      <c r="A341">
        <v>567</v>
      </c>
      <c r="B341">
        <v>1</v>
      </c>
      <c r="C341">
        <v>1</v>
      </c>
      <c r="D341">
        <v>12</v>
      </c>
      <c r="E341">
        <v>29</v>
      </c>
      <c r="F341">
        <v>6</v>
      </c>
      <c r="G341">
        <v>7</v>
      </c>
      <c r="H341">
        <v>158413</v>
      </c>
      <c r="I341">
        <v>1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1</v>
      </c>
      <c r="X341">
        <v>0</v>
      </c>
      <c r="Y341">
        <v>1</v>
      </c>
      <c r="Z341">
        <v>750</v>
      </c>
      <c r="AA341">
        <v>0</v>
      </c>
      <c r="AB341">
        <v>21</v>
      </c>
      <c r="AC341">
        <v>78</v>
      </c>
      <c r="AD341">
        <v>4</v>
      </c>
      <c r="AE341">
        <v>1</v>
      </c>
      <c r="AF341">
        <v>11</v>
      </c>
      <c r="AG341">
        <v>6.6200728416442898</v>
      </c>
      <c r="AH341">
        <v>121</v>
      </c>
    </row>
    <row r="342" spans="1:34" x14ac:dyDescent="0.35">
      <c r="A342">
        <v>570</v>
      </c>
      <c r="B342">
        <v>1</v>
      </c>
      <c r="C342">
        <v>1</v>
      </c>
      <c r="D342">
        <v>15</v>
      </c>
      <c r="E342">
        <v>24</v>
      </c>
      <c r="F342">
        <v>7</v>
      </c>
      <c r="G342">
        <v>8</v>
      </c>
      <c r="H342">
        <v>90339</v>
      </c>
      <c r="I342">
        <v>1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463</v>
      </c>
      <c r="AA342">
        <v>0</v>
      </c>
      <c r="AB342">
        <v>46</v>
      </c>
      <c r="AC342">
        <v>118</v>
      </c>
      <c r="AD342">
        <v>1</v>
      </c>
      <c r="AE342">
        <v>1</v>
      </c>
      <c r="AF342">
        <v>3</v>
      </c>
      <c r="AG342">
        <v>6.1377267837524396</v>
      </c>
      <c r="AH342">
        <v>9</v>
      </c>
    </row>
    <row r="343" spans="1:34" x14ac:dyDescent="0.35">
      <c r="A343">
        <v>571</v>
      </c>
      <c r="B343">
        <v>1</v>
      </c>
      <c r="C343">
        <v>1</v>
      </c>
      <c r="D343">
        <v>12</v>
      </c>
      <c r="E343">
        <v>28</v>
      </c>
      <c r="F343">
        <v>12</v>
      </c>
      <c r="H343">
        <v>380166</v>
      </c>
      <c r="I343">
        <v>1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1</v>
      </c>
      <c r="X343">
        <v>0</v>
      </c>
      <c r="Y343">
        <v>1</v>
      </c>
      <c r="Z343">
        <v>1387</v>
      </c>
      <c r="AA343">
        <v>0</v>
      </c>
      <c r="AD343">
        <v>1</v>
      </c>
      <c r="AE343">
        <v>1</v>
      </c>
      <c r="AF343">
        <v>10</v>
      </c>
      <c r="AG343">
        <v>7.2348990440368697</v>
      </c>
      <c r="AH343">
        <v>100</v>
      </c>
    </row>
    <row r="344" spans="1:34" x14ac:dyDescent="0.35">
      <c r="A344">
        <v>572</v>
      </c>
      <c r="B344">
        <v>1</v>
      </c>
      <c r="C344">
        <v>1</v>
      </c>
      <c r="D344">
        <v>12</v>
      </c>
      <c r="E344">
        <v>25</v>
      </c>
      <c r="F344">
        <v>12</v>
      </c>
      <c r="H344">
        <v>369567</v>
      </c>
      <c r="I344">
        <v>1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0</v>
      </c>
      <c r="Y344">
        <v>1</v>
      </c>
      <c r="Z344">
        <v>577</v>
      </c>
      <c r="AA344">
        <v>0</v>
      </c>
      <c r="AB344">
        <v>41</v>
      </c>
      <c r="AD344">
        <v>6</v>
      </c>
      <c r="AE344">
        <v>1</v>
      </c>
      <c r="AF344">
        <v>7</v>
      </c>
      <c r="AG344">
        <v>6.3578419685363796</v>
      </c>
      <c r="AH344">
        <v>49</v>
      </c>
    </row>
    <row r="345" spans="1:34" x14ac:dyDescent="0.35">
      <c r="A345">
        <v>575</v>
      </c>
      <c r="B345">
        <v>1</v>
      </c>
      <c r="C345">
        <v>1</v>
      </c>
      <c r="D345">
        <v>12</v>
      </c>
      <c r="E345">
        <v>27</v>
      </c>
      <c r="F345">
        <v>11</v>
      </c>
      <c r="G345">
        <v>9</v>
      </c>
      <c r="H345">
        <v>380166</v>
      </c>
      <c r="I345">
        <v>1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</v>
      </c>
      <c r="X345">
        <v>0</v>
      </c>
      <c r="Y345">
        <v>1</v>
      </c>
      <c r="Z345">
        <v>401</v>
      </c>
      <c r="AA345">
        <v>0</v>
      </c>
      <c r="AB345">
        <v>27</v>
      </c>
      <c r="AC345">
        <v>89</v>
      </c>
      <c r="AD345">
        <v>6</v>
      </c>
      <c r="AE345">
        <v>1</v>
      </c>
      <c r="AF345">
        <v>9</v>
      </c>
      <c r="AG345">
        <v>5.9939608573913601</v>
      </c>
      <c r="AH345">
        <v>81</v>
      </c>
    </row>
    <row r="346" spans="1:34" x14ac:dyDescent="0.35">
      <c r="A346">
        <v>576</v>
      </c>
      <c r="B346">
        <v>1</v>
      </c>
      <c r="C346">
        <v>1</v>
      </c>
      <c r="D346">
        <v>10</v>
      </c>
      <c r="E346">
        <v>26</v>
      </c>
      <c r="F346">
        <v>11</v>
      </c>
      <c r="G346">
        <v>9</v>
      </c>
      <c r="H346">
        <v>380166</v>
      </c>
      <c r="I346">
        <v>1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</v>
      </c>
      <c r="X346">
        <v>0</v>
      </c>
      <c r="Y346">
        <v>1</v>
      </c>
      <c r="Z346">
        <v>320</v>
      </c>
      <c r="AA346">
        <v>0</v>
      </c>
      <c r="AB346">
        <v>24</v>
      </c>
      <c r="AD346">
        <v>1</v>
      </c>
      <c r="AE346">
        <v>1</v>
      </c>
      <c r="AF346">
        <v>10</v>
      </c>
      <c r="AG346">
        <v>5.7683210372924796</v>
      </c>
      <c r="AH346">
        <v>100</v>
      </c>
    </row>
    <row r="347" spans="1:34" x14ac:dyDescent="0.35">
      <c r="A347">
        <v>581</v>
      </c>
      <c r="B347">
        <v>1</v>
      </c>
      <c r="C347">
        <v>1</v>
      </c>
      <c r="D347">
        <v>12</v>
      </c>
      <c r="E347">
        <v>27</v>
      </c>
      <c r="F347">
        <v>14</v>
      </c>
      <c r="G347">
        <v>12</v>
      </c>
      <c r="H347">
        <v>422407</v>
      </c>
      <c r="I347">
        <v>1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0</v>
      </c>
      <c r="Y347">
        <v>1</v>
      </c>
      <c r="Z347">
        <v>514</v>
      </c>
      <c r="AA347">
        <v>0</v>
      </c>
      <c r="AB347">
        <v>36</v>
      </c>
      <c r="AD347">
        <v>1</v>
      </c>
      <c r="AE347">
        <v>1</v>
      </c>
      <c r="AF347">
        <v>9</v>
      </c>
      <c r="AG347">
        <v>6.2422227859497097</v>
      </c>
      <c r="AH347">
        <v>81</v>
      </c>
    </row>
    <row r="348" spans="1:34" x14ac:dyDescent="0.35">
      <c r="A348">
        <v>582</v>
      </c>
      <c r="B348">
        <v>1</v>
      </c>
      <c r="C348">
        <v>1</v>
      </c>
      <c r="D348">
        <v>11</v>
      </c>
      <c r="E348">
        <v>25</v>
      </c>
      <c r="F348">
        <v>14</v>
      </c>
      <c r="G348">
        <v>12</v>
      </c>
      <c r="H348">
        <v>410630</v>
      </c>
      <c r="I348">
        <v>1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1</v>
      </c>
      <c r="X348">
        <v>0</v>
      </c>
      <c r="Y348">
        <v>1</v>
      </c>
      <c r="Z348">
        <v>208</v>
      </c>
      <c r="AA348">
        <v>0</v>
      </c>
      <c r="AD348">
        <v>6</v>
      </c>
      <c r="AE348">
        <v>1</v>
      </c>
      <c r="AF348">
        <v>8</v>
      </c>
      <c r="AG348">
        <v>5.3375377655029297</v>
      </c>
      <c r="AH348">
        <v>64</v>
      </c>
    </row>
    <row r="349" spans="1:34" x14ac:dyDescent="0.35">
      <c r="A349">
        <v>583</v>
      </c>
      <c r="B349">
        <v>1</v>
      </c>
      <c r="C349">
        <v>1</v>
      </c>
      <c r="D349">
        <v>17</v>
      </c>
      <c r="E349">
        <v>27</v>
      </c>
      <c r="F349">
        <v>8</v>
      </c>
      <c r="G349">
        <v>6</v>
      </c>
      <c r="H349">
        <v>380166</v>
      </c>
      <c r="I349">
        <v>1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1</v>
      </c>
      <c r="Z349">
        <v>1192</v>
      </c>
      <c r="AA349">
        <v>1</v>
      </c>
      <c r="AB349">
        <v>50</v>
      </c>
      <c r="AC349">
        <v>122</v>
      </c>
      <c r="AD349">
        <v>1</v>
      </c>
      <c r="AE349">
        <v>1</v>
      </c>
      <c r="AF349">
        <v>4</v>
      </c>
      <c r="AG349">
        <v>7.0833878517150897</v>
      </c>
      <c r="AH349">
        <v>16</v>
      </c>
    </row>
    <row r="350" spans="1:34" x14ac:dyDescent="0.35">
      <c r="A350">
        <v>584</v>
      </c>
      <c r="B350">
        <v>1</v>
      </c>
      <c r="C350">
        <v>1</v>
      </c>
      <c r="D350">
        <v>14</v>
      </c>
      <c r="E350">
        <v>26</v>
      </c>
      <c r="F350">
        <v>7</v>
      </c>
      <c r="G350">
        <v>6</v>
      </c>
      <c r="H350">
        <v>380166</v>
      </c>
      <c r="I350">
        <v>1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0</v>
      </c>
      <c r="Y350">
        <v>1</v>
      </c>
      <c r="Z350">
        <v>625</v>
      </c>
      <c r="AA350">
        <v>0</v>
      </c>
      <c r="AB350">
        <v>33</v>
      </c>
      <c r="AC350">
        <v>98</v>
      </c>
      <c r="AD350">
        <v>6</v>
      </c>
      <c r="AE350">
        <v>0</v>
      </c>
      <c r="AF350">
        <v>6</v>
      </c>
      <c r="AG350">
        <v>6.4377517700195304</v>
      </c>
      <c r="AH350">
        <v>36</v>
      </c>
    </row>
    <row r="351" spans="1:34" x14ac:dyDescent="0.35">
      <c r="A351">
        <v>585</v>
      </c>
      <c r="B351">
        <v>1</v>
      </c>
      <c r="C351">
        <v>1</v>
      </c>
      <c r="D351">
        <v>17</v>
      </c>
      <c r="E351">
        <v>34</v>
      </c>
      <c r="F351">
        <v>7</v>
      </c>
      <c r="G351">
        <v>7</v>
      </c>
      <c r="H351">
        <v>367470</v>
      </c>
      <c r="I351">
        <v>1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1</v>
      </c>
      <c r="Z351">
        <v>481</v>
      </c>
      <c r="AA351">
        <v>0</v>
      </c>
      <c r="AB351">
        <v>44</v>
      </c>
      <c r="AD351">
        <v>1</v>
      </c>
      <c r="AE351">
        <v>0</v>
      </c>
      <c r="AF351">
        <v>11</v>
      </c>
      <c r="AG351">
        <v>6.1758670806884801</v>
      </c>
      <c r="AH351">
        <v>121</v>
      </c>
    </row>
    <row r="352" spans="1:34" x14ac:dyDescent="0.35">
      <c r="A352">
        <v>588</v>
      </c>
      <c r="B352">
        <v>1</v>
      </c>
      <c r="C352">
        <v>1</v>
      </c>
      <c r="D352">
        <v>13</v>
      </c>
      <c r="E352">
        <v>27</v>
      </c>
      <c r="F352">
        <v>12</v>
      </c>
      <c r="G352">
        <v>12</v>
      </c>
      <c r="H352">
        <v>380166</v>
      </c>
      <c r="I352">
        <v>1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1</v>
      </c>
      <c r="Z352">
        <v>714</v>
      </c>
      <c r="AA352">
        <v>1</v>
      </c>
      <c r="AB352">
        <v>18</v>
      </c>
      <c r="AC352">
        <v>101</v>
      </c>
      <c r="AD352">
        <v>1</v>
      </c>
      <c r="AE352">
        <v>1</v>
      </c>
      <c r="AF352">
        <v>8</v>
      </c>
      <c r="AG352">
        <v>6.57088279724121</v>
      </c>
      <c r="AH352">
        <v>64</v>
      </c>
    </row>
    <row r="353" spans="1:34" x14ac:dyDescent="0.35">
      <c r="A353">
        <v>590</v>
      </c>
      <c r="B353">
        <v>1</v>
      </c>
      <c r="C353">
        <v>1</v>
      </c>
      <c r="D353">
        <v>11</v>
      </c>
      <c r="E353">
        <v>27</v>
      </c>
      <c r="F353">
        <v>1</v>
      </c>
      <c r="G353">
        <v>4</v>
      </c>
      <c r="H353">
        <v>380166</v>
      </c>
      <c r="I353">
        <v>1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0</v>
      </c>
      <c r="Y353">
        <v>1</v>
      </c>
      <c r="Z353">
        <v>625</v>
      </c>
      <c r="AA353">
        <v>0</v>
      </c>
      <c r="AB353">
        <v>30</v>
      </c>
      <c r="AD353">
        <v>1</v>
      </c>
      <c r="AE353">
        <v>1</v>
      </c>
      <c r="AF353">
        <v>10</v>
      </c>
      <c r="AG353">
        <v>6.4377517700195304</v>
      </c>
      <c r="AH353">
        <v>100</v>
      </c>
    </row>
    <row r="354" spans="1:34" x14ac:dyDescent="0.35">
      <c r="A354">
        <v>591</v>
      </c>
      <c r="B354">
        <v>1</v>
      </c>
      <c r="C354">
        <v>1</v>
      </c>
      <c r="D354">
        <v>12</v>
      </c>
      <c r="E354">
        <v>30</v>
      </c>
      <c r="G354">
        <v>7</v>
      </c>
      <c r="H354">
        <v>496635</v>
      </c>
      <c r="I354">
        <v>1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1</v>
      </c>
      <c r="X354">
        <v>0</v>
      </c>
      <c r="Y354">
        <v>1</v>
      </c>
      <c r="Z354">
        <v>553</v>
      </c>
      <c r="AA354">
        <v>0</v>
      </c>
      <c r="AB354">
        <v>39</v>
      </c>
      <c r="AC354">
        <v>112</v>
      </c>
      <c r="AD354">
        <v>1</v>
      </c>
      <c r="AE354">
        <v>1</v>
      </c>
      <c r="AF354">
        <v>12</v>
      </c>
      <c r="AG354">
        <v>6.3153581619262704</v>
      </c>
      <c r="AH354">
        <v>144</v>
      </c>
    </row>
    <row r="355" spans="1:34" x14ac:dyDescent="0.35">
      <c r="A355">
        <v>592</v>
      </c>
      <c r="B355">
        <v>1</v>
      </c>
      <c r="C355">
        <v>1</v>
      </c>
      <c r="D355">
        <v>12</v>
      </c>
      <c r="E355">
        <v>34</v>
      </c>
      <c r="F355">
        <v>5</v>
      </c>
      <c r="G355">
        <v>2</v>
      </c>
      <c r="H355">
        <v>367470</v>
      </c>
      <c r="I355">
        <v>1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1</v>
      </c>
      <c r="Z355">
        <v>579</v>
      </c>
      <c r="AA355">
        <v>0</v>
      </c>
      <c r="AB355">
        <v>32</v>
      </c>
      <c r="AC355">
        <v>88</v>
      </c>
      <c r="AD355">
        <v>1</v>
      </c>
      <c r="AE355">
        <v>1</v>
      </c>
      <c r="AF355">
        <v>16</v>
      </c>
      <c r="AG355">
        <v>6.3613018989562997</v>
      </c>
      <c r="AH355">
        <v>256</v>
      </c>
    </row>
    <row r="356" spans="1:34" x14ac:dyDescent="0.35">
      <c r="A356">
        <v>593</v>
      </c>
      <c r="B356">
        <v>1</v>
      </c>
      <c r="C356">
        <v>1</v>
      </c>
      <c r="D356">
        <v>18</v>
      </c>
      <c r="E356">
        <v>28</v>
      </c>
      <c r="F356">
        <v>12</v>
      </c>
      <c r="G356">
        <v>16</v>
      </c>
      <c r="H356">
        <v>380166</v>
      </c>
      <c r="I356">
        <v>1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1</v>
      </c>
      <c r="X356">
        <v>0</v>
      </c>
      <c r="Y356">
        <v>1</v>
      </c>
      <c r="Z356">
        <v>841</v>
      </c>
      <c r="AA356">
        <v>0</v>
      </c>
      <c r="AB356">
        <v>52</v>
      </c>
      <c r="AD356">
        <v>6</v>
      </c>
      <c r="AE356">
        <v>0</v>
      </c>
      <c r="AF356">
        <v>4</v>
      </c>
      <c r="AG356">
        <v>6.7345910072326696</v>
      </c>
      <c r="AH356">
        <v>16</v>
      </c>
    </row>
    <row r="357" spans="1:34" x14ac:dyDescent="0.35">
      <c r="A357">
        <v>594</v>
      </c>
      <c r="B357">
        <v>1</v>
      </c>
      <c r="C357">
        <v>1</v>
      </c>
      <c r="D357">
        <v>18</v>
      </c>
      <c r="E357">
        <v>33</v>
      </c>
      <c r="F357">
        <v>12</v>
      </c>
      <c r="G357">
        <v>12</v>
      </c>
      <c r="H357">
        <v>367470</v>
      </c>
      <c r="I357">
        <v>1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1</v>
      </c>
      <c r="Z357">
        <v>1923</v>
      </c>
      <c r="AA357">
        <v>0</v>
      </c>
      <c r="AB357">
        <v>48</v>
      </c>
      <c r="AC357">
        <v>136</v>
      </c>
      <c r="AD357">
        <v>1</v>
      </c>
      <c r="AE357">
        <v>1</v>
      </c>
      <c r="AF357">
        <v>9</v>
      </c>
      <c r="AG357">
        <v>7.5616421699523899</v>
      </c>
      <c r="AH357">
        <v>81</v>
      </c>
    </row>
    <row r="358" spans="1:34" x14ac:dyDescent="0.35">
      <c r="A358">
        <v>598</v>
      </c>
      <c r="B358">
        <v>1</v>
      </c>
      <c r="C358">
        <v>1</v>
      </c>
      <c r="D358">
        <v>16</v>
      </c>
      <c r="E358">
        <v>26</v>
      </c>
      <c r="F358">
        <v>13</v>
      </c>
      <c r="G358">
        <v>10</v>
      </c>
      <c r="H358">
        <v>380166</v>
      </c>
      <c r="I358">
        <v>1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1</v>
      </c>
      <c r="X358">
        <v>0</v>
      </c>
      <c r="Y358">
        <v>1</v>
      </c>
      <c r="Z358">
        <v>806</v>
      </c>
      <c r="AA358">
        <v>0</v>
      </c>
      <c r="AB358">
        <v>50</v>
      </c>
      <c r="AC358">
        <v>124</v>
      </c>
      <c r="AD358">
        <v>1</v>
      </c>
      <c r="AE358">
        <v>1</v>
      </c>
      <c r="AF358">
        <v>4</v>
      </c>
      <c r="AG358">
        <v>6.6920838356018102</v>
      </c>
      <c r="AH358">
        <v>16</v>
      </c>
    </row>
    <row r="359" spans="1:34" x14ac:dyDescent="0.35">
      <c r="A359">
        <v>601</v>
      </c>
      <c r="B359">
        <v>1</v>
      </c>
      <c r="C359">
        <v>1</v>
      </c>
      <c r="D359">
        <v>12</v>
      </c>
      <c r="E359">
        <v>29</v>
      </c>
      <c r="G359">
        <v>6</v>
      </c>
      <c r="H359">
        <v>158413</v>
      </c>
      <c r="I359">
        <v>0</v>
      </c>
      <c r="J359">
        <v>1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1</v>
      </c>
      <c r="X359">
        <v>0</v>
      </c>
      <c r="Y359">
        <v>1</v>
      </c>
      <c r="Z359">
        <v>344</v>
      </c>
      <c r="AA359">
        <v>0</v>
      </c>
      <c r="AB359">
        <v>31</v>
      </c>
      <c r="AC359">
        <v>96</v>
      </c>
      <c r="AD359">
        <v>1</v>
      </c>
      <c r="AE359">
        <v>0</v>
      </c>
      <c r="AF359">
        <v>11</v>
      </c>
      <c r="AG359">
        <v>5.8406410217285201</v>
      </c>
      <c r="AH359">
        <v>121</v>
      </c>
    </row>
    <row r="360" spans="1:34" x14ac:dyDescent="0.35">
      <c r="A360">
        <v>605</v>
      </c>
      <c r="B360">
        <v>1</v>
      </c>
      <c r="C360">
        <v>1</v>
      </c>
      <c r="D360">
        <v>12</v>
      </c>
      <c r="E360">
        <v>32</v>
      </c>
      <c r="F360">
        <v>11</v>
      </c>
      <c r="G360">
        <v>14</v>
      </c>
      <c r="H360">
        <v>367470</v>
      </c>
      <c r="I360">
        <v>1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1</v>
      </c>
      <c r="Z360">
        <v>962</v>
      </c>
      <c r="AA360">
        <v>0</v>
      </c>
      <c r="AB360">
        <v>39</v>
      </c>
      <c r="AC360">
        <v>97</v>
      </c>
      <c r="AD360">
        <v>1</v>
      </c>
      <c r="AE360">
        <v>1</v>
      </c>
      <c r="AF360">
        <v>14</v>
      </c>
      <c r="AG360">
        <v>6.8690137863159197</v>
      </c>
      <c r="AH360">
        <v>196</v>
      </c>
    </row>
    <row r="361" spans="1:34" x14ac:dyDescent="0.35">
      <c r="A361">
        <v>612</v>
      </c>
      <c r="B361">
        <v>1</v>
      </c>
      <c r="C361">
        <v>1</v>
      </c>
      <c r="D361">
        <v>12</v>
      </c>
      <c r="E361">
        <v>32</v>
      </c>
      <c r="F361">
        <v>10</v>
      </c>
      <c r="G361">
        <v>10</v>
      </c>
      <c r="H361">
        <v>367470</v>
      </c>
      <c r="I361">
        <v>1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600</v>
      </c>
      <c r="AA361">
        <v>0</v>
      </c>
      <c r="AB361">
        <v>40</v>
      </c>
      <c r="AD361">
        <v>1</v>
      </c>
      <c r="AE361">
        <v>1</v>
      </c>
      <c r="AF361">
        <v>14</v>
      </c>
      <c r="AG361">
        <v>6.3969302177429199</v>
      </c>
      <c r="AH361">
        <v>196</v>
      </c>
    </row>
    <row r="362" spans="1:34" x14ac:dyDescent="0.35">
      <c r="A362">
        <v>615</v>
      </c>
      <c r="B362">
        <v>1</v>
      </c>
      <c r="C362">
        <v>1</v>
      </c>
      <c r="D362">
        <v>18</v>
      </c>
      <c r="E362">
        <v>34</v>
      </c>
      <c r="F362">
        <v>12</v>
      </c>
      <c r="G362">
        <v>10</v>
      </c>
      <c r="H362">
        <v>408301</v>
      </c>
      <c r="I362">
        <v>1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1</v>
      </c>
      <c r="X362">
        <v>0</v>
      </c>
      <c r="Y362">
        <v>1</v>
      </c>
      <c r="Z362">
        <v>837</v>
      </c>
      <c r="AA362">
        <v>0</v>
      </c>
      <c r="AB362">
        <v>49</v>
      </c>
      <c r="AC362">
        <v>107</v>
      </c>
      <c r="AD362">
        <v>1</v>
      </c>
      <c r="AE362">
        <v>1</v>
      </c>
      <c r="AF362">
        <v>10</v>
      </c>
      <c r="AG362">
        <v>6.7298240661621103</v>
      </c>
      <c r="AH362">
        <v>100</v>
      </c>
    </row>
    <row r="363" spans="1:34" x14ac:dyDescent="0.35">
      <c r="A363">
        <v>616</v>
      </c>
      <c r="B363">
        <v>1</v>
      </c>
      <c r="C363">
        <v>1</v>
      </c>
      <c r="D363">
        <v>16</v>
      </c>
      <c r="E363">
        <v>24</v>
      </c>
      <c r="H363">
        <v>410630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1</v>
      </c>
      <c r="Z363">
        <v>625</v>
      </c>
      <c r="AA363">
        <v>0</v>
      </c>
      <c r="AB363">
        <v>41</v>
      </c>
      <c r="AD363">
        <v>6</v>
      </c>
      <c r="AE363">
        <v>1</v>
      </c>
      <c r="AF363">
        <v>2</v>
      </c>
      <c r="AG363">
        <v>6.4377517700195304</v>
      </c>
      <c r="AH363">
        <v>4</v>
      </c>
    </row>
    <row r="364" spans="1:34" x14ac:dyDescent="0.35">
      <c r="A364">
        <v>617</v>
      </c>
      <c r="B364">
        <v>1</v>
      </c>
      <c r="C364">
        <v>1</v>
      </c>
      <c r="D364">
        <v>16</v>
      </c>
      <c r="E364">
        <v>28</v>
      </c>
      <c r="H364">
        <v>422407</v>
      </c>
      <c r="I364">
        <v>1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0</v>
      </c>
      <c r="Y364">
        <v>1</v>
      </c>
      <c r="Z364">
        <v>563</v>
      </c>
      <c r="AA364">
        <v>0</v>
      </c>
      <c r="AB364">
        <v>41</v>
      </c>
      <c r="AC364">
        <v>111</v>
      </c>
      <c r="AD364">
        <v>1</v>
      </c>
      <c r="AE364">
        <v>1</v>
      </c>
      <c r="AF364">
        <v>6</v>
      </c>
      <c r="AG364">
        <v>6.3332800865173304</v>
      </c>
      <c r="AH364">
        <v>36</v>
      </c>
    </row>
    <row r="365" spans="1:34" x14ac:dyDescent="0.35">
      <c r="A365">
        <v>618</v>
      </c>
      <c r="B365">
        <v>1</v>
      </c>
      <c r="C365">
        <v>1</v>
      </c>
      <c r="D365">
        <v>16</v>
      </c>
      <c r="E365">
        <v>28</v>
      </c>
      <c r="F365">
        <v>10</v>
      </c>
      <c r="G365">
        <v>10</v>
      </c>
      <c r="H365">
        <v>380166</v>
      </c>
      <c r="I365">
        <v>1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1</v>
      </c>
      <c r="Z365">
        <v>1410</v>
      </c>
      <c r="AA365">
        <v>0</v>
      </c>
      <c r="AB365">
        <v>43</v>
      </c>
      <c r="AC365">
        <v>102</v>
      </c>
      <c r="AD365">
        <v>1</v>
      </c>
      <c r="AE365">
        <v>1</v>
      </c>
      <c r="AF365">
        <v>6</v>
      </c>
      <c r="AG365">
        <v>7.2513451576232901</v>
      </c>
      <c r="AH365">
        <v>36</v>
      </c>
    </row>
    <row r="366" spans="1:34" x14ac:dyDescent="0.35">
      <c r="A366">
        <v>619</v>
      </c>
      <c r="B366">
        <v>1</v>
      </c>
      <c r="C366">
        <v>1</v>
      </c>
      <c r="D366">
        <v>12</v>
      </c>
      <c r="E366">
        <v>25</v>
      </c>
      <c r="G366">
        <v>12</v>
      </c>
      <c r="H366">
        <v>90339</v>
      </c>
      <c r="I366">
        <v>1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  <c r="Y366">
        <v>1</v>
      </c>
      <c r="Z366">
        <v>480</v>
      </c>
      <c r="AA366">
        <v>0</v>
      </c>
      <c r="AB366">
        <v>30</v>
      </c>
      <c r="AC366">
        <v>115</v>
      </c>
      <c r="AD366">
        <v>1</v>
      </c>
      <c r="AE366">
        <v>1</v>
      </c>
      <c r="AF366">
        <v>7</v>
      </c>
      <c r="AG366">
        <v>6.1737861633300799</v>
      </c>
      <c r="AH366">
        <v>49</v>
      </c>
    </row>
    <row r="367" spans="1:34" x14ac:dyDescent="0.35">
      <c r="A367">
        <v>621</v>
      </c>
      <c r="B367">
        <v>1</v>
      </c>
      <c r="C367">
        <v>1</v>
      </c>
      <c r="D367">
        <v>12</v>
      </c>
      <c r="E367">
        <v>24</v>
      </c>
      <c r="F367">
        <v>7</v>
      </c>
      <c r="G367">
        <v>8</v>
      </c>
      <c r="H367">
        <v>90339</v>
      </c>
      <c r="I367">
        <v>1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1</v>
      </c>
      <c r="X367">
        <v>0</v>
      </c>
      <c r="Y367">
        <v>1</v>
      </c>
      <c r="Z367">
        <v>600</v>
      </c>
      <c r="AA367">
        <v>1</v>
      </c>
      <c r="AB367">
        <v>32</v>
      </c>
      <c r="AC367">
        <v>94</v>
      </c>
      <c r="AD367">
        <v>6</v>
      </c>
      <c r="AE367">
        <v>1</v>
      </c>
      <c r="AF367">
        <v>6</v>
      </c>
      <c r="AG367">
        <v>6.3969302177429199</v>
      </c>
      <c r="AH367">
        <v>36</v>
      </c>
    </row>
    <row r="368" spans="1:34" x14ac:dyDescent="0.35">
      <c r="A368">
        <v>623</v>
      </c>
      <c r="B368">
        <v>1</v>
      </c>
      <c r="C368">
        <v>1</v>
      </c>
      <c r="D368">
        <v>9</v>
      </c>
      <c r="E368">
        <v>28</v>
      </c>
      <c r="G368">
        <v>0</v>
      </c>
      <c r="H368">
        <v>92929</v>
      </c>
      <c r="I368">
        <v>0</v>
      </c>
      <c r="J368">
        <v>1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1</v>
      </c>
      <c r="X368">
        <v>0</v>
      </c>
      <c r="Y368">
        <v>1</v>
      </c>
      <c r="Z368">
        <v>300</v>
      </c>
      <c r="AA368">
        <v>0</v>
      </c>
      <c r="AB368">
        <v>30</v>
      </c>
      <c r="AD368">
        <v>1</v>
      </c>
      <c r="AE368">
        <v>0</v>
      </c>
      <c r="AF368">
        <v>13</v>
      </c>
      <c r="AG368">
        <v>5.7037830352783203</v>
      </c>
      <c r="AH368">
        <v>169</v>
      </c>
    </row>
    <row r="369" spans="1:34" x14ac:dyDescent="0.35">
      <c r="A369">
        <v>624</v>
      </c>
      <c r="B369">
        <v>1</v>
      </c>
      <c r="C369">
        <v>1</v>
      </c>
      <c r="D369">
        <v>9</v>
      </c>
      <c r="E369">
        <v>25</v>
      </c>
      <c r="G369">
        <v>0</v>
      </c>
      <c r="H369">
        <v>90339</v>
      </c>
      <c r="I369">
        <v>0</v>
      </c>
      <c r="J369">
        <v>1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1</v>
      </c>
      <c r="X369">
        <v>0</v>
      </c>
      <c r="Y369">
        <v>1</v>
      </c>
      <c r="Z369">
        <v>505</v>
      </c>
      <c r="AA369">
        <v>0</v>
      </c>
      <c r="AB369">
        <v>20</v>
      </c>
      <c r="AD369">
        <v>1</v>
      </c>
      <c r="AE369">
        <v>0</v>
      </c>
      <c r="AF369">
        <v>10</v>
      </c>
      <c r="AG369">
        <v>6.2245578765869096</v>
      </c>
      <c r="AH369">
        <v>100</v>
      </c>
    </row>
    <row r="370" spans="1:34" x14ac:dyDescent="0.35">
      <c r="A370">
        <v>626</v>
      </c>
      <c r="B370">
        <v>1</v>
      </c>
      <c r="C370">
        <v>1</v>
      </c>
      <c r="D370">
        <v>14</v>
      </c>
      <c r="E370">
        <v>25</v>
      </c>
      <c r="F370">
        <v>7</v>
      </c>
      <c r="G370">
        <v>12</v>
      </c>
      <c r="H370">
        <v>102031</v>
      </c>
      <c r="I370">
        <v>1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1</v>
      </c>
      <c r="X370">
        <v>0</v>
      </c>
      <c r="Y370">
        <v>1</v>
      </c>
      <c r="Z370">
        <v>417</v>
      </c>
      <c r="AA370">
        <v>0</v>
      </c>
      <c r="AB370">
        <v>31</v>
      </c>
      <c r="AC370">
        <v>92</v>
      </c>
      <c r="AD370">
        <v>6</v>
      </c>
      <c r="AE370">
        <v>1</v>
      </c>
      <c r="AF370">
        <v>5</v>
      </c>
      <c r="AG370">
        <v>6.0330858230590803</v>
      </c>
      <c r="AH370">
        <v>25</v>
      </c>
    </row>
    <row r="371" spans="1:34" x14ac:dyDescent="0.35">
      <c r="A371">
        <v>627</v>
      </c>
      <c r="B371">
        <v>1</v>
      </c>
      <c r="C371">
        <v>1</v>
      </c>
      <c r="D371">
        <v>12</v>
      </c>
      <c r="E371">
        <v>24</v>
      </c>
      <c r="F371">
        <v>7</v>
      </c>
      <c r="G371">
        <v>12</v>
      </c>
      <c r="H371">
        <v>102031</v>
      </c>
      <c r="I371">
        <v>1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1</v>
      </c>
      <c r="X371">
        <v>0</v>
      </c>
      <c r="Y371">
        <v>1</v>
      </c>
      <c r="Z371">
        <v>300</v>
      </c>
      <c r="AA371">
        <v>0</v>
      </c>
      <c r="AB371">
        <v>27</v>
      </c>
      <c r="AD371">
        <v>1</v>
      </c>
      <c r="AE371">
        <v>1</v>
      </c>
      <c r="AF371">
        <v>6</v>
      </c>
      <c r="AG371">
        <v>5.7037830352783203</v>
      </c>
      <c r="AH371">
        <v>36</v>
      </c>
    </row>
    <row r="372" spans="1:34" x14ac:dyDescent="0.35">
      <c r="A372">
        <v>628</v>
      </c>
      <c r="B372">
        <v>1</v>
      </c>
      <c r="C372">
        <v>1</v>
      </c>
      <c r="D372">
        <v>18</v>
      </c>
      <c r="E372">
        <v>27</v>
      </c>
      <c r="F372">
        <v>14</v>
      </c>
      <c r="G372">
        <v>14</v>
      </c>
      <c r="H372">
        <v>380166</v>
      </c>
      <c r="I372">
        <v>1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0</v>
      </c>
      <c r="Y372">
        <v>1</v>
      </c>
      <c r="Z372">
        <v>865</v>
      </c>
      <c r="AA372">
        <v>0</v>
      </c>
      <c r="AB372">
        <v>37</v>
      </c>
      <c r="AD372">
        <v>6</v>
      </c>
      <c r="AE372">
        <v>1</v>
      </c>
      <c r="AF372">
        <v>3</v>
      </c>
      <c r="AG372">
        <v>6.7627301216125497</v>
      </c>
      <c r="AH372">
        <v>9</v>
      </c>
    </row>
    <row r="373" spans="1:34" x14ac:dyDescent="0.35">
      <c r="A373">
        <v>629</v>
      </c>
      <c r="B373">
        <v>1</v>
      </c>
      <c r="C373">
        <v>1</v>
      </c>
      <c r="D373">
        <v>16</v>
      </c>
      <c r="E373">
        <v>25</v>
      </c>
      <c r="F373">
        <v>16</v>
      </c>
      <c r="G373">
        <v>13</v>
      </c>
      <c r="H373">
        <v>369567</v>
      </c>
      <c r="I373">
        <v>1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1</v>
      </c>
      <c r="Z373">
        <v>300</v>
      </c>
      <c r="AA373">
        <v>0</v>
      </c>
      <c r="AB373">
        <v>33</v>
      </c>
      <c r="AC373">
        <v>116</v>
      </c>
      <c r="AD373">
        <v>6</v>
      </c>
      <c r="AE373">
        <v>1</v>
      </c>
      <c r="AF373">
        <v>3</v>
      </c>
      <c r="AG373">
        <v>5.7037830352783203</v>
      </c>
      <c r="AH373">
        <v>9</v>
      </c>
    </row>
    <row r="374" spans="1:34" x14ac:dyDescent="0.35">
      <c r="A374">
        <v>635</v>
      </c>
      <c r="B374">
        <v>1</v>
      </c>
      <c r="C374">
        <v>1</v>
      </c>
      <c r="D374">
        <v>12</v>
      </c>
      <c r="E374">
        <v>32</v>
      </c>
      <c r="F374">
        <v>9</v>
      </c>
      <c r="G374">
        <v>6</v>
      </c>
      <c r="H374">
        <v>367470</v>
      </c>
      <c r="I374">
        <v>1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</v>
      </c>
      <c r="X374">
        <v>0</v>
      </c>
      <c r="Y374">
        <v>1</v>
      </c>
      <c r="Z374">
        <v>721</v>
      </c>
      <c r="AA374">
        <v>0</v>
      </c>
      <c r="AB374">
        <v>41</v>
      </c>
      <c r="AC374">
        <v>101</v>
      </c>
      <c r="AD374">
        <v>1</v>
      </c>
      <c r="AE374">
        <v>1</v>
      </c>
      <c r="AF374">
        <v>14</v>
      </c>
      <c r="AG374">
        <v>6.5806388854980504</v>
      </c>
      <c r="AH374">
        <v>196</v>
      </c>
    </row>
    <row r="375" spans="1:34" x14ac:dyDescent="0.35">
      <c r="A375">
        <v>640</v>
      </c>
      <c r="B375">
        <v>1</v>
      </c>
      <c r="C375">
        <v>1</v>
      </c>
      <c r="D375">
        <v>12</v>
      </c>
      <c r="E375">
        <v>34</v>
      </c>
      <c r="F375">
        <v>8</v>
      </c>
      <c r="H375">
        <v>367470</v>
      </c>
      <c r="I375">
        <v>1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1</v>
      </c>
      <c r="Z375">
        <v>856</v>
      </c>
      <c r="AA375">
        <v>0</v>
      </c>
      <c r="AB375">
        <v>32</v>
      </c>
      <c r="AC375">
        <v>99</v>
      </c>
      <c r="AD375">
        <v>1</v>
      </c>
      <c r="AE375">
        <v>1</v>
      </c>
      <c r="AF375">
        <v>16</v>
      </c>
      <c r="AG375">
        <v>6.7522702217102104</v>
      </c>
      <c r="AH375">
        <v>256</v>
      </c>
    </row>
    <row r="376" spans="1:34" x14ac:dyDescent="0.35">
      <c r="A376">
        <v>641</v>
      </c>
      <c r="B376">
        <v>1</v>
      </c>
      <c r="C376">
        <v>1</v>
      </c>
      <c r="D376">
        <v>10</v>
      </c>
      <c r="E376">
        <v>30</v>
      </c>
      <c r="F376">
        <v>10</v>
      </c>
      <c r="G376">
        <v>7</v>
      </c>
      <c r="H376">
        <v>496635</v>
      </c>
      <c r="I376">
        <v>1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1</v>
      </c>
      <c r="X376">
        <v>0</v>
      </c>
      <c r="Y376">
        <v>1</v>
      </c>
      <c r="Z376">
        <v>738</v>
      </c>
      <c r="AA376">
        <v>0</v>
      </c>
      <c r="AB376">
        <v>42</v>
      </c>
      <c r="AC376">
        <v>106</v>
      </c>
      <c r="AD376">
        <v>1</v>
      </c>
      <c r="AE376">
        <v>1</v>
      </c>
      <c r="AF376">
        <v>14</v>
      </c>
      <c r="AG376">
        <v>6.60394382476807</v>
      </c>
      <c r="AH376">
        <v>196</v>
      </c>
    </row>
    <row r="377" spans="1:34" x14ac:dyDescent="0.35">
      <c r="A377">
        <v>644</v>
      </c>
      <c r="B377">
        <v>1</v>
      </c>
      <c r="C377">
        <v>1</v>
      </c>
      <c r="D377">
        <v>17</v>
      </c>
      <c r="E377">
        <v>31</v>
      </c>
      <c r="F377">
        <v>15</v>
      </c>
      <c r="G377">
        <v>12</v>
      </c>
      <c r="H377">
        <v>648053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1</v>
      </c>
      <c r="X377">
        <v>0</v>
      </c>
      <c r="Y377">
        <v>1</v>
      </c>
      <c r="Z377">
        <v>1058</v>
      </c>
      <c r="AA377">
        <v>0</v>
      </c>
      <c r="AB377">
        <v>40</v>
      </c>
      <c r="AD377">
        <v>1</v>
      </c>
      <c r="AE377">
        <v>1</v>
      </c>
      <c r="AF377">
        <v>8</v>
      </c>
      <c r="AG377">
        <v>6.9641361236572301</v>
      </c>
      <c r="AH377">
        <v>64</v>
      </c>
    </row>
    <row r="378" spans="1:34" x14ac:dyDescent="0.35">
      <c r="A378">
        <v>647</v>
      </c>
      <c r="B378">
        <v>1</v>
      </c>
      <c r="C378">
        <v>1</v>
      </c>
      <c r="D378">
        <v>12</v>
      </c>
      <c r="E378">
        <v>32</v>
      </c>
      <c r="F378">
        <v>6</v>
      </c>
      <c r="G378">
        <v>8</v>
      </c>
      <c r="H378">
        <v>681157</v>
      </c>
      <c r="I378">
        <v>1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1</v>
      </c>
      <c r="X378">
        <v>0</v>
      </c>
      <c r="Y378">
        <v>1</v>
      </c>
      <c r="Z378">
        <v>529</v>
      </c>
      <c r="AA378">
        <v>0</v>
      </c>
      <c r="AB378">
        <v>25</v>
      </c>
      <c r="AD378">
        <v>6</v>
      </c>
      <c r="AE378">
        <v>0</v>
      </c>
      <c r="AF378">
        <v>14</v>
      </c>
      <c r="AG378">
        <v>6.2709879875183097</v>
      </c>
      <c r="AH378">
        <v>196</v>
      </c>
    </row>
    <row r="379" spans="1:34" x14ac:dyDescent="0.35">
      <c r="A379">
        <v>648</v>
      </c>
      <c r="B379">
        <v>1</v>
      </c>
      <c r="C379">
        <v>1</v>
      </c>
      <c r="D379">
        <v>11</v>
      </c>
      <c r="E379">
        <v>34</v>
      </c>
      <c r="F379">
        <v>6</v>
      </c>
      <c r="H379">
        <v>367470</v>
      </c>
      <c r="I379">
        <v>0</v>
      </c>
      <c r="J379">
        <v>0</v>
      </c>
      <c r="K379">
        <v>1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1</v>
      </c>
      <c r="X379">
        <v>0</v>
      </c>
      <c r="Y379">
        <v>1</v>
      </c>
      <c r="Z379">
        <v>572</v>
      </c>
      <c r="AA379">
        <v>0</v>
      </c>
      <c r="AB379">
        <v>30</v>
      </c>
      <c r="AC379">
        <v>122</v>
      </c>
      <c r="AD379">
        <v>1</v>
      </c>
      <c r="AE379">
        <v>1</v>
      </c>
      <c r="AF379">
        <v>17</v>
      </c>
      <c r="AG379">
        <v>6.3491392135620099</v>
      </c>
      <c r="AH379">
        <v>289</v>
      </c>
    </row>
    <row r="380" spans="1:34" x14ac:dyDescent="0.35">
      <c r="A380">
        <v>649</v>
      </c>
      <c r="B380">
        <v>1</v>
      </c>
      <c r="C380">
        <v>1</v>
      </c>
      <c r="D380">
        <v>12</v>
      </c>
      <c r="E380">
        <v>32</v>
      </c>
      <c r="G380">
        <v>9</v>
      </c>
      <c r="H380">
        <v>367470</v>
      </c>
      <c r="I380">
        <v>1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805</v>
      </c>
      <c r="AA380">
        <v>0</v>
      </c>
      <c r="AB380">
        <v>32</v>
      </c>
      <c r="AC380">
        <v>88</v>
      </c>
      <c r="AD380">
        <v>1</v>
      </c>
      <c r="AE380">
        <v>1</v>
      </c>
      <c r="AF380">
        <v>14</v>
      </c>
      <c r="AG380">
        <v>6.6908421516418501</v>
      </c>
      <c r="AH380">
        <v>196</v>
      </c>
    </row>
    <row r="381" spans="1:34" x14ac:dyDescent="0.35">
      <c r="A381">
        <v>651</v>
      </c>
      <c r="B381">
        <v>1</v>
      </c>
      <c r="C381">
        <v>1</v>
      </c>
      <c r="D381">
        <v>10</v>
      </c>
      <c r="E381">
        <v>30</v>
      </c>
      <c r="F381">
        <v>6</v>
      </c>
      <c r="G381">
        <v>8</v>
      </c>
      <c r="H381">
        <v>496635</v>
      </c>
      <c r="I381">
        <v>1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1</v>
      </c>
      <c r="X381">
        <v>0</v>
      </c>
      <c r="Y381">
        <v>1</v>
      </c>
      <c r="Z381">
        <v>400</v>
      </c>
      <c r="AA381">
        <v>0</v>
      </c>
      <c r="AB381">
        <v>28</v>
      </c>
      <c r="AC381">
        <v>59</v>
      </c>
      <c r="AD381">
        <v>6</v>
      </c>
      <c r="AE381">
        <v>1</v>
      </c>
      <c r="AF381">
        <v>14</v>
      </c>
      <c r="AG381">
        <v>5.9914650917053196</v>
      </c>
      <c r="AH381">
        <v>196</v>
      </c>
    </row>
    <row r="382" spans="1:34" x14ac:dyDescent="0.35">
      <c r="A382">
        <v>652</v>
      </c>
      <c r="B382">
        <v>1</v>
      </c>
      <c r="C382">
        <v>1</v>
      </c>
      <c r="D382">
        <v>18</v>
      </c>
      <c r="E382">
        <v>29</v>
      </c>
      <c r="F382">
        <v>12</v>
      </c>
      <c r="G382">
        <v>16</v>
      </c>
      <c r="H382">
        <v>496635</v>
      </c>
      <c r="I382">
        <v>1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0</v>
      </c>
      <c r="Y382">
        <v>1</v>
      </c>
      <c r="Z382">
        <v>962</v>
      </c>
      <c r="AA382">
        <v>0</v>
      </c>
      <c r="AB382">
        <v>48</v>
      </c>
      <c r="AC382">
        <v>126</v>
      </c>
      <c r="AD382">
        <v>1</v>
      </c>
      <c r="AE382">
        <v>1</v>
      </c>
      <c r="AF382">
        <v>5</v>
      </c>
      <c r="AG382">
        <v>6.8690137863159197</v>
      </c>
      <c r="AH382">
        <v>25</v>
      </c>
    </row>
    <row r="383" spans="1:34" x14ac:dyDescent="0.35">
      <c r="A383">
        <v>653</v>
      </c>
      <c r="B383">
        <v>1</v>
      </c>
      <c r="C383">
        <v>1</v>
      </c>
      <c r="D383">
        <v>18</v>
      </c>
      <c r="E383">
        <v>27</v>
      </c>
      <c r="F383">
        <v>13</v>
      </c>
      <c r="G383">
        <v>16</v>
      </c>
      <c r="H383">
        <v>380166</v>
      </c>
      <c r="I383">
        <v>1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1</v>
      </c>
      <c r="X383">
        <v>0</v>
      </c>
      <c r="Y383">
        <v>1</v>
      </c>
      <c r="Z383">
        <v>817</v>
      </c>
      <c r="AA383">
        <v>0</v>
      </c>
      <c r="AB383">
        <v>40</v>
      </c>
      <c r="AC383">
        <v>126</v>
      </c>
      <c r="AD383">
        <v>6</v>
      </c>
      <c r="AE383">
        <v>1</v>
      </c>
      <c r="AF383">
        <v>3</v>
      </c>
      <c r="AG383">
        <v>6.7056388854980504</v>
      </c>
      <c r="AH383">
        <v>9</v>
      </c>
    </row>
    <row r="384" spans="1:34" x14ac:dyDescent="0.35">
      <c r="A384">
        <v>654</v>
      </c>
      <c r="B384">
        <v>1</v>
      </c>
      <c r="C384">
        <v>1</v>
      </c>
      <c r="D384">
        <v>13</v>
      </c>
      <c r="E384">
        <v>28</v>
      </c>
      <c r="F384">
        <v>14</v>
      </c>
      <c r="G384">
        <v>12</v>
      </c>
      <c r="H384">
        <v>380166</v>
      </c>
      <c r="I384">
        <v>1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1</v>
      </c>
      <c r="Z384">
        <v>740</v>
      </c>
      <c r="AA384">
        <v>0</v>
      </c>
      <c r="AB384">
        <v>47</v>
      </c>
      <c r="AD384">
        <v>1</v>
      </c>
      <c r="AE384">
        <v>1</v>
      </c>
      <c r="AF384">
        <v>9</v>
      </c>
      <c r="AG384">
        <v>6.60664987564087</v>
      </c>
      <c r="AH384">
        <v>81</v>
      </c>
    </row>
    <row r="385" spans="1:34" x14ac:dyDescent="0.35">
      <c r="A385">
        <v>655</v>
      </c>
      <c r="B385">
        <v>1</v>
      </c>
      <c r="C385">
        <v>1</v>
      </c>
      <c r="D385">
        <v>18</v>
      </c>
      <c r="E385">
        <v>30</v>
      </c>
      <c r="F385">
        <v>12</v>
      </c>
      <c r="G385">
        <v>12</v>
      </c>
      <c r="H385">
        <v>496635</v>
      </c>
      <c r="I385">
        <v>1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</v>
      </c>
      <c r="X385">
        <v>0</v>
      </c>
      <c r="Y385">
        <v>1</v>
      </c>
      <c r="Z385">
        <v>721</v>
      </c>
      <c r="AA385">
        <v>0</v>
      </c>
      <c r="AB385">
        <v>54</v>
      </c>
      <c r="AC385">
        <v>105</v>
      </c>
      <c r="AD385">
        <v>1</v>
      </c>
      <c r="AE385">
        <v>1</v>
      </c>
      <c r="AF385">
        <v>6</v>
      </c>
      <c r="AG385">
        <v>6.5806388854980504</v>
      </c>
      <c r="AH385">
        <v>36</v>
      </c>
    </row>
    <row r="386" spans="1:34" x14ac:dyDescent="0.35">
      <c r="A386">
        <v>658</v>
      </c>
      <c r="B386">
        <v>1</v>
      </c>
      <c r="C386">
        <v>1</v>
      </c>
      <c r="D386">
        <v>18</v>
      </c>
      <c r="E386">
        <v>24</v>
      </c>
      <c r="F386">
        <v>16</v>
      </c>
      <c r="G386">
        <v>16</v>
      </c>
      <c r="H386">
        <v>369567</v>
      </c>
      <c r="I386">
        <v>1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</v>
      </c>
      <c r="X386">
        <v>0</v>
      </c>
      <c r="Y386">
        <v>1</v>
      </c>
      <c r="Z386">
        <v>913</v>
      </c>
      <c r="AA386">
        <v>0</v>
      </c>
      <c r="AB386">
        <v>29</v>
      </c>
      <c r="AC386">
        <v>123</v>
      </c>
      <c r="AD386">
        <v>6</v>
      </c>
      <c r="AE386">
        <v>1</v>
      </c>
      <c r="AF386">
        <v>0</v>
      </c>
      <c r="AG386">
        <v>6.8167362213134801</v>
      </c>
      <c r="AH386">
        <v>0</v>
      </c>
    </row>
    <row r="387" spans="1:34" x14ac:dyDescent="0.35">
      <c r="A387">
        <v>662</v>
      </c>
      <c r="B387">
        <v>1</v>
      </c>
      <c r="C387">
        <v>1</v>
      </c>
      <c r="D387">
        <v>17</v>
      </c>
      <c r="E387">
        <v>27</v>
      </c>
      <c r="F387">
        <v>8</v>
      </c>
      <c r="G387">
        <v>12</v>
      </c>
      <c r="H387">
        <v>380166</v>
      </c>
      <c r="I387">
        <v>1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1</v>
      </c>
      <c r="Z387">
        <v>379</v>
      </c>
      <c r="AA387">
        <v>0</v>
      </c>
      <c r="AB387">
        <v>30</v>
      </c>
      <c r="AC387">
        <v>119</v>
      </c>
      <c r="AD387">
        <v>6</v>
      </c>
      <c r="AE387">
        <v>1</v>
      </c>
      <c r="AF387">
        <v>4</v>
      </c>
      <c r="AG387">
        <v>5.9375357627868697</v>
      </c>
      <c r="AH387">
        <v>16</v>
      </c>
    </row>
    <row r="388" spans="1:34" x14ac:dyDescent="0.35">
      <c r="A388">
        <v>663</v>
      </c>
      <c r="B388">
        <v>1</v>
      </c>
      <c r="C388">
        <v>1</v>
      </c>
      <c r="D388">
        <v>14</v>
      </c>
      <c r="E388">
        <v>26</v>
      </c>
      <c r="F388">
        <v>8</v>
      </c>
      <c r="G388">
        <v>12</v>
      </c>
      <c r="H388">
        <v>380166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0</v>
      </c>
      <c r="Y388">
        <v>1</v>
      </c>
      <c r="Z388">
        <v>350</v>
      </c>
      <c r="AA388">
        <v>0</v>
      </c>
      <c r="AB388">
        <v>35</v>
      </c>
      <c r="AC388">
        <v>108</v>
      </c>
      <c r="AD388">
        <v>6</v>
      </c>
      <c r="AE388">
        <v>1</v>
      </c>
      <c r="AF388">
        <v>6</v>
      </c>
      <c r="AG388">
        <v>5.8579330444335902</v>
      </c>
      <c r="AH388">
        <v>36</v>
      </c>
    </row>
    <row r="389" spans="1:34" x14ac:dyDescent="0.35">
      <c r="A389">
        <v>667</v>
      </c>
      <c r="B389">
        <v>1</v>
      </c>
      <c r="C389">
        <v>1</v>
      </c>
      <c r="D389">
        <v>11</v>
      </c>
      <c r="E389">
        <v>33</v>
      </c>
      <c r="F389">
        <v>8</v>
      </c>
      <c r="G389">
        <v>8</v>
      </c>
      <c r="H389">
        <v>367470</v>
      </c>
      <c r="I389">
        <v>1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1</v>
      </c>
      <c r="X389">
        <v>0</v>
      </c>
      <c r="Y389">
        <v>1</v>
      </c>
      <c r="Z389">
        <v>694</v>
      </c>
      <c r="AA389">
        <v>0</v>
      </c>
      <c r="AB389">
        <v>36</v>
      </c>
      <c r="AC389">
        <v>93</v>
      </c>
      <c r="AD389">
        <v>6</v>
      </c>
      <c r="AE389">
        <v>1</v>
      </c>
      <c r="AF389">
        <v>16</v>
      </c>
      <c r="AG389">
        <v>6.5424718856811497</v>
      </c>
      <c r="AH389">
        <v>256</v>
      </c>
    </row>
    <row r="390" spans="1:34" x14ac:dyDescent="0.35">
      <c r="A390">
        <v>669</v>
      </c>
      <c r="B390">
        <v>1</v>
      </c>
      <c r="C390">
        <v>1</v>
      </c>
      <c r="D390">
        <v>12</v>
      </c>
      <c r="E390">
        <v>32</v>
      </c>
      <c r="G390">
        <v>12</v>
      </c>
      <c r="H390">
        <v>367470</v>
      </c>
      <c r="I390">
        <v>1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1</v>
      </c>
      <c r="X390">
        <v>1</v>
      </c>
      <c r="Y390">
        <v>1</v>
      </c>
      <c r="Z390">
        <v>1014</v>
      </c>
      <c r="AA390">
        <v>0</v>
      </c>
      <c r="AB390">
        <v>38</v>
      </c>
      <c r="AC390">
        <v>82</v>
      </c>
      <c r="AD390">
        <v>4</v>
      </c>
      <c r="AE390">
        <v>1</v>
      </c>
      <c r="AF390">
        <v>14</v>
      </c>
      <c r="AG390">
        <v>6.9216580390930202</v>
      </c>
      <c r="AH390">
        <v>196</v>
      </c>
    </row>
    <row r="391" spans="1:34" x14ac:dyDescent="0.35">
      <c r="A391">
        <v>671</v>
      </c>
      <c r="B391">
        <v>1</v>
      </c>
      <c r="C391">
        <v>1</v>
      </c>
      <c r="D391">
        <v>18</v>
      </c>
      <c r="E391">
        <v>34</v>
      </c>
      <c r="F391">
        <v>16</v>
      </c>
      <c r="G391">
        <v>16</v>
      </c>
      <c r="H391">
        <v>613041</v>
      </c>
      <c r="I391">
        <v>1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1</v>
      </c>
      <c r="Z391">
        <v>1136</v>
      </c>
      <c r="AA391">
        <v>0</v>
      </c>
      <c r="AB391">
        <v>49</v>
      </c>
      <c r="AC391">
        <v>123</v>
      </c>
      <c r="AD391">
        <v>1</v>
      </c>
      <c r="AE391">
        <v>1</v>
      </c>
      <c r="AF391">
        <v>10</v>
      </c>
      <c r="AG391">
        <v>7.0352687835693404</v>
      </c>
      <c r="AH391">
        <v>100</v>
      </c>
    </row>
    <row r="392" spans="1:34" x14ac:dyDescent="0.35">
      <c r="A392">
        <v>673</v>
      </c>
      <c r="B392">
        <v>1</v>
      </c>
      <c r="C392">
        <v>1</v>
      </c>
      <c r="D392">
        <v>18</v>
      </c>
      <c r="E392">
        <v>30</v>
      </c>
      <c r="F392">
        <v>16</v>
      </c>
      <c r="G392">
        <v>16</v>
      </c>
      <c r="H392">
        <v>648053</v>
      </c>
      <c r="I392">
        <v>1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1</v>
      </c>
      <c r="Z392">
        <v>1709</v>
      </c>
      <c r="AA392">
        <v>0</v>
      </c>
      <c r="AB392">
        <v>45</v>
      </c>
      <c r="AC392">
        <v>134</v>
      </c>
      <c r="AD392">
        <v>1</v>
      </c>
      <c r="AE392">
        <v>1</v>
      </c>
      <c r="AF392">
        <v>6</v>
      </c>
      <c r="AG392">
        <v>7.44366407394409</v>
      </c>
      <c r="AH392">
        <v>36</v>
      </c>
    </row>
    <row r="393" spans="1:34" x14ac:dyDescent="0.35">
      <c r="A393">
        <v>675</v>
      </c>
      <c r="B393">
        <v>1</v>
      </c>
      <c r="C393">
        <v>1</v>
      </c>
      <c r="D393">
        <v>12</v>
      </c>
      <c r="E393">
        <v>26</v>
      </c>
      <c r="F393">
        <v>12</v>
      </c>
      <c r="G393">
        <v>8</v>
      </c>
      <c r="H393">
        <v>109826</v>
      </c>
      <c r="I393">
        <v>1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1</v>
      </c>
      <c r="X393">
        <v>0</v>
      </c>
      <c r="Y393">
        <v>1</v>
      </c>
      <c r="Z393">
        <v>529</v>
      </c>
      <c r="AA393">
        <v>0</v>
      </c>
      <c r="AB393">
        <v>29</v>
      </c>
      <c r="AC393">
        <v>84</v>
      </c>
      <c r="AD393">
        <v>1</v>
      </c>
      <c r="AE393">
        <v>1</v>
      </c>
      <c r="AF393">
        <v>8</v>
      </c>
      <c r="AG393">
        <v>6.2709879875183097</v>
      </c>
      <c r="AH393">
        <v>64</v>
      </c>
    </row>
    <row r="394" spans="1:34" x14ac:dyDescent="0.35">
      <c r="A394">
        <v>676</v>
      </c>
      <c r="B394">
        <v>1</v>
      </c>
      <c r="C394">
        <v>1</v>
      </c>
      <c r="D394">
        <v>17</v>
      </c>
      <c r="E394">
        <v>32</v>
      </c>
      <c r="F394">
        <v>12</v>
      </c>
      <c r="G394">
        <v>16</v>
      </c>
      <c r="H394">
        <v>149854</v>
      </c>
      <c r="I394">
        <v>1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</v>
      </c>
      <c r="W394">
        <v>1</v>
      </c>
      <c r="X394">
        <v>0</v>
      </c>
      <c r="Y394">
        <v>1</v>
      </c>
      <c r="Z394">
        <v>673</v>
      </c>
      <c r="AA394">
        <v>0</v>
      </c>
      <c r="AB394">
        <v>38</v>
      </c>
      <c r="AC394">
        <v>101</v>
      </c>
      <c r="AD394">
        <v>6</v>
      </c>
      <c r="AE394">
        <v>1</v>
      </c>
      <c r="AF394">
        <v>9</v>
      </c>
      <c r="AG394">
        <v>6.5117449760437003</v>
      </c>
      <c r="AH394">
        <v>81</v>
      </c>
    </row>
    <row r="395" spans="1:34" x14ac:dyDescent="0.35">
      <c r="A395">
        <v>677</v>
      </c>
      <c r="B395">
        <v>1</v>
      </c>
      <c r="C395">
        <v>1</v>
      </c>
      <c r="D395">
        <v>17</v>
      </c>
      <c r="E395">
        <v>28</v>
      </c>
      <c r="F395">
        <v>16</v>
      </c>
      <c r="G395">
        <v>13</v>
      </c>
      <c r="H395">
        <v>380166</v>
      </c>
      <c r="I395">
        <v>1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1</v>
      </c>
      <c r="X395">
        <v>0</v>
      </c>
      <c r="Y395">
        <v>1</v>
      </c>
      <c r="Z395">
        <v>1010</v>
      </c>
      <c r="AA395">
        <v>1</v>
      </c>
      <c r="AB395">
        <v>45</v>
      </c>
      <c r="AC395">
        <v>125</v>
      </c>
      <c r="AD395">
        <v>4</v>
      </c>
      <c r="AE395">
        <v>1</v>
      </c>
      <c r="AF395">
        <v>5</v>
      </c>
      <c r="AG395">
        <v>6.9177060127258301</v>
      </c>
      <c r="AH395">
        <v>25</v>
      </c>
    </row>
    <row r="396" spans="1:34" x14ac:dyDescent="0.35">
      <c r="A396">
        <v>679</v>
      </c>
      <c r="B396">
        <v>1</v>
      </c>
      <c r="C396">
        <v>1</v>
      </c>
      <c r="D396">
        <v>18</v>
      </c>
      <c r="E396">
        <v>28</v>
      </c>
      <c r="F396">
        <v>17</v>
      </c>
      <c r="G396">
        <v>12</v>
      </c>
      <c r="H396">
        <v>380166</v>
      </c>
      <c r="I396">
        <v>1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846</v>
      </c>
      <c r="AA396">
        <v>0</v>
      </c>
      <c r="AB396">
        <v>43</v>
      </c>
      <c r="AC396">
        <v>117</v>
      </c>
      <c r="AD396">
        <v>1</v>
      </c>
      <c r="AE396">
        <v>1</v>
      </c>
      <c r="AF396">
        <v>4</v>
      </c>
      <c r="AG396">
        <v>6.7405200004577601</v>
      </c>
      <c r="AH396">
        <v>16</v>
      </c>
    </row>
    <row r="397" spans="1:34" x14ac:dyDescent="0.35">
      <c r="A397">
        <v>680</v>
      </c>
      <c r="B397">
        <v>1</v>
      </c>
      <c r="C397">
        <v>1</v>
      </c>
      <c r="D397">
        <v>11</v>
      </c>
      <c r="E397">
        <v>27</v>
      </c>
      <c r="F397">
        <v>12</v>
      </c>
      <c r="G397">
        <v>12</v>
      </c>
      <c r="H397">
        <v>380166</v>
      </c>
      <c r="I397">
        <v>1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1</v>
      </c>
      <c r="X397">
        <v>0</v>
      </c>
      <c r="Y397">
        <v>1</v>
      </c>
      <c r="Z397">
        <v>710</v>
      </c>
      <c r="AA397">
        <v>0</v>
      </c>
      <c r="AB397">
        <v>36</v>
      </c>
      <c r="AC397">
        <v>98</v>
      </c>
      <c r="AD397">
        <v>1</v>
      </c>
      <c r="AE397">
        <v>1</v>
      </c>
      <c r="AF397">
        <v>10</v>
      </c>
      <c r="AG397">
        <v>6.5652651786804199</v>
      </c>
      <c r="AH397">
        <v>100</v>
      </c>
    </row>
    <row r="398" spans="1:34" x14ac:dyDescent="0.35">
      <c r="A398">
        <v>681</v>
      </c>
      <c r="B398">
        <v>1</v>
      </c>
      <c r="C398">
        <v>1</v>
      </c>
      <c r="D398">
        <v>16</v>
      </c>
      <c r="E398">
        <v>26</v>
      </c>
      <c r="F398">
        <v>12</v>
      </c>
      <c r="G398">
        <v>13</v>
      </c>
      <c r="H398">
        <v>380166</v>
      </c>
      <c r="I398">
        <v>1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820</v>
      </c>
      <c r="AA398">
        <v>0</v>
      </c>
      <c r="AB398">
        <v>41</v>
      </c>
      <c r="AC398">
        <v>118</v>
      </c>
      <c r="AD398">
        <v>1</v>
      </c>
      <c r="AE398">
        <v>1</v>
      </c>
      <c r="AF398">
        <v>4</v>
      </c>
      <c r="AG398">
        <v>6.7093038558959996</v>
      </c>
      <c r="AH398">
        <v>16</v>
      </c>
    </row>
    <row r="399" spans="1:34" x14ac:dyDescent="0.35">
      <c r="A399">
        <v>682</v>
      </c>
      <c r="B399">
        <v>1</v>
      </c>
      <c r="C399">
        <v>1</v>
      </c>
      <c r="D399">
        <v>12</v>
      </c>
      <c r="E399">
        <v>24</v>
      </c>
      <c r="F399">
        <v>12</v>
      </c>
      <c r="G399">
        <v>13</v>
      </c>
      <c r="H399">
        <v>369567</v>
      </c>
      <c r="I399">
        <v>1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0</v>
      </c>
      <c r="Y399">
        <v>1</v>
      </c>
      <c r="Z399">
        <v>447</v>
      </c>
      <c r="AA399">
        <v>0</v>
      </c>
      <c r="AD399">
        <v>6</v>
      </c>
      <c r="AE399">
        <v>1</v>
      </c>
      <c r="AF399">
        <v>6</v>
      </c>
      <c r="AG399">
        <v>6.1025590896606401</v>
      </c>
      <c r="AH399">
        <v>36</v>
      </c>
    </row>
    <row r="400" spans="1:34" x14ac:dyDescent="0.35">
      <c r="A400">
        <v>685</v>
      </c>
      <c r="B400">
        <v>1</v>
      </c>
      <c r="C400">
        <v>1</v>
      </c>
      <c r="D400">
        <v>15</v>
      </c>
      <c r="E400">
        <v>25</v>
      </c>
      <c r="F400">
        <v>9</v>
      </c>
      <c r="G400">
        <v>10</v>
      </c>
      <c r="H400">
        <v>369567</v>
      </c>
      <c r="I400">
        <v>1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1</v>
      </c>
      <c r="Z400">
        <v>500</v>
      </c>
      <c r="AA400">
        <v>0</v>
      </c>
      <c r="AB400">
        <v>26</v>
      </c>
      <c r="AC400">
        <v>129</v>
      </c>
      <c r="AD400">
        <v>1</v>
      </c>
      <c r="AE400">
        <v>1</v>
      </c>
      <c r="AF400">
        <v>4</v>
      </c>
      <c r="AG400">
        <v>6.2146081924438503</v>
      </c>
      <c r="AH400">
        <v>16</v>
      </c>
    </row>
    <row r="401" spans="1:34" x14ac:dyDescent="0.35">
      <c r="A401">
        <v>686</v>
      </c>
      <c r="B401">
        <v>1</v>
      </c>
      <c r="C401">
        <v>1</v>
      </c>
      <c r="D401">
        <v>16</v>
      </c>
      <c r="E401">
        <v>31</v>
      </c>
      <c r="F401">
        <v>12</v>
      </c>
      <c r="G401">
        <v>12</v>
      </c>
      <c r="H401">
        <v>551817</v>
      </c>
      <c r="I401">
        <v>1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1</v>
      </c>
      <c r="X401">
        <v>0</v>
      </c>
      <c r="Y401">
        <v>1</v>
      </c>
      <c r="Z401">
        <v>1049</v>
      </c>
      <c r="AA401">
        <v>0</v>
      </c>
      <c r="AB401">
        <v>44</v>
      </c>
      <c r="AC401">
        <v>96</v>
      </c>
      <c r="AD401">
        <v>1</v>
      </c>
      <c r="AE401">
        <v>1</v>
      </c>
      <c r="AF401">
        <v>9</v>
      </c>
      <c r="AG401">
        <v>6.9555931091308603</v>
      </c>
      <c r="AH401">
        <v>81</v>
      </c>
    </row>
    <row r="402" spans="1:34" x14ac:dyDescent="0.35">
      <c r="A402">
        <v>687</v>
      </c>
      <c r="B402">
        <v>1</v>
      </c>
      <c r="C402">
        <v>1</v>
      </c>
      <c r="D402">
        <v>18</v>
      </c>
      <c r="E402">
        <v>29</v>
      </c>
      <c r="F402">
        <v>16</v>
      </c>
      <c r="G402">
        <v>12</v>
      </c>
      <c r="H402">
        <v>496635</v>
      </c>
      <c r="I402">
        <v>1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0</v>
      </c>
      <c r="Y402">
        <v>1</v>
      </c>
      <c r="Z402">
        <v>1202</v>
      </c>
      <c r="AA402">
        <v>0</v>
      </c>
      <c r="AB402">
        <v>40</v>
      </c>
      <c r="AC402">
        <v>124</v>
      </c>
      <c r="AD402">
        <v>1</v>
      </c>
      <c r="AE402">
        <v>1</v>
      </c>
      <c r="AF402">
        <v>5</v>
      </c>
      <c r="AG402">
        <v>7.0917420387268102</v>
      </c>
      <c r="AH402">
        <v>25</v>
      </c>
    </row>
    <row r="403" spans="1:34" x14ac:dyDescent="0.35">
      <c r="A403">
        <v>689</v>
      </c>
      <c r="B403">
        <v>1</v>
      </c>
      <c r="C403">
        <v>1</v>
      </c>
      <c r="D403">
        <v>12</v>
      </c>
      <c r="E403">
        <v>33</v>
      </c>
      <c r="F403">
        <v>8</v>
      </c>
      <c r="H403">
        <v>367470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0</v>
      </c>
      <c r="Y403">
        <v>1</v>
      </c>
      <c r="Z403">
        <v>690</v>
      </c>
      <c r="AA403">
        <v>0</v>
      </c>
      <c r="AB403">
        <v>27</v>
      </c>
      <c r="AD403">
        <v>1</v>
      </c>
      <c r="AE403">
        <v>1</v>
      </c>
      <c r="AF403">
        <v>15</v>
      </c>
      <c r="AG403">
        <v>6.5366921424865696</v>
      </c>
      <c r="AH403">
        <v>225</v>
      </c>
    </row>
    <row r="404" spans="1:34" x14ac:dyDescent="0.35">
      <c r="A404">
        <v>692</v>
      </c>
      <c r="B404">
        <v>1</v>
      </c>
      <c r="C404">
        <v>1</v>
      </c>
      <c r="D404">
        <v>16</v>
      </c>
      <c r="E404">
        <v>28</v>
      </c>
      <c r="F404">
        <v>8</v>
      </c>
      <c r="G404">
        <v>10</v>
      </c>
      <c r="H404">
        <v>380166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1</v>
      </c>
      <c r="X404">
        <v>0</v>
      </c>
      <c r="Y404">
        <v>1</v>
      </c>
      <c r="Z404">
        <v>648</v>
      </c>
      <c r="AA404">
        <v>0</v>
      </c>
      <c r="AB404">
        <v>42</v>
      </c>
      <c r="AC404">
        <v>122</v>
      </c>
      <c r="AD404">
        <v>1</v>
      </c>
      <c r="AE404">
        <v>1</v>
      </c>
      <c r="AF404">
        <v>6</v>
      </c>
      <c r="AG404">
        <v>6.4738907814025897</v>
      </c>
      <c r="AH404">
        <v>36</v>
      </c>
    </row>
    <row r="405" spans="1:34" x14ac:dyDescent="0.35">
      <c r="A405">
        <v>695</v>
      </c>
      <c r="B405">
        <v>1</v>
      </c>
      <c r="C405">
        <v>1</v>
      </c>
      <c r="D405">
        <v>13</v>
      </c>
      <c r="E405">
        <v>30</v>
      </c>
      <c r="F405">
        <v>12</v>
      </c>
      <c r="G405">
        <v>12</v>
      </c>
      <c r="H405">
        <v>496635</v>
      </c>
      <c r="I405">
        <v>1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0</v>
      </c>
      <c r="Y405">
        <v>1</v>
      </c>
      <c r="Z405">
        <v>875</v>
      </c>
      <c r="AA405">
        <v>0</v>
      </c>
      <c r="AB405">
        <v>37</v>
      </c>
      <c r="AC405">
        <v>85</v>
      </c>
      <c r="AD405">
        <v>1</v>
      </c>
      <c r="AE405">
        <v>1</v>
      </c>
      <c r="AF405">
        <v>11</v>
      </c>
      <c r="AG405">
        <v>6.7742238044738796</v>
      </c>
      <c r="AH405">
        <v>121</v>
      </c>
    </row>
    <row r="406" spans="1:34" x14ac:dyDescent="0.35">
      <c r="A406">
        <v>703</v>
      </c>
      <c r="B406">
        <v>1</v>
      </c>
      <c r="C406">
        <v>1</v>
      </c>
      <c r="D406">
        <v>17</v>
      </c>
      <c r="E406">
        <v>25</v>
      </c>
      <c r="F406">
        <v>12</v>
      </c>
      <c r="G406">
        <v>12</v>
      </c>
      <c r="H406">
        <v>369567</v>
      </c>
      <c r="I406">
        <v>1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1</v>
      </c>
      <c r="X406">
        <v>0</v>
      </c>
      <c r="Y406">
        <v>1</v>
      </c>
      <c r="Z406">
        <v>548</v>
      </c>
      <c r="AA406">
        <v>1</v>
      </c>
      <c r="AB406">
        <v>39</v>
      </c>
      <c r="AC406">
        <v>112</v>
      </c>
      <c r="AD406">
        <v>1</v>
      </c>
      <c r="AE406">
        <v>1</v>
      </c>
      <c r="AF406">
        <v>2</v>
      </c>
      <c r="AG406">
        <v>6.30627489089966</v>
      </c>
      <c r="AH406">
        <v>4</v>
      </c>
    </row>
    <row r="407" spans="1:34" x14ac:dyDescent="0.35">
      <c r="A407">
        <v>704</v>
      </c>
      <c r="B407">
        <v>1</v>
      </c>
      <c r="C407">
        <v>1</v>
      </c>
      <c r="D407">
        <v>7</v>
      </c>
      <c r="E407">
        <v>28</v>
      </c>
      <c r="F407">
        <v>8</v>
      </c>
      <c r="G407">
        <v>9</v>
      </c>
      <c r="H407">
        <v>380166</v>
      </c>
      <c r="I407">
        <v>1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0</v>
      </c>
      <c r="Y407">
        <v>1</v>
      </c>
      <c r="Z407">
        <v>600</v>
      </c>
      <c r="AA407">
        <v>0</v>
      </c>
      <c r="AB407">
        <v>30</v>
      </c>
      <c r="AD407">
        <v>1</v>
      </c>
      <c r="AE407">
        <v>0</v>
      </c>
      <c r="AF407">
        <v>15</v>
      </c>
      <c r="AG407">
        <v>6.3969302177429199</v>
      </c>
      <c r="AH407">
        <v>225</v>
      </c>
    </row>
    <row r="408" spans="1:34" x14ac:dyDescent="0.35">
      <c r="A408">
        <v>705</v>
      </c>
      <c r="B408">
        <v>1</v>
      </c>
      <c r="C408">
        <v>1</v>
      </c>
      <c r="D408">
        <v>15</v>
      </c>
      <c r="E408">
        <v>34</v>
      </c>
      <c r="F408">
        <v>12</v>
      </c>
      <c r="G408">
        <v>8</v>
      </c>
      <c r="H408">
        <v>367470</v>
      </c>
      <c r="I408">
        <v>1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1</v>
      </c>
      <c r="Z408">
        <v>2244</v>
      </c>
      <c r="AA408">
        <v>0</v>
      </c>
      <c r="AB408">
        <v>45</v>
      </c>
      <c r="AC408">
        <v>111</v>
      </c>
      <c r="AD408">
        <v>1</v>
      </c>
      <c r="AE408">
        <v>1</v>
      </c>
      <c r="AF408">
        <v>13</v>
      </c>
      <c r="AG408">
        <v>7.7160148620605504</v>
      </c>
      <c r="AH408">
        <v>169</v>
      </c>
    </row>
    <row r="409" spans="1:34" x14ac:dyDescent="0.35">
      <c r="A409">
        <v>706</v>
      </c>
      <c r="B409">
        <v>1</v>
      </c>
      <c r="C409">
        <v>1</v>
      </c>
      <c r="D409">
        <v>12</v>
      </c>
      <c r="E409">
        <v>31</v>
      </c>
      <c r="F409">
        <v>12</v>
      </c>
      <c r="G409">
        <v>8</v>
      </c>
      <c r="H409">
        <v>496635</v>
      </c>
      <c r="I409">
        <v>1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0</v>
      </c>
      <c r="Y409">
        <v>1</v>
      </c>
      <c r="Z409">
        <v>1442</v>
      </c>
      <c r="AA409">
        <v>0</v>
      </c>
      <c r="AB409">
        <v>42</v>
      </c>
      <c r="AC409">
        <v>90</v>
      </c>
      <c r="AD409">
        <v>1</v>
      </c>
      <c r="AE409">
        <v>1</v>
      </c>
      <c r="AF409">
        <v>13</v>
      </c>
      <c r="AG409">
        <v>7.2737870216369602</v>
      </c>
      <c r="AH409">
        <v>169</v>
      </c>
    </row>
    <row r="410" spans="1:34" x14ac:dyDescent="0.35">
      <c r="A410">
        <v>708</v>
      </c>
      <c r="B410">
        <v>1</v>
      </c>
      <c r="C410">
        <v>1</v>
      </c>
      <c r="D410">
        <v>12</v>
      </c>
      <c r="E410">
        <v>34</v>
      </c>
      <c r="H410">
        <v>149854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1</v>
      </c>
      <c r="X410">
        <v>0</v>
      </c>
      <c r="Y410">
        <v>1</v>
      </c>
      <c r="Z410">
        <v>320</v>
      </c>
      <c r="AA410">
        <v>0</v>
      </c>
      <c r="AB410">
        <v>38</v>
      </c>
      <c r="AD410">
        <v>1</v>
      </c>
      <c r="AE410">
        <v>1</v>
      </c>
      <c r="AF410">
        <v>16</v>
      </c>
      <c r="AG410">
        <v>5.7683210372924796</v>
      </c>
      <c r="AH410">
        <v>256</v>
      </c>
    </row>
    <row r="411" spans="1:34" x14ac:dyDescent="0.35">
      <c r="A411">
        <v>709</v>
      </c>
      <c r="B411">
        <v>1</v>
      </c>
      <c r="C411">
        <v>1</v>
      </c>
      <c r="D411">
        <v>18</v>
      </c>
      <c r="E411">
        <v>33</v>
      </c>
      <c r="F411">
        <v>10</v>
      </c>
      <c r="G411">
        <v>16</v>
      </c>
      <c r="H411">
        <v>367470</v>
      </c>
      <c r="I411">
        <v>1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1</v>
      </c>
      <c r="X411">
        <v>0</v>
      </c>
      <c r="Y411">
        <v>1</v>
      </c>
      <c r="Z411">
        <v>1262</v>
      </c>
      <c r="AA411">
        <v>0</v>
      </c>
      <c r="AB411">
        <v>43</v>
      </c>
      <c r="AC411">
        <v>101</v>
      </c>
      <c r="AD411">
        <v>1</v>
      </c>
      <c r="AE411">
        <v>1</v>
      </c>
      <c r="AF411">
        <v>9</v>
      </c>
      <c r="AG411">
        <v>7.1404528617858896</v>
      </c>
      <c r="AH411">
        <v>81</v>
      </c>
    </row>
    <row r="412" spans="1:34" x14ac:dyDescent="0.35">
      <c r="A412">
        <v>710</v>
      </c>
      <c r="B412">
        <v>1</v>
      </c>
      <c r="C412">
        <v>1</v>
      </c>
      <c r="D412">
        <v>12</v>
      </c>
      <c r="E412">
        <v>24</v>
      </c>
      <c r="F412">
        <v>11</v>
      </c>
      <c r="G412">
        <v>9</v>
      </c>
      <c r="H412">
        <v>369567</v>
      </c>
      <c r="I412">
        <v>0</v>
      </c>
      <c r="J412">
        <v>0</v>
      </c>
      <c r="K412">
        <v>1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1</v>
      </c>
      <c r="Z412">
        <v>600</v>
      </c>
      <c r="AA412">
        <v>0</v>
      </c>
      <c r="AB412">
        <v>18</v>
      </c>
      <c r="AC412">
        <v>100</v>
      </c>
      <c r="AD412">
        <v>1</v>
      </c>
      <c r="AE412">
        <v>1</v>
      </c>
      <c r="AF412">
        <v>6</v>
      </c>
      <c r="AG412">
        <v>6.3969302177429199</v>
      </c>
      <c r="AH412">
        <v>36</v>
      </c>
    </row>
    <row r="413" spans="1:34" x14ac:dyDescent="0.35">
      <c r="A413">
        <v>711</v>
      </c>
      <c r="B413">
        <v>1</v>
      </c>
      <c r="C413">
        <v>1</v>
      </c>
      <c r="D413">
        <v>11</v>
      </c>
      <c r="E413">
        <v>26</v>
      </c>
      <c r="G413">
        <v>10</v>
      </c>
      <c r="H413">
        <v>475436</v>
      </c>
      <c r="I413">
        <v>1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1</v>
      </c>
      <c r="X413">
        <v>0</v>
      </c>
      <c r="Y413">
        <v>1</v>
      </c>
      <c r="Z413">
        <v>300</v>
      </c>
      <c r="AA413">
        <v>0</v>
      </c>
      <c r="AB413">
        <v>25</v>
      </c>
      <c r="AC413">
        <v>95</v>
      </c>
      <c r="AD413">
        <v>6</v>
      </c>
      <c r="AE413">
        <v>0</v>
      </c>
      <c r="AF413">
        <v>9</v>
      </c>
      <c r="AG413">
        <v>5.7037830352783203</v>
      </c>
      <c r="AH413">
        <v>81</v>
      </c>
    </row>
    <row r="414" spans="1:34" x14ac:dyDescent="0.35">
      <c r="A414">
        <v>714</v>
      </c>
      <c r="B414">
        <v>1</v>
      </c>
      <c r="C414">
        <v>1</v>
      </c>
      <c r="D414">
        <v>16</v>
      </c>
      <c r="E414">
        <v>24</v>
      </c>
      <c r="F414">
        <v>12</v>
      </c>
      <c r="G414">
        <v>12</v>
      </c>
      <c r="H414">
        <v>369567</v>
      </c>
      <c r="I414">
        <v>1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1</v>
      </c>
      <c r="Z414">
        <v>538</v>
      </c>
      <c r="AA414">
        <v>0</v>
      </c>
      <c r="AB414">
        <v>44</v>
      </c>
      <c r="AC414">
        <v>120</v>
      </c>
      <c r="AD414">
        <v>6</v>
      </c>
      <c r="AE414">
        <v>1</v>
      </c>
      <c r="AF414">
        <v>2</v>
      </c>
      <c r="AG414">
        <v>6.2878580093383798</v>
      </c>
      <c r="AH414">
        <v>4</v>
      </c>
    </row>
    <row r="415" spans="1:34" x14ac:dyDescent="0.35">
      <c r="A415">
        <v>715</v>
      </c>
      <c r="B415">
        <v>1</v>
      </c>
      <c r="C415">
        <v>1</v>
      </c>
      <c r="D415">
        <v>12</v>
      </c>
      <c r="E415">
        <v>33</v>
      </c>
      <c r="F415">
        <v>11</v>
      </c>
      <c r="H415">
        <v>408301</v>
      </c>
      <c r="I415">
        <v>1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744</v>
      </c>
      <c r="AA415">
        <v>0</v>
      </c>
      <c r="AB415">
        <v>44</v>
      </c>
      <c r="AD415">
        <v>1</v>
      </c>
      <c r="AE415">
        <v>1</v>
      </c>
      <c r="AF415">
        <v>15</v>
      </c>
      <c r="AG415">
        <v>6.6120409965515101</v>
      </c>
      <c r="AH415">
        <v>225</v>
      </c>
    </row>
    <row r="416" spans="1:34" x14ac:dyDescent="0.35">
      <c r="A416">
        <v>717</v>
      </c>
      <c r="B416">
        <v>1</v>
      </c>
      <c r="C416">
        <v>1</v>
      </c>
      <c r="D416">
        <v>12</v>
      </c>
      <c r="E416">
        <v>33</v>
      </c>
      <c r="G416">
        <v>12</v>
      </c>
      <c r="H416">
        <v>367470</v>
      </c>
      <c r="I416">
        <v>0</v>
      </c>
      <c r="J416">
        <v>1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1</v>
      </c>
      <c r="Z416">
        <v>846</v>
      </c>
      <c r="AA416">
        <v>1</v>
      </c>
      <c r="AB416">
        <v>36</v>
      </c>
      <c r="AC416">
        <v>101</v>
      </c>
      <c r="AD416">
        <v>1</v>
      </c>
      <c r="AE416">
        <v>1</v>
      </c>
      <c r="AF416">
        <v>15</v>
      </c>
      <c r="AG416">
        <v>6.7405200004577601</v>
      </c>
      <c r="AH416">
        <v>225</v>
      </c>
    </row>
    <row r="417" spans="1:34" x14ac:dyDescent="0.35">
      <c r="A417">
        <v>719</v>
      </c>
      <c r="B417">
        <v>1</v>
      </c>
      <c r="C417">
        <v>1</v>
      </c>
      <c r="D417">
        <v>16</v>
      </c>
      <c r="E417">
        <v>29</v>
      </c>
      <c r="F417">
        <v>12</v>
      </c>
      <c r="G417">
        <v>12</v>
      </c>
      <c r="H417">
        <v>480445</v>
      </c>
      <c r="I417">
        <v>1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</v>
      </c>
      <c r="X417">
        <v>0</v>
      </c>
      <c r="Y417">
        <v>1</v>
      </c>
      <c r="Z417">
        <v>813</v>
      </c>
      <c r="AA417">
        <v>0</v>
      </c>
      <c r="AB417">
        <v>44</v>
      </c>
      <c r="AD417">
        <v>1</v>
      </c>
      <c r="AE417">
        <v>1</v>
      </c>
      <c r="AF417">
        <v>7</v>
      </c>
      <c r="AG417">
        <v>6.7007308006286603</v>
      </c>
      <c r="AH417">
        <v>49</v>
      </c>
    </row>
    <row r="418" spans="1:34" x14ac:dyDescent="0.35">
      <c r="A418">
        <v>721</v>
      </c>
      <c r="B418">
        <v>1</v>
      </c>
      <c r="C418">
        <v>1</v>
      </c>
      <c r="D418">
        <v>12</v>
      </c>
      <c r="E418">
        <v>28</v>
      </c>
      <c r="G418">
        <v>8</v>
      </c>
      <c r="H418">
        <v>380166</v>
      </c>
      <c r="I418">
        <v>1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1</v>
      </c>
      <c r="X418">
        <v>0</v>
      </c>
      <c r="Y418">
        <v>1</v>
      </c>
      <c r="Z418">
        <v>1000</v>
      </c>
      <c r="AA418">
        <v>0</v>
      </c>
      <c r="AB418">
        <v>34</v>
      </c>
      <c r="AC418">
        <v>90</v>
      </c>
      <c r="AD418">
        <v>1</v>
      </c>
      <c r="AE418">
        <v>0</v>
      </c>
      <c r="AF418">
        <v>10</v>
      </c>
      <c r="AG418">
        <v>6.90775489807129</v>
      </c>
      <c r="AH418">
        <v>100</v>
      </c>
    </row>
    <row r="419" spans="1:34" x14ac:dyDescent="0.35">
      <c r="A419">
        <v>727</v>
      </c>
      <c r="B419">
        <v>1</v>
      </c>
      <c r="C419">
        <v>1</v>
      </c>
      <c r="D419">
        <v>16</v>
      </c>
      <c r="E419">
        <v>26</v>
      </c>
      <c r="F419">
        <v>12</v>
      </c>
      <c r="G419">
        <v>15</v>
      </c>
      <c r="H419">
        <v>380166</v>
      </c>
      <c r="I419">
        <v>1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</v>
      </c>
      <c r="X419">
        <v>0</v>
      </c>
      <c r="Y419">
        <v>1</v>
      </c>
      <c r="Z419">
        <v>561</v>
      </c>
      <c r="AA419">
        <v>0</v>
      </c>
      <c r="AB419">
        <v>34</v>
      </c>
      <c r="AC419">
        <v>122</v>
      </c>
      <c r="AD419">
        <v>1</v>
      </c>
      <c r="AE419">
        <v>1</v>
      </c>
      <c r="AF419">
        <v>4</v>
      </c>
      <c r="AG419">
        <v>6.3297209739685103</v>
      </c>
      <c r="AH419">
        <v>16</v>
      </c>
    </row>
    <row r="420" spans="1:34" x14ac:dyDescent="0.35">
      <c r="A420">
        <v>729</v>
      </c>
      <c r="B420">
        <v>1</v>
      </c>
      <c r="C420">
        <v>1</v>
      </c>
      <c r="D420">
        <v>18</v>
      </c>
      <c r="E420">
        <v>26</v>
      </c>
      <c r="F420">
        <v>18</v>
      </c>
      <c r="G420">
        <v>18</v>
      </c>
      <c r="H420">
        <v>380166</v>
      </c>
      <c r="I420">
        <v>1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0</v>
      </c>
      <c r="Y420">
        <v>1</v>
      </c>
      <c r="Z420">
        <v>285</v>
      </c>
      <c r="AA420">
        <v>0</v>
      </c>
      <c r="AB420">
        <v>41</v>
      </c>
      <c r="AC420">
        <v>140</v>
      </c>
      <c r="AD420">
        <v>6</v>
      </c>
      <c r="AE420">
        <v>1</v>
      </c>
      <c r="AF420">
        <v>2</v>
      </c>
      <c r="AG420">
        <v>5.6524891853332502</v>
      </c>
      <c r="AH420">
        <v>4</v>
      </c>
    </row>
    <row r="421" spans="1:34" x14ac:dyDescent="0.35">
      <c r="A421">
        <v>732</v>
      </c>
      <c r="B421">
        <v>1</v>
      </c>
      <c r="C421">
        <v>1</v>
      </c>
      <c r="D421">
        <v>16</v>
      </c>
      <c r="E421">
        <v>27</v>
      </c>
      <c r="F421">
        <v>16</v>
      </c>
      <c r="G421">
        <v>12</v>
      </c>
      <c r="H421">
        <v>380166</v>
      </c>
      <c r="I421">
        <v>1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0</v>
      </c>
      <c r="Y421">
        <v>1</v>
      </c>
      <c r="Z421">
        <v>437</v>
      </c>
      <c r="AA421">
        <v>0</v>
      </c>
      <c r="AB421">
        <v>37</v>
      </c>
      <c r="AC421">
        <v>106</v>
      </c>
      <c r="AD421">
        <v>1</v>
      </c>
      <c r="AE421">
        <v>1</v>
      </c>
      <c r="AF421">
        <v>5</v>
      </c>
      <c r="AG421">
        <v>6.0799331665039098</v>
      </c>
      <c r="AH421">
        <v>25</v>
      </c>
    </row>
    <row r="422" spans="1:34" x14ac:dyDescent="0.35">
      <c r="A422">
        <v>733</v>
      </c>
      <c r="B422">
        <v>1</v>
      </c>
      <c r="C422">
        <v>1</v>
      </c>
      <c r="D422">
        <v>13</v>
      </c>
      <c r="E422">
        <v>25</v>
      </c>
      <c r="F422">
        <v>12</v>
      </c>
      <c r="G422">
        <v>12</v>
      </c>
      <c r="H422">
        <v>369567</v>
      </c>
      <c r="I422">
        <v>1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1</v>
      </c>
      <c r="Z422">
        <v>325</v>
      </c>
      <c r="AA422">
        <v>0</v>
      </c>
      <c r="AB422">
        <v>27</v>
      </c>
      <c r="AC422">
        <v>93</v>
      </c>
      <c r="AD422">
        <v>6</v>
      </c>
      <c r="AE422">
        <v>0</v>
      </c>
      <c r="AF422">
        <v>6</v>
      </c>
      <c r="AG422">
        <v>5.7838249206543004</v>
      </c>
      <c r="AH422">
        <v>36</v>
      </c>
    </row>
    <row r="423" spans="1:34" x14ac:dyDescent="0.35">
      <c r="A423">
        <v>734</v>
      </c>
      <c r="B423">
        <v>1</v>
      </c>
      <c r="C423">
        <v>1</v>
      </c>
      <c r="D423">
        <v>16</v>
      </c>
      <c r="E423">
        <v>28</v>
      </c>
      <c r="F423">
        <v>10</v>
      </c>
      <c r="G423">
        <v>12</v>
      </c>
      <c r="H423">
        <v>380166</v>
      </c>
      <c r="I423">
        <v>1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1</v>
      </c>
      <c r="X423">
        <v>0</v>
      </c>
      <c r="Y423">
        <v>1</v>
      </c>
      <c r="Z423">
        <v>580</v>
      </c>
      <c r="AA423">
        <v>0</v>
      </c>
      <c r="AB423">
        <v>30</v>
      </c>
      <c r="AC423">
        <v>119</v>
      </c>
      <c r="AD423">
        <v>1</v>
      </c>
      <c r="AE423">
        <v>1</v>
      </c>
      <c r="AF423">
        <v>6</v>
      </c>
      <c r="AG423">
        <v>6.3630280494689897</v>
      </c>
      <c r="AH423">
        <v>36</v>
      </c>
    </row>
    <row r="424" spans="1:34" x14ac:dyDescent="0.35">
      <c r="A424">
        <v>735</v>
      </c>
      <c r="B424">
        <v>1</v>
      </c>
      <c r="C424">
        <v>1</v>
      </c>
      <c r="D424">
        <v>16</v>
      </c>
      <c r="E424">
        <v>26</v>
      </c>
      <c r="F424">
        <v>12</v>
      </c>
      <c r="G424">
        <v>12</v>
      </c>
      <c r="H424">
        <v>104596</v>
      </c>
      <c r="I424">
        <v>1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1</v>
      </c>
      <c r="X424">
        <v>0</v>
      </c>
      <c r="Y424">
        <v>1</v>
      </c>
      <c r="Z424">
        <v>588</v>
      </c>
      <c r="AA424">
        <v>0</v>
      </c>
      <c r="AB424">
        <v>33</v>
      </c>
      <c r="AC424">
        <v>95</v>
      </c>
      <c r="AD424">
        <v>4</v>
      </c>
      <c r="AE424">
        <v>1</v>
      </c>
      <c r="AF424">
        <v>4</v>
      </c>
      <c r="AG424">
        <v>6.3767271041870099</v>
      </c>
      <c r="AH424">
        <v>16</v>
      </c>
    </row>
    <row r="425" spans="1:34" x14ac:dyDescent="0.35">
      <c r="A425">
        <v>742</v>
      </c>
      <c r="B425">
        <v>1</v>
      </c>
      <c r="C425">
        <v>1</v>
      </c>
      <c r="D425">
        <v>18</v>
      </c>
      <c r="E425">
        <v>29</v>
      </c>
      <c r="F425">
        <v>14</v>
      </c>
      <c r="G425">
        <v>12</v>
      </c>
      <c r="H425">
        <v>496635</v>
      </c>
      <c r="I425">
        <v>1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0</v>
      </c>
      <c r="Y425">
        <v>1</v>
      </c>
      <c r="Z425">
        <v>801</v>
      </c>
      <c r="AA425">
        <v>0</v>
      </c>
      <c r="AB425">
        <v>44</v>
      </c>
      <c r="AC425">
        <v>115</v>
      </c>
      <c r="AD425">
        <v>1</v>
      </c>
      <c r="AE425">
        <v>1</v>
      </c>
      <c r="AF425">
        <v>5</v>
      </c>
      <c r="AG425">
        <v>6.6858611106872603</v>
      </c>
      <c r="AH425">
        <v>25</v>
      </c>
    </row>
    <row r="426" spans="1:34" x14ac:dyDescent="0.35">
      <c r="A426">
        <v>747</v>
      </c>
      <c r="B426">
        <v>1</v>
      </c>
      <c r="C426">
        <v>1</v>
      </c>
      <c r="D426">
        <v>14</v>
      </c>
      <c r="E426">
        <v>25</v>
      </c>
      <c r="F426">
        <v>8</v>
      </c>
      <c r="G426">
        <v>10</v>
      </c>
      <c r="H426">
        <v>369567</v>
      </c>
      <c r="I426">
        <v>1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1</v>
      </c>
      <c r="Z426">
        <v>312</v>
      </c>
      <c r="AA426">
        <v>0</v>
      </c>
      <c r="AB426">
        <v>32</v>
      </c>
      <c r="AC426">
        <v>119</v>
      </c>
      <c r="AD426">
        <v>6</v>
      </c>
      <c r="AE426">
        <v>1</v>
      </c>
      <c r="AF426">
        <v>5</v>
      </c>
      <c r="AG426">
        <v>5.74300289154053</v>
      </c>
      <c r="AH426">
        <v>25</v>
      </c>
    </row>
    <row r="427" spans="1:34" x14ac:dyDescent="0.35">
      <c r="A427">
        <v>749</v>
      </c>
      <c r="B427">
        <v>1</v>
      </c>
      <c r="C427">
        <v>1</v>
      </c>
      <c r="D427">
        <v>12</v>
      </c>
      <c r="E427">
        <v>29</v>
      </c>
      <c r="F427">
        <v>4</v>
      </c>
      <c r="G427">
        <v>11</v>
      </c>
      <c r="H427">
        <v>158413</v>
      </c>
      <c r="I427">
        <v>0</v>
      </c>
      <c r="J427">
        <v>0</v>
      </c>
      <c r="K427">
        <v>1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1</v>
      </c>
      <c r="X427">
        <v>0</v>
      </c>
      <c r="Y427">
        <v>1</v>
      </c>
      <c r="Z427">
        <v>250</v>
      </c>
      <c r="AA427">
        <v>0</v>
      </c>
      <c r="AB427">
        <v>19</v>
      </c>
      <c r="AC427">
        <v>67</v>
      </c>
      <c r="AD427">
        <v>6</v>
      </c>
      <c r="AE427">
        <v>0</v>
      </c>
      <c r="AF427">
        <v>11</v>
      </c>
      <c r="AG427">
        <v>5.5214610099792498</v>
      </c>
      <c r="AH427">
        <v>121</v>
      </c>
    </row>
    <row r="428" spans="1:34" x14ac:dyDescent="0.35">
      <c r="A428">
        <v>750</v>
      </c>
      <c r="B428">
        <v>1</v>
      </c>
      <c r="C428">
        <v>1</v>
      </c>
      <c r="D428">
        <v>15</v>
      </c>
      <c r="E428">
        <v>27</v>
      </c>
      <c r="F428">
        <v>4</v>
      </c>
      <c r="G428">
        <v>11</v>
      </c>
      <c r="H428">
        <v>104596</v>
      </c>
      <c r="I428">
        <v>0</v>
      </c>
      <c r="J428">
        <v>0</v>
      </c>
      <c r="K428">
        <v>1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  <c r="W428">
        <v>1</v>
      </c>
      <c r="X428">
        <v>0</v>
      </c>
      <c r="Y428">
        <v>1</v>
      </c>
      <c r="Z428">
        <v>500</v>
      </c>
      <c r="AA428">
        <v>0</v>
      </c>
      <c r="AB428">
        <v>34</v>
      </c>
      <c r="AC428">
        <v>97</v>
      </c>
      <c r="AD428">
        <v>5</v>
      </c>
      <c r="AE428">
        <v>0</v>
      </c>
      <c r="AF428">
        <v>6</v>
      </c>
      <c r="AG428">
        <v>6.2146081924438503</v>
      </c>
      <c r="AH428">
        <v>36</v>
      </c>
    </row>
    <row r="429" spans="1:34" x14ac:dyDescent="0.35">
      <c r="A429">
        <v>751</v>
      </c>
      <c r="B429">
        <v>1</v>
      </c>
      <c r="C429">
        <v>1</v>
      </c>
      <c r="D429">
        <v>12</v>
      </c>
      <c r="E429">
        <v>33</v>
      </c>
      <c r="G429">
        <v>12</v>
      </c>
      <c r="H429">
        <v>149854</v>
      </c>
      <c r="I429">
        <v>0</v>
      </c>
      <c r="J429">
        <v>1</v>
      </c>
      <c r="K429">
        <v>0</v>
      </c>
      <c r="L429">
        <v>0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1</v>
      </c>
      <c r="X429">
        <v>0</v>
      </c>
      <c r="Y429">
        <v>1</v>
      </c>
      <c r="Z429">
        <v>750</v>
      </c>
      <c r="AA429">
        <v>0</v>
      </c>
      <c r="AB429">
        <v>28</v>
      </c>
      <c r="AC429">
        <v>111</v>
      </c>
      <c r="AD429">
        <v>1</v>
      </c>
      <c r="AE429">
        <v>1</v>
      </c>
      <c r="AF429">
        <v>15</v>
      </c>
      <c r="AG429">
        <v>6.6200728416442898</v>
      </c>
      <c r="AH429">
        <v>225</v>
      </c>
    </row>
    <row r="430" spans="1:34" x14ac:dyDescent="0.35">
      <c r="A430">
        <v>752</v>
      </c>
      <c r="B430">
        <v>1</v>
      </c>
      <c r="C430">
        <v>1</v>
      </c>
      <c r="D430">
        <v>13</v>
      </c>
      <c r="E430">
        <v>31</v>
      </c>
      <c r="F430">
        <v>11</v>
      </c>
      <c r="G430">
        <v>11</v>
      </c>
      <c r="H430">
        <v>496635</v>
      </c>
      <c r="I430">
        <v>1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1</v>
      </c>
      <c r="Y430">
        <v>1</v>
      </c>
      <c r="Z430">
        <v>343</v>
      </c>
      <c r="AA430">
        <v>1</v>
      </c>
      <c r="AB430">
        <v>41</v>
      </c>
      <c r="AC430">
        <v>101</v>
      </c>
      <c r="AD430">
        <v>1</v>
      </c>
      <c r="AE430">
        <v>1</v>
      </c>
      <c r="AF430">
        <v>12</v>
      </c>
      <c r="AG430">
        <v>5.83772993087769</v>
      </c>
      <c r="AH430">
        <v>144</v>
      </c>
    </row>
    <row r="431" spans="1:34" x14ac:dyDescent="0.35">
      <c r="A431">
        <v>753</v>
      </c>
      <c r="B431">
        <v>1</v>
      </c>
      <c r="C431">
        <v>1</v>
      </c>
      <c r="D431">
        <v>15</v>
      </c>
      <c r="E431">
        <v>28</v>
      </c>
      <c r="F431">
        <v>11</v>
      </c>
      <c r="G431">
        <v>11</v>
      </c>
      <c r="H431">
        <v>380166</v>
      </c>
      <c r="I431">
        <v>1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  <c r="Y431">
        <v>1</v>
      </c>
      <c r="Z431">
        <v>250</v>
      </c>
      <c r="AA431">
        <v>0</v>
      </c>
      <c r="AB431">
        <v>32</v>
      </c>
      <c r="AC431">
        <v>112</v>
      </c>
      <c r="AD431">
        <v>4</v>
      </c>
      <c r="AF431">
        <v>7</v>
      </c>
      <c r="AG431">
        <v>5.5214610099792498</v>
      </c>
      <c r="AH431">
        <v>49</v>
      </c>
    </row>
    <row r="432" spans="1:34" x14ac:dyDescent="0.35">
      <c r="A432">
        <v>754</v>
      </c>
      <c r="B432">
        <v>1</v>
      </c>
      <c r="C432">
        <v>1</v>
      </c>
      <c r="D432">
        <v>16</v>
      </c>
      <c r="E432">
        <v>24</v>
      </c>
      <c r="F432">
        <v>12</v>
      </c>
      <c r="G432">
        <v>10</v>
      </c>
      <c r="H432">
        <v>369567</v>
      </c>
      <c r="I432">
        <v>1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</v>
      </c>
      <c r="X432">
        <v>0</v>
      </c>
      <c r="Y432">
        <v>1</v>
      </c>
      <c r="Z432">
        <v>700</v>
      </c>
      <c r="AA432">
        <v>1</v>
      </c>
      <c r="AB432">
        <v>26</v>
      </c>
      <c r="AC432">
        <v>107</v>
      </c>
      <c r="AD432">
        <v>1</v>
      </c>
      <c r="AE432">
        <v>1</v>
      </c>
      <c r="AF432">
        <v>2</v>
      </c>
      <c r="AG432">
        <v>6.5510802268981898</v>
      </c>
      <c r="AH432">
        <v>4</v>
      </c>
    </row>
    <row r="433" spans="1:34" x14ac:dyDescent="0.35">
      <c r="A433">
        <v>756</v>
      </c>
      <c r="B433">
        <v>1</v>
      </c>
      <c r="C433">
        <v>1</v>
      </c>
      <c r="D433">
        <v>12</v>
      </c>
      <c r="E433">
        <v>25</v>
      </c>
      <c r="F433">
        <v>8</v>
      </c>
      <c r="G433">
        <v>8</v>
      </c>
      <c r="H433">
        <v>369567</v>
      </c>
      <c r="I433">
        <v>1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</v>
      </c>
      <c r="X433">
        <v>0</v>
      </c>
      <c r="Y433">
        <v>1</v>
      </c>
      <c r="Z433">
        <v>400</v>
      </c>
      <c r="AA433">
        <v>0</v>
      </c>
      <c r="AB433">
        <v>22</v>
      </c>
      <c r="AC433">
        <v>93</v>
      </c>
      <c r="AD433">
        <v>6</v>
      </c>
      <c r="AE433">
        <v>0</v>
      </c>
      <c r="AF433">
        <v>7</v>
      </c>
      <c r="AG433">
        <v>5.9914650917053196</v>
      </c>
      <c r="AH433">
        <v>49</v>
      </c>
    </row>
    <row r="434" spans="1:34" x14ac:dyDescent="0.35">
      <c r="A434">
        <v>757</v>
      </c>
      <c r="B434">
        <v>1</v>
      </c>
      <c r="C434">
        <v>1</v>
      </c>
      <c r="D434">
        <v>17</v>
      </c>
      <c r="E434">
        <v>27</v>
      </c>
      <c r="F434">
        <v>14</v>
      </c>
      <c r="G434">
        <v>12</v>
      </c>
      <c r="H434">
        <v>380166</v>
      </c>
      <c r="I434">
        <v>1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1</v>
      </c>
      <c r="X434">
        <v>0</v>
      </c>
      <c r="Y434">
        <v>1</v>
      </c>
      <c r="Z434">
        <v>555</v>
      </c>
      <c r="AA434">
        <v>0</v>
      </c>
      <c r="AB434">
        <v>37</v>
      </c>
      <c r="AC434">
        <v>122</v>
      </c>
      <c r="AD434">
        <v>1</v>
      </c>
      <c r="AE434">
        <v>1</v>
      </c>
      <c r="AF434">
        <v>4</v>
      </c>
      <c r="AG434">
        <v>6.3189678192138699</v>
      </c>
      <c r="AH434">
        <v>16</v>
      </c>
    </row>
    <row r="435" spans="1:34" x14ac:dyDescent="0.35">
      <c r="A435">
        <v>758</v>
      </c>
      <c r="B435">
        <v>1</v>
      </c>
      <c r="C435">
        <v>1</v>
      </c>
      <c r="D435">
        <v>15</v>
      </c>
      <c r="E435">
        <v>28</v>
      </c>
      <c r="F435">
        <v>12</v>
      </c>
      <c r="G435">
        <v>12</v>
      </c>
      <c r="H435">
        <v>380166</v>
      </c>
      <c r="I435">
        <v>1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1</v>
      </c>
      <c r="X435">
        <v>0</v>
      </c>
      <c r="Y435">
        <v>1</v>
      </c>
      <c r="Z435">
        <v>699</v>
      </c>
      <c r="AA435">
        <v>0</v>
      </c>
      <c r="AB435">
        <v>38</v>
      </c>
      <c r="AC435">
        <v>106</v>
      </c>
      <c r="AD435">
        <v>1</v>
      </c>
      <c r="AE435">
        <v>1</v>
      </c>
      <c r="AF435">
        <v>7</v>
      </c>
      <c r="AG435">
        <v>6.5496511459350604</v>
      </c>
      <c r="AH435">
        <v>49</v>
      </c>
    </row>
    <row r="436" spans="1:34" x14ac:dyDescent="0.35">
      <c r="A436">
        <v>759</v>
      </c>
      <c r="B436">
        <v>1</v>
      </c>
      <c r="C436">
        <v>1</v>
      </c>
      <c r="D436">
        <v>14</v>
      </c>
      <c r="E436">
        <v>24</v>
      </c>
      <c r="F436">
        <v>12</v>
      </c>
      <c r="G436">
        <v>12</v>
      </c>
      <c r="H436">
        <v>369567</v>
      </c>
      <c r="I436">
        <v>1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0</v>
      </c>
      <c r="Y436">
        <v>1</v>
      </c>
      <c r="Z436">
        <v>1923</v>
      </c>
      <c r="AA436">
        <v>0</v>
      </c>
      <c r="AB436">
        <v>31</v>
      </c>
      <c r="AD436">
        <v>1</v>
      </c>
      <c r="AE436">
        <v>1</v>
      </c>
      <c r="AF436">
        <v>4</v>
      </c>
      <c r="AG436">
        <v>7.5616421699523899</v>
      </c>
      <c r="AH436">
        <v>16</v>
      </c>
    </row>
    <row r="437" spans="1:34" x14ac:dyDescent="0.35">
      <c r="A437">
        <v>762</v>
      </c>
      <c r="B437">
        <v>1</v>
      </c>
      <c r="C437">
        <v>1</v>
      </c>
      <c r="D437">
        <v>18</v>
      </c>
      <c r="E437">
        <v>32</v>
      </c>
      <c r="G437">
        <v>10</v>
      </c>
      <c r="H437">
        <v>367470</v>
      </c>
      <c r="I437">
        <v>1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</v>
      </c>
      <c r="X437">
        <v>0</v>
      </c>
      <c r="Y437">
        <v>1</v>
      </c>
      <c r="Z437">
        <v>1216</v>
      </c>
      <c r="AA437">
        <v>0</v>
      </c>
      <c r="AB437">
        <v>49</v>
      </c>
      <c r="AC437">
        <v>127</v>
      </c>
      <c r="AD437">
        <v>6</v>
      </c>
      <c r="AE437">
        <v>1</v>
      </c>
      <c r="AF437">
        <v>8</v>
      </c>
      <c r="AG437">
        <v>7.1033220291137704</v>
      </c>
      <c r="AH437">
        <v>64</v>
      </c>
    </row>
    <row r="438" spans="1:34" x14ac:dyDescent="0.35">
      <c r="A438">
        <v>763</v>
      </c>
      <c r="B438">
        <v>1</v>
      </c>
      <c r="C438">
        <v>1</v>
      </c>
      <c r="D438">
        <v>16</v>
      </c>
      <c r="E438">
        <v>29</v>
      </c>
      <c r="F438">
        <v>12</v>
      </c>
      <c r="G438">
        <v>12</v>
      </c>
      <c r="H438">
        <v>496635</v>
      </c>
      <c r="I438">
        <v>1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0</v>
      </c>
      <c r="Y438">
        <v>1</v>
      </c>
      <c r="Z438">
        <v>615</v>
      </c>
      <c r="AA438">
        <v>0</v>
      </c>
      <c r="AB438">
        <v>35</v>
      </c>
      <c r="AC438">
        <v>113</v>
      </c>
      <c r="AD438">
        <v>1</v>
      </c>
      <c r="AE438">
        <v>1</v>
      </c>
      <c r="AF438">
        <v>7</v>
      </c>
      <c r="AG438">
        <v>6.4216217994689897</v>
      </c>
      <c r="AH438">
        <v>49</v>
      </c>
    </row>
    <row r="439" spans="1:34" x14ac:dyDescent="0.35">
      <c r="A439">
        <v>764</v>
      </c>
      <c r="B439">
        <v>1</v>
      </c>
      <c r="C439">
        <v>1</v>
      </c>
      <c r="D439">
        <v>14</v>
      </c>
      <c r="E439">
        <v>25</v>
      </c>
      <c r="F439">
        <v>12</v>
      </c>
      <c r="G439">
        <v>12</v>
      </c>
      <c r="H439">
        <v>369567</v>
      </c>
      <c r="I439">
        <v>1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0</v>
      </c>
      <c r="Y439">
        <v>1</v>
      </c>
      <c r="Z439">
        <v>745</v>
      </c>
      <c r="AA439">
        <v>0</v>
      </c>
      <c r="AB439">
        <v>36</v>
      </c>
      <c r="AC439">
        <v>115</v>
      </c>
      <c r="AD439">
        <v>6</v>
      </c>
      <c r="AE439">
        <v>1</v>
      </c>
      <c r="AF439">
        <v>5</v>
      </c>
      <c r="AG439">
        <v>6.6133837699890101</v>
      </c>
      <c r="AH439">
        <v>25</v>
      </c>
    </row>
    <row r="440" spans="1:34" x14ac:dyDescent="0.35">
      <c r="A440">
        <v>765</v>
      </c>
      <c r="B440">
        <v>1</v>
      </c>
      <c r="C440">
        <v>1</v>
      </c>
      <c r="D440">
        <v>16</v>
      </c>
      <c r="E440">
        <v>24</v>
      </c>
      <c r="F440">
        <v>18</v>
      </c>
      <c r="G440">
        <v>14</v>
      </c>
      <c r="H440">
        <v>410630</v>
      </c>
      <c r="I440">
        <v>1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1</v>
      </c>
      <c r="Z440">
        <v>458</v>
      </c>
      <c r="AA440">
        <v>0</v>
      </c>
      <c r="AB440">
        <v>37</v>
      </c>
      <c r="AD440">
        <v>6</v>
      </c>
      <c r="AE440">
        <v>1</v>
      </c>
      <c r="AF440">
        <v>2</v>
      </c>
      <c r="AG440">
        <v>6.1268692016601598</v>
      </c>
      <c r="AH440">
        <v>4</v>
      </c>
    </row>
    <row r="441" spans="1:34" x14ac:dyDescent="0.35">
      <c r="A441">
        <v>767</v>
      </c>
      <c r="B441">
        <v>1</v>
      </c>
      <c r="C441">
        <v>1</v>
      </c>
      <c r="D441">
        <v>18</v>
      </c>
      <c r="E441">
        <v>25</v>
      </c>
      <c r="F441">
        <v>16</v>
      </c>
      <c r="G441">
        <v>10</v>
      </c>
      <c r="H441">
        <v>369567</v>
      </c>
      <c r="I441">
        <v>1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0</v>
      </c>
      <c r="Y441">
        <v>1</v>
      </c>
      <c r="Z441">
        <v>647</v>
      </c>
      <c r="AA441">
        <v>0</v>
      </c>
      <c r="AB441">
        <v>45</v>
      </c>
      <c r="AC441">
        <v>118</v>
      </c>
      <c r="AD441">
        <v>6</v>
      </c>
      <c r="AE441">
        <v>1</v>
      </c>
      <c r="AF441">
        <v>1</v>
      </c>
      <c r="AG441">
        <v>6.4723458290100098</v>
      </c>
      <c r="AH441">
        <v>1</v>
      </c>
    </row>
    <row r="442" spans="1:34" x14ac:dyDescent="0.35">
      <c r="A442">
        <v>768</v>
      </c>
      <c r="B442">
        <v>1</v>
      </c>
      <c r="C442">
        <v>1</v>
      </c>
      <c r="D442">
        <v>12</v>
      </c>
      <c r="E442">
        <v>25</v>
      </c>
      <c r="F442">
        <v>8</v>
      </c>
      <c r="G442">
        <v>12</v>
      </c>
      <c r="H442">
        <v>369567</v>
      </c>
      <c r="I442">
        <v>1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</v>
      </c>
      <c r="X442">
        <v>0</v>
      </c>
      <c r="Y442">
        <v>1</v>
      </c>
      <c r="Z442">
        <v>745</v>
      </c>
      <c r="AA442">
        <v>0</v>
      </c>
      <c r="AB442">
        <v>37</v>
      </c>
      <c r="AC442">
        <v>106</v>
      </c>
      <c r="AD442">
        <v>1</v>
      </c>
      <c r="AE442">
        <v>1</v>
      </c>
      <c r="AF442">
        <v>7</v>
      </c>
      <c r="AG442">
        <v>6.6133837699890101</v>
      </c>
      <c r="AH442">
        <v>49</v>
      </c>
    </row>
    <row r="443" spans="1:34" x14ac:dyDescent="0.35">
      <c r="A443">
        <v>770</v>
      </c>
      <c r="B443">
        <v>1</v>
      </c>
      <c r="C443">
        <v>1</v>
      </c>
      <c r="D443">
        <v>16</v>
      </c>
      <c r="E443">
        <v>25</v>
      </c>
      <c r="F443">
        <v>17</v>
      </c>
      <c r="G443">
        <v>12</v>
      </c>
      <c r="H443">
        <v>369567</v>
      </c>
      <c r="I443">
        <v>1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1</v>
      </c>
      <c r="X443">
        <v>1</v>
      </c>
      <c r="Y443">
        <v>1</v>
      </c>
      <c r="Z443">
        <v>815</v>
      </c>
      <c r="AA443">
        <v>0</v>
      </c>
      <c r="AB443">
        <v>40</v>
      </c>
      <c r="AC443">
        <v>118</v>
      </c>
      <c r="AD443">
        <v>1</v>
      </c>
      <c r="AE443">
        <v>1</v>
      </c>
      <c r="AF443">
        <v>3</v>
      </c>
      <c r="AG443">
        <v>6.7031879425048801</v>
      </c>
      <c r="AH443">
        <v>9</v>
      </c>
    </row>
    <row r="444" spans="1:34" x14ac:dyDescent="0.35">
      <c r="A444">
        <v>772</v>
      </c>
      <c r="B444">
        <v>1</v>
      </c>
      <c r="C444">
        <v>1</v>
      </c>
      <c r="D444">
        <v>16</v>
      </c>
      <c r="E444">
        <v>31</v>
      </c>
      <c r="F444">
        <v>13</v>
      </c>
      <c r="G444">
        <v>10</v>
      </c>
      <c r="H444">
        <v>496635</v>
      </c>
      <c r="I444">
        <v>1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1</v>
      </c>
      <c r="X444">
        <v>0</v>
      </c>
      <c r="Y444">
        <v>1</v>
      </c>
      <c r="Z444">
        <v>865</v>
      </c>
      <c r="AA444">
        <v>0</v>
      </c>
      <c r="AB444">
        <v>46</v>
      </c>
      <c r="AC444">
        <v>126</v>
      </c>
      <c r="AD444">
        <v>1</v>
      </c>
      <c r="AE444">
        <v>1</v>
      </c>
      <c r="AF444">
        <v>9</v>
      </c>
      <c r="AG444">
        <v>6.7627301216125497</v>
      </c>
      <c r="AH444">
        <v>81</v>
      </c>
    </row>
    <row r="445" spans="1:34" x14ac:dyDescent="0.35">
      <c r="A445">
        <v>773</v>
      </c>
      <c r="B445">
        <v>1</v>
      </c>
      <c r="C445">
        <v>1</v>
      </c>
      <c r="D445">
        <v>12</v>
      </c>
      <c r="E445">
        <v>28</v>
      </c>
      <c r="F445">
        <v>7</v>
      </c>
      <c r="G445">
        <v>8</v>
      </c>
      <c r="H445">
        <v>367772</v>
      </c>
      <c r="I445">
        <v>1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1</v>
      </c>
      <c r="X445">
        <v>0</v>
      </c>
      <c r="Y445">
        <v>1</v>
      </c>
      <c r="Z445">
        <v>542</v>
      </c>
      <c r="AA445">
        <v>0</v>
      </c>
      <c r="AB445">
        <v>40</v>
      </c>
      <c r="AC445">
        <v>95</v>
      </c>
      <c r="AD445">
        <v>1</v>
      </c>
      <c r="AE445">
        <v>1</v>
      </c>
      <c r="AF445">
        <v>10</v>
      </c>
      <c r="AG445">
        <v>6.29526615142822</v>
      </c>
      <c r="AH445">
        <v>100</v>
      </c>
    </row>
    <row r="446" spans="1:34" x14ac:dyDescent="0.35">
      <c r="A446">
        <v>774</v>
      </c>
      <c r="B446">
        <v>1</v>
      </c>
      <c r="C446">
        <v>1</v>
      </c>
      <c r="D446">
        <v>13</v>
      </c>
      <c r="E446">
        <v>27</v>
      </c>
      <c r="F446">
        <v>18</v>
      </c>
      <c r="G446">
        <v>12</v>
      </c>
      <c r="H446">
        <v>367772</v>
      </c>
      <c r="I446">
        <v>1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1</v>
      </c>
      <c r="X446">
        <v>0</v>
      </c>
      <c r="Y446">
        <v>1</v>
      </c>
      <c r="Z446">
        <v>365</v>
      </c>
      <c r="AA446">
        <v>0</v>
      </c>
      <c r="AB446">
        <v>35</v>
      </c>
      <c r="AC446">
        <v>107</v>
      </c>
      <c r="AD446">
        <v>1</v>
      </c>
      <c r="AE446">
        <v>1</v>
      </c>
      <c r="AF446">
        <v>8</v>
      </c>
      <c r="AG446">
        <v>5.8998980522155797</v>
      </c>
      <c r="AH446">
        <v>64</v>
      </c>
    </row>
    <row r="447" spans="1:34" x14ac:dyDescent="0.35">
      <c r="A447">
        <v>775</v>
      </c>
      <c r="B447">
        <v>1</v>
      </c>
      <c r="C447">
        <v>1</v>
      </c>
      <c r="D447">
        <v>10</v>
      </c>
      <c r="E447">
        <v>24</v>
      </c>
      <c r="F447">
        <v>18</v>
      </c>
      <c r="G447">
        <v>12</v>
      </c>
      <c r="H447">
        <v>357519</v>
      </c>
      <c r="I447">
        <v>1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0</v>
      </c>
      <c r="Y447">
        <v>1</v>
      </c>
      <c r="Z447">
        <v>417</v>
      </c>
      <c r="AA447">
        <v>0</v>
      </c>
      <c r="AB447">
        <v>32</v>
      </c>
      <c r="AC447">
        <v>100</v>
      </c>
      <c r="AD447">
        <v>1</v>
      </c>
      <c r="AE447">
        <v>1</v>
      </c>
      <c r="AF447">
        <v>8</v>
      </c>
      <c r="AG447">
        <v>6.0330858230590803</v>
      </c>
      <c r="AH447">
        <v>64</v>
      </c>
    </row>
    <row r="448" spans="1:34" x14ac:dyDescent="0.35">
      <c r="A448">
        <v>776</v>
      </c>
      <c r="B448">
        <v>1</v>
      </c>
      <c r="C448">
        <v>1</v>
      </c>
      <c r="D448">
        <v>16</v>
      </c>
      <c r="E448">
        <v>27</v>
      </c>
      <c r="G448">
        <v>12</v>
      </c>
      <c r="H448">
        <v>735544</v>
      </c>
      <c r="I448">
        <v>0</v>
      </c>
      <c r="J448">
        <v>1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1</v>
      </c>
      <c r="X448">
        <v>0</v>
      </c>
      <c r="Y448">
        <v>1</v>
      </c>
      <c r="Z448">
        <v>657</v>
      </c>
      <c r="AA448">
        <v>0</v>
      </c>
      <c r="AB448">
        <v>40</v>
      </c>
      <c r="AC448">
        <v>102</v>
      </c>
      <c r="AD448">
        <v>6</v>
      </c>
      <c r="AE448">
        <v>1</v>
      </c>
      <c r="AF448">
        <v>5</v>
      </c>
      <c r="AG448">
        <v>6.4876837730407697</v>
      </c>
      <c r="AH448">
        <v>25</v>
      </c>
    </row>
    <row r="449" spans="1:34" x14ac:dyDescent="0.35">
      <c r="A449">
        <v>777</v>
      </c>
      <c r="B449">
        <v>1</v>
      </c>
      <c r="C449">
        <v>1</v>
      </c>
      <c r="D449">
        <v>15</v>
      </c>
      <c r="E449">
        <v>26</v>
      </c>
      <c r="G449">
        <v>12</v>
      </c>
      <c r="H449">
        <v>735544</v>
      </c>
      <c r="I449">
        <v>0</v>
      </c>
      <c r="J449">
        <v>1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</v>
      </c>
      <c r="X449">
        <v>0</v>
      </c>
      <c r="Y449">
        <v>1</v>
      </c>
      <c r="Z449">
        <v>529</v>
      </c>
      <c r="AA449">
        <v>0</v>
      </c>
      <c r="AB449">
        <v>43</v>
      </c>
      <c r="AC449">
        <v>113</v>
      </c>
      <c r="AD449">
        <v>6</v>
      </c>
      <c r="AE449">
        <v>1</v>
      </c>
      <c r="AF449">
        <v>5</v>
      </c>
      <c r="AG449">
        <v>6.2709879875183097</v>
      </c>
      <c r="AH449">
        <v>25</v>
      </c>
    </row>
    <row r="450" spans="1:34" x14ac:dyDescent="0.35">
      <c r="A450">
        <v>778</v>
      </c>
      <c r="B450">
        <v>1</v>
      </c>
      <c r="C450">
        <v>1</v>
      </c>
      <c r="D450">
        <v>17</v>
      </c>
      <c r="E450">
        <v>29</v>
      </c>
      <c r="F450">
        <v>8</v>
      </c>
      <c r="G450">
        <v>12</v>
      </c>
      <c r="H450">
        <v>960890</v>
      </c>
      <c r="I450">
        <v>1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1</v>
      </c>
      <c r="X450">
        <v>0</v>
      </c>
      <c r="Y450">
        <v>1</v>
      </c>
      <c r="Z450">
        <v>851</v>
      </c>
      <c r="AA450">
        <v>0</v>
      </c>
      <c r="AB450">
        <v>46</v>
      </c>
      <c r="AC450">
        <v>96</v>
      </c>
      <c r="AD450">
        <v>1</v>
      </c>
      <c r="AE450">
        <v>1</v>
      </c>
      <c r="AF450">
        <v>6</v>
      </c>
      <c r="AG450">
        <v>6.7464118003845197</v>
      </c>
      <c r="AH450">
        <v>36</v>
      </c>
    </row>
    <row r="451" spans="1:34" x14ac:dyDescent="0.35">
      <c r="A451">
        <v>779</v>
      </c>
      <c r="B451">
        <v>1</v>
      </c>
      <c r="C451">
        <v>1</v>
      </c>
      <c r="D451">
        <v>12</v>
      </c>
      <c r="E451">
        <v>25</v>
      </c>
      <c r="F451">
        <v>12</v>
      </c>
      <c r="G451">
        <v>9</v>
      </c>
      <c r="H451">
        <v>715038</v>
      </c>
      <c r="I451">
        <v>1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1</v>
      </c>
      <c r="X451">
        <v>0</v>
      </c>
      <c r="Y451">
        <v>1</v>
      </c>
      <c r="Z451">
        <v>663</v>
      </c>
      <c r="AA451">
        <v>0</v>
      </c>
      <c r="AB451">
        <v>32</v>
      </c>
      <c r="AC451">
        <v>106</v>
      </c>
      <c r="AD451">
        <v>1</v>
      </c>
      <c r="AE451">
        <v>1</v>
      </c>
      <c r="AF451">
        <v>7</v>
      </c>
      <c r="AG451">
        <v>6.4967751502990696</v>
      </c>
      <c r="AH451">
        <v>49</v>
      </c>
    </row>
    <row r="452" spans="1:34" x14ac:dyDescent="0.35">
      <c r="A452">
        <v>781</v>
      </c>
      <c r="B452">
        <v>1</v>
      </c>
      <c r="C452">
        <v>1</v>
      </c>
      <c r="D452">
        <v>16</v>
      </c>
      <c r="E452">
        <v>24</v>
      </c>
      <c r="F452">
        <v>12</v>
      </c>
      <c r="G452">
        <v>12</v>
      </c>
      <c r="H452">
        <v>715038</v>
      </c>
      <c r="I452">
        <v>1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0</v>
      </c>
      <c r="Y452">
        <v>1</v>
      </c>
      <c r="Z452">
        <v>529</v>
      </c>
      <c r="AA452">
        <v>1</v>
      </c>
      <c r="AB452">
        <v>33</v>
      </c>
      <c r="AD452">
        <v>1</v>
      </c>
      <c r="AE452">
        <v>1</v>
      </c>
      <c r="AF452">
        <v>2</v>
      </c>
      <c r="AG452">
        <v>6.2709879875183097</v>
      </c>
      <c r="AH452">
        <v>4</v>
      </c>
    </row>
    <row r="453" spans="1:34" x14ac:dyDescent="0.35">
      <c r="A453">
        <v>784</v>
      </c>
      <c r="B453">
        <v>1</v>
      </c>
      <c r="C453">
        <v>1</v>
      </c>
      <c r="D453">
        <v>18</v>
      </c>
      <c r="E453">
        <v>28</v>
      </c>
      <c r="F453">
        <v>9</v>
      </c>
      <c r="G453">
        <v>12</v>
      </c>
      <c r="H453">
        <v>380166</v>
      </c>
      <c r="I453">
        <v>1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</v>
      </c>
      <c r="X453">
        <v>0</v>
      </c>
      <c r="Y453">
        <v>1</v>
      </c>
      <c r="Z453">
        <v>889</v>
      </c>
      <c r="AA453">
        <v>0</v>
      </c>
      <c r="AB453">
        <v>47</v>
      </c>
      <c r="AC453">
        <v>111</v>
      </c>
      <c r="AD453">
        <v>1</v>
      </c>
      <c r="AE453">
        <v>0</v>
      </c>
      <c r="AF453">
        <v>4</v>
      </c>
      <c r="AG453">
        <v>6.7900972366332999</v>
      </c>
      <c r="AH453">
        <v>16</v>
      </c>
    </row>
    <row r="454" spans="1:34" x14ac:dyDescent="0.35">
      <c r="A454">
        <v>785</v>
      </c>
      <c r="B454">
        <v>1</v>
      </c>
      <c r="C454">
        <v>1</v>
      </c>
      <c r="D454">
        <v>17</v>
      </c>
      <c r="E454">
        <v>28</v>
      </c>
      <c r="G454">
        <v>12</v>
      </c>
      <c r="H454">
        <v>380166</v>
      </c>
      <c r="I454">
        <v>1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1</v>
      </c>
      <c r="X454">
        <v>1</v>
      </c>
      <c r="Y454">
        <v>1</v>
      </c>
      <c r="Z454">
        <v>865</v>
      </c>
      <c r="AA454">
        <v>1</v>
      </c>
      <c r="AB454">
        <v>43</v>
      </c>
      <c r="AC454">
        <v>113</v>
      </c>
      <c r="AD454">
        <v>1</v>
      </c>
      <c r="AE454">
        <v>1</v>
      </c>
      <c r="AF454">
        <v>5</v>
      </c>
      <c r="AG454">
        <v>6.7627301216125497</v>
      </c>
      <c r="AH454">
        <v>25</v>
      </c>
    </row>
    <row r="455" spans="1:34" x14ac:dyDescent="0.35">
      <c r="A455">
        <v>786</v>
      </c>
      <c r="B455">
        <v>1</v>
      </c>
      <c r="C455">
        <v>1</v>
      </c>
      <c r="D455">
        <v>18</v>
      </c>
      <c r="E455">
        <v>26</v>
      </c>
      <c r="F455">
        <v>18</v>
      </c>
      <c r="G455">
        <v>12</v>
      </c>
      <c r="H455">
        <v>380166</v>
      </c>
      <c r="I455">
        <v>1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1</v>
      </c>
      <c r="Y455">
        <v>1</v>
      </c>
      <c r="Z455">
        <v>231</v>
      </c>
      <c r="AA455">
        <v>0</v>
      </c>
      <c r="AB455">
        <v>46</v>
      </c>
      <c r="AC455">
        <v>138</v>
      </c>
      <c r="AD455">
        <v>1</v>
      </c>
      <c r="AE455">
        <v>1</v>
      </c>
      <c r="AF455">
        <v>2</v>
      </c>
      <c r="AG455">
        <v>5.4424180984497097</v>
      </c>
      <c r="AH455">
        <v>4</v>
      </c>
    </row>
    <row r="456" spans="1:34" x14ac:dyDescent="0.35">
      <c r="A456">
        <v>791</v>
      </c>
      <c r="B456">
        <v>1</v>
      </c>
      <c r="C456">
        <v>1</v>
      </c>
      <c r="D456">
        <v>12</v>
      </c>
      <c r="E456">
        <v>32</v>
      </c>
      <c r="F456">
        <v>10</v>
      </c>
      <c r="G456">
        <v>9</v>
      </c>
      <c r="H456">
        <v>367470</v>
      </c>
      <c r="I456">
        <v>1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</v>
      </c>
      <c r="Y456">
        <v>1</v>
      </c>
      <c r="Z456">
        <v>802</v>
      </c>
      <c r="AA456">
        <v>0</v>
      </c>
      <c r="AC456">
        <v>110</v>
      </c>
      <c r="AD456">
        <v>1</v>
      </c>
      <c r="AE456">
        <v>1</v>
      </c>
      <c r="AF456">
        <v>14</v>
      </c>
      <c r="AG456">
        <v>6.6871089935302699</v>
      </c>
      <c r="AH456">
        <v>196</v>
      </c>
    </row>
    <row r="457" spans="1:34" x14ac:dyDescent="0.35">
      <c r="A457">
        <v>792</v>
      </c>
      <c r="B457">
        <v>1</v>
      </c>
      <c r="C457">
        <v>1</v>
      </c>
      <c r="D457">
        <v>13</v>
      </c>
      <c r="E457">
        <v>27</v>
      </c>
      <c r="F457">
        <v>12</v>
      </c>
      <c r="G457">
        <v>12</v>
      </c>
      <c r="H457">
        <v>380166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0</v>
      </c>
      <c r="V457">
        <v>0</v>
      </c>
      <c r="W457">
        <v>1</v>
      </c>
      <c r="X457">
        <v>0</v>
      </c>
      <c r="Y457">
        <v>1</v>
      </c>
      <c r="Z457">
        <v>533</v>
      </c>
      <c r="AA457">
        <v>1</v>
      </c>
      <c r="AB457">
        <v>50</v>
      </c>
      <c r="AC457">
        <v>105</v>
      </c>
      <c r="AD457">
        <v>1</v>
      </c>
      <c r="AE457">
        <v>1</v>
      </c>
      <c r="AF457">
        <v>8</v>
      </c>
      <c r="AG457">
        <v>6.2785220146179199</v>
      </c>
      <c r="AH457">
        <v>64</v>
      </c>
    </row>
    <row r="458" spans="1:34" x14ac:dyDescent="0.35">
      <c r="A458">
        <v>798</v>
      </c>
      <c r="B458">
        <v>1</v>
      </c>
      <c r="C458">
        <v>1</v>
      </c>
      <c r="D458">
        <v>15</v>
      </c>
      <c r="E458">
        <v>25</v>
      </c>
      <c r="F458">
        <v>12</v>
      </c>
      <c r="G458">
        <v>14</v>
      </c>
      <c r="H458">
        <v>102031</v>
      </c>
      <c r="I458">
        <v>1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</v>
      </c>
      <c r="W458">
        <v>1</v>
      </c>
      <c r="X458">
        <v>0</v>
      </c>
      <c r="Y458">
        <v>1</v>
      </c>
      <c r="Z458">
        <v>775</v>
      </c>
      <c r="AA458">
        <v>0</v>
      </c>
      <c r="AB458">
        <v>29</v>
      </c>
      <c r="AC458">
        <v>85</v>
      </c>
      <c r="AD458">
        <v>1</v>
      </c>
      <c r="AE458">
        <v>1</v>
      </c>
      <c r="AF458">
        <v>4</v>
      </c>
      <c r="AG458">
        <v>6.6528630256652797</v>
      </c>
      <c r="AH458">
        <v>16</v>
      </c>
    </row>
    <row r="459" spans="1:34" x14ac:dyDescent="0.35">
      <c r="A459">
        <v>799</v>
      </c>
      <c r="B459">
        <v>1</v>
      </c>
      <c r="C459">
        <v>1</v>
      </c>
      <c r="D459">
        <v>14</v>
      </c>
      <c r="E459">
        <v>24</v>
      </c>
      <c r="F459">
        <v>12</v>
      </c>
      <c r="G459">
        <v>14</v>
      </c>
      <c r="H459">
        <v>102031</v>
      </c>
      <c r="I459">
        <v>1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</v>
      </c>
      <c r="W459">
        <v>1</v>
      </c>
      <c r="X459">
        <v>0</v>
      </c>
      <c r="Y459">
        <v>1</v>
      </c>
      <c r="Z459">
        <v>476</v>
      </c>
      <c r="AA459">
        <v>1</v>
      </c>
      <c r="AB459">
        <v>26</v>
      </c>
      <c r="AD459">
        <v>6</v>
      </c>
      <c r="AE459">
        <v>1</v>
      </c>
      <c r="AF459">
        <v>4</v>
      </c>
      <c r="AG459">
        <v>6.1654181480407697</v>
      </c>
      <c r="AH459">
        <v>16</v>
      </c>
    </row>
    <row r="460" spans="1:34" x14ac:dyDescent="0.35">
      <c r="A460">
        <v>800</v>
      </c>
      <c r="B460">
        <v>1</v>
      </c>
      <c r="C460">
        <v>1</v>
      </c>
      <c r="D460">
        <v>16</v>
      </c>
      <c r="E460">
        <v>33</v>
      </c>
      <c r="F460">
        <v>16</v>
      </c>
      <c r="H460">
        <v>367470</v>
      </c>
      <c r="I460">
        <v>1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</v>
      </c>
      <c r="X460">
        <v>0</v>
      </c>
      <c r="Y460">
        <v>1</v>
      </c>
      <c r="Z460">
        <v>865</v>
      </c>
      <c r="AA460">
        <v>0</v>
      </c>
      <c r="AB460">
        <v>46</v>
      </c>
      <c r="AC460">
        <v>113</v>
      </c>
      <c r="AD460">
        <v>1</v>
      </c>
      <c r="AE460">
        <v>1</v>
      </c>
      <c r="AF460">
        <v>11</v>
      </c>
      <c r="AG460">
        <v>6.7627301216125497</v>
      </c>
      <c r="AH460">
        <v>121</v>
      </c>
    </row>
    <row r="461" spans="1:34" x14ac:dyDescent="0.35">
      <c r="A461">
        <v>801</v>
      </c>
      <c r="B461">
        <v>1</v>
      </c>
      <c r="C461">
        <v>1</v>
      </c>
      <c r="D461">
        <v>16</v>
      </c>
      <c r="E461">
        <v>28</v>
      </c>
      <c r="F461">
        <v>10</v>
      </c>
      <c r="G461">
        <v>12</v>
      </c>
      <c r="H461">
        <v>422407</v>
      </c>
      <c r="I461">
        <v>1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1014</v>
      </c>
      <c r="AA461">
        <v>0</v>
      </c>
      <c r="AB461">
        <v>51</v>
      </c>
      <c r="AC461">
        <v>117</v>
      </c>
      <c r="AD461">
        <v>1</v>
      </c>
      <c r="AE461">
        <v>1</v>
      </c>
      <c r="AF461">
        <v>6</v>
      </c>
      <c r="AG461">
        <v>6.9216580390930202</v>
      </c>
      <c r="AH461">
        <v>36</v>
      </c>
    </row>
    <row r="462" spans="1:34" x14ac:dyDescent="0.35">
      <c r="A462">
        <v>802</v>
      </c>
      <c r="B462">
        <v>1</v>
      </c>
      <c r="C462">
        <v>1</v>
      </c>
      <c r="D462">
        <v>18</v>
      </c>
      <c r="E462">
        <v>32</v>
      </c>
      <c r="F462">
        <v>16</v>
      </c>
      <c r="G462">
        <v>16</v>
      </c>
      <c r="H462">
        <v>367470</v>
      </c>
      <c r="I462">
        <v>1</v>
      </c>
      <c r="J462">
        <v>0</v>
      </c>
      <c r="K462">
        <v>0</v>
      </c>
      <c r="L462">
        <v>0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1</v>
      </c>
      <c r="X462">
        <v>0</v>
      </c>
      <c r="Y462">
        <v>1</v>
      </c>
      <c r="Z462">
        <v>641</v>
      </c>
      <c r="AA462">
        <v>0</v>
      </c>
      <c r="AB462">
        <v>56</v>
      </c>
      <c r="AC462">
        <v>126</v>
      </c>
      <c r="AD462">
        <v>1</v>
      </c>
      <c r="AE462">
        <v>1</v>
      </c>
      <c r="AF462">
        <v>8</v>
      </c>
      <c r="AG462">
        <v>6.4630289077758798</v>
      </c>
      <c r="AH462">
        <v>64</v>
      </c>
    </row>
    <row r="463" spans="1:34" x14ac:dyDescent="0.35">
      <c r="A463">
        <v>803</v>
      </c>
      <c r="B463">
        <v>1</v>
      </c>
      <c r="C463">
        <v>1</v>
      </c>
      <c r="D463">
        <v>16</v>
      </c>
      <c r="E463">
        <v>24</v>
      </c>
      <c r="F463">
        <v>10</v>
      </c>
      <c r="G463">
        <v>10</v>
      </c>
      <c r="H463">
        <v>369567</v>
      </c>
      <c r="I463">
        <v>1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0</v>
      </c>
      <c r="Y463">
        <v>1</v>
      </c>
      <c r="Z463">
        <v>333</v>
      </c>
      <c r="AA463">
        <v>0</v>
      </c>
      <c r="AB463">
        <v>34</v>
      </c>
      <c r="AC463">
        <v>125</v>
      </c>
      <c r="AD463">
        <v>1</v>
      </c>
      <c r="AE463">
        <v>1</v>
      </c>
      <c r="AF463">
        <v>2</v>
      </c>
      <c r="AG463">
        <v>5.8081431388854998</v>
      </c>
      <c r="AH463">
        <v>4</v>
      </c>
    </row>
    <row r="464" spans="1:34" x14ac:dyDescent="0.35">
      <c r="A464">
        <v>804</v>
      </c>
      <c r="B464">
        <v>1</v>
      </c>
      <c r="C464">
        <v>1</v>
      </c>
      <c r="D464">
        <v>11</v>
      </c>
      <c r="E464">
        <v>34</v>
      </c>
      <c r="F464">
        <v>8</v>
      </c>
      <c r="G464">
        <v>9</v>
      </c>
      <c r="H464">
        <v>149854</v>
      </c>
      <c r="I464">
        <v>1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</v>
      </c>
      <c r="W464">
        <v>1</v>
      </c>
      <c r="X464">
        <v>0</v>
      </c>
      <c r="Y464">
        <v>1</v>
      </c>
      <c r="Z464">
        <v>556</v>
      </c>
      <c r="AA464">
        <v>0</v>
      </c>
      <c r="AB464">
        <v>18</v>
      </c>
      <c r="AD464">
        <v>1</v>
      </c>
      <c r="AF464">
        <v>17</v>
      </c>
      <c r="AG464">
        <v>6.3207678794860804</v>
      </c>
      <c r="AH464">
        <v>289</v>
      </c>
    </row>
    <row r="465" spans="1:34" x14ac:dyDescent="0.35">
      <c r="A465">
        <v>805</v>
      </c>
      <c r="B465">
        <v>1</v>
      </c>
      <c r="C465">
        <v>1</v>
      </c>
      <c r="D465">
        <v>18</v>
      </c>
      <c r="E465">
        <v>26</v>
      </c>
      <c r="F465">
        <v>8</v>
      </c>
      <c r="G465">
        <v>12</v>
      </c>
      <c r="H465">
        <v>380166</v>
      </c>
      <c r="I465">
        <v>1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</v>
      </c>
      <c r="X465">
        <v>0</v>
      </c>
      <c r="Y465">
        <v>1</v>
      </c>
      <c r="Z465">
        <v>528</v>
      </c>
      <c r="AA465">
        <v>0</v>
      </c>
      <c r="AB465">
        <v>37</v>
      </c>
      <c r="AC465">
        <v>125</v>
      </c>
      <c r="AD465">
        <v>5</v>
      </c>
      <c r="AE465">
        <v>1</v>
      </c>
      <c r="AF465">
        <v>2</v>
      </c>
      <c r="AG465">
        <v>6.2690958976745597</v>
      </c>
      <c r="AH465">
        <v>4</v>
      </c>
    </row>
    <row r="466" spans="1:34" x14ac:dyDescent="0.35">
      <c r="A466">
        <v>807</v>
      </c>
      <c r="B466">
        <v>1</v>
      </c>
      <c r="C466">
        <v>1</v>
      </c>
      <c r="D466">
        <v>12</v>
      </c>
      <c r="E466">
        <v>26</v>
      </c>
      <c r="F466">
        <v>12</v>
      </c>
      <c r="G466">
        <v>12</v>
      </c>
      <c r="H466">
        <v>380166</v>
      </c>
      <c r="I466">
        <v>1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0</v>
      </c>
      <c r="Y466">
        <v>1</v>
      </c>
      <c r="Z466">
        <v>635</v>
      </c>
      <c r="AA466">
        <v>1</v>
      </c>
      <c r="AB466">
        <v>32</v>
      </c>
      <c r="AD466">
        <v>1</v>
      </c>
      <c r="AE466">
        <v>1</v>
      </c>
      <c r="AF466">
        <v>8</v>
      </c>
      <c r="AG466">
        <v>6.4536252021789604</v>
      </c>
      <c r="AH466">
        <v>64</v>
      </c>
    </row>
    <row r="467" spans="1:34" x14ac:dyDescent="0.35">
      <c r="A467">
        <v>809</v>
      </c>
      <c r="B467">
        <v>1</v>
      </c>
      <c r="C467">
        <v>1</v>
      </c>
      <c r="D467">
        <v>11</v>
      </c>
      <c r="E467">
        <v>27</v>
      </c>
      <c r="F467">
        <v>3</v>
      </c>
      <c r="H467">
        <v>123613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1</v>
      </c>
      <c r="W467">
        <v>1</v>
      </c>
      <c r="X467">
        <v>1</v>
      </c>
      <c r="Y467">
        <v>1</v>
      </c>
      <c r="Z467">
        <v>500</v>
      </c>
      <c r="AA467">
        <v>0</v>
      </c>
      <c r="AB467">
        <v>37</v>
      </c>
      <c r="AD467">
        <v>1</v>
      </c>
      <c r="AE467">
        <v>0</v>
      </c>
      <c r="AF467">
        <v>10</v>
      </c>
      <c r="AG467">
        <v>6.2146081924438503</v>
      </c>
      <c r="AH467">
        <v>100</v>
      </c>
    </row>
    <row r="468" spans="1:34" x14ac:dyDescent="0.35">
      <c r="A468">
        <v>810</v>
      </c>
      <c r="B468">
        <v>1</v>
      </c>
      <c r="C468">
        <v>1</v>
      </c>
      <c r="D468">
        <v>16</v>
      </c>
      <c r="E468">
        <v>34</v>
      </c>
      <c r="G468">
        <v>12</v>
      </c>
      <c r="H468">
        <v>149854</v>
      </c>
      <c r="I468">
        <v>1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1</v>
      </c>
      <c r="W468">
        <v>1</v>
      </c>
      <c r="X468">
        <v>0</v>
      </c>
      <c r="Y468">
        <v>1</v>
      </c>
      <c r="Z468">
        <v>1154</v>
      </c>
      <c r="AA468">
        <v>1</v>
      </c>
      <c r="AB468">
        <v>49</v>
      </c>
      <c r="AC468">
        <v>89</v>
      </c>
      <c r="AD468">
        <v>1</v>
      </c>
      <c r="AE468">
        <v>1</v>
      </c>
      <c r="AF468">
        <v>12</v>
      </c>
      <c r="AG468">
        <v>7.0509901046752903</v>
      </c>
      <c r="AH468">
        <v>144</v>
      </c>
    </row>
    <row r="469" spans="1:34" x14ac:dyDescent="0.35">
      <c r="A469">
        <v>813</v>
      </c>
      <c r="B469">
        <v>1</v>
      </c>
      <c r="C469">
        <v>1</v>
      </c>
      <c r="D469">
        <v>18</v>
      </c>
      <c r="E469">
        <v>26</v>
      </c>
      <c r="H469">
        <v>380166</v>
      </c>
      <c r="I469">
        <v>1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1</v>
      </c>
      <c r="Z469">
        <v>855</v>
      </c>
      <c r="AA469">
        <v>0</v>
      </c>
      <c r="AB469">
        <v>40</v>
      </c>
      <c r="AD469">
        <v>1</v>
      </c>
      <c r="AE469">
        <v>1</v>
      </c>
      <c r="AF469">
        <v>2</v>
      </c>
      <c r="AG469">
        <v>6.7511010169982901</v>
      </c>
      <c r="AH469">
        <v>4</v>
      </c>
    </row>
    <row r="470" spans="1:34" x14ac:dyDescent="0.35">
      <c r="A470">
        <v>814</v>
      </c>
      <c r="B470">
        <v>1</v>
      </c>
      <c r="C470">
        <v>1</v>
      </c>
      <c r="D470">
        <v>12</v>
      </c>
      <c r="E470">
        <v>28</v>
      </c>
      <c r="F470">
        <v>16</v>
      </c>
      <c r="G470">
        <v>12</v>
      </c>
      <c r="H470">
        <v>422407</v>
      </c>
      <c r="I470">
        <v>1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479</v>
      </c>
      <c r="AA470">
        <v>0</v>
      </c>
      <c r="AB470">
        <v>38</v>
      </c>
      <c r="AD470">
        <v>1</v>
      </c>
      <c r="AE470">
        <v>1</v>
      </c>
      <c r="AF470">
        <v>10</v>
      </c>
      <c r="AG470">
        <v>6.1717000007629403</v>
      </c>
      <c r="AH470">
        <v>100</v>
      </c>
    </row>
    <row r="471" spans="1:34" x14ac:dyDescent="0.35">
      <c r="A471">
        <v>815</v>
      </c>
      <c r="B471">
        <v>1</v>
      </c>
      <c r="C471">
        <v>1</v>
      </c>
      <c r="D471">
        <v>18</v>
      </c>
      <c r="E471">
        <v>25</v>
      </c>
      <c r="F471">
        <v>12</v>
      </c>
      <c r="G471">
        <v>11</v>
      </c>
      <c r="H471">
        <v>369567</v>
      </c>
      <c r="I471">
        <v>1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1</v>
      </c>
      <c r="X471">
        <v>1</v>
      </c>
      <c r="Y471">
        <v>1</v>
      </c>
      <c r="Z471">
        <v>817</v>
      </c>
      <c r="AA471">
        <v>0</v>
      </c>
      <c r="AB471">
        <v>31</v>
      </c>
      <c r="AC471">
        <v>125</v>
      </c>
      <c r="AD471">
        <v>1</v>
      </c>
      <c r="AE471">
        <v>1</v>
      </c>
      <c r="AF471">
        <v>1</v>
      </c>
      <c r="AG471">
        <v>6.7056388854980504</v>
      </c>
      <c r="AH471">
        <v>1</v>
      </c>
    </row>
    <row r="472" spans="1:34" x14ac:dyDescent="0.35">
      <c r="A472">
        <v>816</v>
      </c>
      <c r="B472">
        <v>1</v>
      </c>
      <c r="C472">
        <v>1</v>
      </c>
      <c r="D472">
        <v>18</v>
      </c>
      <c r="E472">
        <v>29</v>
      </c>
      <c r="F472">
        <v>18</v>
      </c>
      <c r="G472">
        <v>12</v>
      </c>
      <c r="H472">
        <v>496635</v>
      </c>
      <c r="I472">
        <v>1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1</v>
      </c>
      <c r="X472">
        <v>0</v>
      </c>
      <c r="Y472">
        <v>0</v>
      </c>
      <c r="Z472">
        <v>692</v>
      </c>
      <c r="AA472">
        <v>0</v>
      </c>
      <c r="AB472">
        <v>47</v>
      </c>
      <c r="AC472">
        <v>129</v>
      </c>
      <c r="AD472">
        <v>1</v>
      </c>
      <c r="AE472">
        <v>1</v>
      </c>
      <c r="AF472">
        <v>5</v>
      </c>
      <c r="AG472">
        <v>6.5395860671997097</v>
      </c>
      <c r="AH472">
        <v>25</v>
      </c>
    </row>
    <row r="473" spans="1:34" x14ac:dyDescent="0.35">
      <c r="A473">
        <v>817</v>
      </c>
      <c r="B473">
        <v>1</v>
      </c>
      <c r="C473">
        <v>1</v>
      </c>
      <c r="D473">
        <v>16</v>
      </c>
      <c r="E473">
        <v>33</v>
      </c>
      <c r="F473">
        <v>12</v>
      </c>
      <c r="G473">
        <v>8</v>
      </c>
      <c r="H473">
        <v>408301</v>
      </c>
      <c r="I473">
        <v>1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989</v>
      </c>
      <c r="AA473">
        <v>0</v>
      </c>
      <c r="AB473">
        <v>47</v>
      </c>
      <c r="AC473">
        <v>118</v>
      </c>
      <c r="AD473">
        <v>1</v>
      </c>
      <c r="AE473">
        <v>1</v>
      </c>
      <c r="AF473">
        <v>11</v>
      </c>
      <c r="AG473">
        <v>6.8966941833496103</v>
      </c>
      <c r="AH473">
        <v>121</v>
      </c>
    </row>
    <row r="474" spans="1:34" x14ac:dyDescent="0.35">
      <c r="A474">
        <v>818</v>
      </c>
      <c r="B474">
        <v>1</v>
      </c>
      <c r="C474">
        <v>1</v>
      </c>
      <c r="D474">
        <v>16</v>
      </c>
      <c r="E474">
        <v>31</v>
      </c>
      <c r="G474">
        <v>12</v>
      </c>
      <c r="H474">
        <v>551817</v>
      </c>
      <c r="I474">
        <v>1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1</v>
      </c>
      <c r="X474">
        <v>1</v>
      </c>
      <c r="Y474">
        <v>1</v>
      </c>
      <c r="Z474">
        <v>447</v>
      </c>
      <c r="AA474">
        <v>1</v>
      </c>
      <c r="AB474">
        <v>34</v>
      </c>
      <c r="AC474">
        <v>114</v>
      </c>
      <c r="AD474">
        <v>1</v>
      </c>
      <c r="AE474">
        <v>1</v>
      </c>
      <c r="AF474">
        <v>9</v>
      </c>
      <c r="AG474">
        <v>6.1025590896606401</v>
      </c>
      <c r="AH474">
        <v>81</v>
      </c>
    </row>
    <row r="475" spans="1:34" x14ac:dyDescent="0.35">
      <c r="A475">
        <v>819</v>
      </c>
      <c r="B475">
        <v>1</v>
      </c>
      <c r="C475">
        <v>1</v>
      </c>
      <c r="D475">
        <v>18</v>
      </c>
      <c r="E475">
        <v>34</v>
      </c>
      <c r="F475">
        <v>16</v>
      </c>
      <c r="G475">
        <v>12</v>
      </c>
      <c r="H475">
        <v>408301</v>
      </c>
      <c r="I475">
        <v>1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1</v>
      </c>
      <c r="X475">
        <v>0</v>
      </c>
      <c r="Y475">
        <v>1</v>
      </c>
      <c r="Z475">
        <v>1002</v>
      </c>
      <c r="AA475">
        <v>0</v>
      </c>
      <c r="AB475">
        <v>40</v>
      </c>
      <c r="AC475">
        <v>121</v>
      </c>
      <c r="AD475">
        <v>1</v>
      </c>
      <c r="AE475">
        <v>1</v>
      </c>
      <c r="AF475">
        <v>10</v>
      </c>
      <c r="AG475">
        <v>6.9097528457641602</v>
      </c>
      <c r="AH475">
        <v>100</v>
      </c>
    </row>
    <row r="476" spans="1:34" x14ac:dyDescent="0.35">
      <c r="A476">
        <v>820</v>
      </c>
      <c r="B476">
        <v>1</v>
      </c>
      <c r="C476">
        <v>1</v>
      </c>
      <c r="D476">
        <v>18</v>
      </c>
      <c r="E476">
        <v>34</v>
      </c>
      <c r="F476">
        <v>12</v>
      </c>
      <c r="G476">
        <v>12</v>
      </c>
      <c r="H476">
        <v>408301</v>
      </c>
      <c r="I476">
        <v>1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1</v>
      </c>
      <c r="X476">
        <v>0</v>
      </c>
      <c r="Y476">
        <v>1</v>
      </c>
      <c r="Z476">
        <v>1241</v>
      </c>
      <c r="AA476">
        <v>0</v>
      </c>
      <c r="AB476">
        <v>51</v>
      </c>
      <c r="AC476">
        <v>115</v>
      </c>
      <c r="AD476">
        <v>5</v>
      </c>
      <c r="AE476">
        <v>1</v>
      </c>
      <c r="AF476">
        <v>10</v>
      </c>
      <c r="AG476">
        <v>7.1236729621887198</v>
      </c>
      <c r="AH476">
        <v>100</v>
      </c>
    </row>
    <row r="477" spans="1:34" x14ac:dyDescent="0.35">
      <c r="A477">
        <v>821</v>
      </c>
      <c r="B477">
        <v>1</v>
      </c>
      <c r="C477">
        <v>1</v>
      </c>
      <c r="D477">
        <v>14</v>
      </c>
      <c r="E477">
        <v>32</v>
      </c>
      <c r="G477">
        <v>12</v>
      </c>
      <c r="H477">
        <v>408301</v>
      </c>
      <c r="I477">
        <v>0</v>
      </c>
      <c r="J477">
        <v>0</v>
      </c>
      <c r="K477">
        <v>1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1</v>
      </c>
      <c r="Z477">
        <v>921</v>
      </c>
      <c r="AA477">
        <v>0</v>
      </c>
      <c r="AB477">
        <v>44</v>
      </c>
      <c r="AC477">
        <v>120</v>
      </c>
      <c r="AD477">
        <v>1</v>
      </c>
      <c r="AE477">
        <v>1</v>
      </c>
      <c r="AF477">
        <v>12</v>
      </c>
      <c r="AG477">
        <v>6.8254599571228001</v>
      </c>
      <c r="AH477">
        <v>144</v>
      </c>
    </row>
    <row r="478" spans="1:34" x14ac:dyDescent="0.35">
      <c r="A478">
        <v>822</v>
      </c>
      <c r="B478">
        <v>1</v>
      </c>
      <c r="C478">
        <v>1</v>
      </c>
      <c r="D478">
        <v>12</v>
      </c>
      <c r="E478">
        <v>28</v>
      </c>
      <c r="F478">
        <v>7</v>
      </c>
      <c r="G478">
        <v>8</v>
      </c>
      <c r="H478">
        <v>92929</v>
      </c>
      <c r="I478">
        <v>1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1</v>
      </c>
      <c r="X478">
        <v>0</v>
      </c>
      <c r="Y478">
        <v>1</v>
      </c>
      <c r="Z478">
        <v>571</v>
      </c>
      <c r="AA478">
        <v>0</v>
      </c>
      <c r="AB478">
        <v>37</v>
      </c>
      <c r="AC478">
        <v>85</v>
      </c>
      <c r="AD478">
        <v>6</v>
      </c>
      <c r="AF478">
        <v>10</v>
      </c>
      <c r="AG478">
        <v>6.3473892211914098</v>
      </c>
      <c r="AH478">
        <v>100</v>
      </c>
    </row>
    <row r="479" spans="1:34" x14ac:dyDescent="0.35">
      <c r="A479">
        <v>824</v>
      </c>
      <c r="B479">
        <v>1</v>
      </c>
      <c r="C479">
        <v>1</v>
      </c>
      <c r="D479">
        <v>12</v>
      </c>
      <c r="E479">
        <v>31</v>
      </c>
      <c r="F479">
        <v>6</v>
      </c>
      <c r="G479">
        <v>11</v>
      </c>
      <c r="H479">
        <v>121400</v>
      </c>
      <c r="I479">
        <v>1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1</v>
      </c>
      <c r="X479">
        <v>0</v>
      </c>
      <c r="Y479">
        <v>1</v>
      </c>
      <c r="Z479">
        <v>525</v>
      </c>
      <c r="AA479">
        <v>0</v>
      </c>
      <c r="AB479">
        <v>43</v>
      </c>
      <c r="AC479">
        <v>109</v>
      </c>
      <c r="AD479">
        <v>1</v>
      </c>
      <c r="AE479">
        <v>1</v>
      </c>
      <c r="AF479">
        <v>13</v>
      </c>
      <c r="AG479">
        <v>6.2633981704711896</v>
      </c>
      <c r="AH479">
        <v>169</v>
      </c>
    </row>
    <row r="480" spans="1:34" x14ac:dyDescent="0.35">
      <c r="A480">
        <v>827</v>
      </c>
      <c r="B480">
        <v>1</v>
      </c>
      <c r="C480">
        <v>1</v>
      </c>
      <c r="D480">
        <v>12</v>
      </c>
      <c r="E480">
        <v>28</v>
      </c>
      <c r="F480">
        <v>8</v>
      </c>
      <c r="G480">
        <v>12</v>
      </c>
      <c r="H480">
        <v>380166</v>
      </c>
      <c r="I480">
        <v>1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0</v>
      </c>
      <c r="Y480">
        <v>1</v>
      </c>
      <c r="Z480">
        <v>1154</v>
      </c>
      <c r="AA480">
        <v>0</v>
      </c>
      <c r="AB480">
        <v>42</v>
      </c>
      <c r="AC480">
        <v>117</v>
      </c>
      <c r="AD480">
        <v>1</v>
      </c>
      <c r="AE480">
        <v>1</v>
      </c>
      <c r="AF480">
        <v>10</v>
      </c>
      <c r="AG480">
        <v>7.0509901046752903</v>
      </c>
      <c r="AH480">
        <v>100</v>
      </c>
    </row>
    <row r="481" spans="1:34" x14ac:dyDescent="0.35">
      <c r="A481">
        <v>832</v>
      </c>
      <c r="B481">
        <v>1</v>
      </c>
      <c r="C481">
        <v>1</v>
      </c>
      <c r="D481">
        <v>12</v>
      </c>
      <c r="E481">
        <v>24</v>
      </c>
      <c r="F481">
        <v>5</v>
      </c>
      <c r="G481">
        <v>10</v>
      </c>
      <c r="H481">
        <v>102031</v>
      </c>
      <c r="I481">
        <v>1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1</v>
      </c>
      <c r="W481">
        <v>1</v>
      </c>
      <c r="X481">
        <v>0</v>
      </c>
      <c r="Y481">
        <v>1</v>
      </c>
      <c r="Z481">
        <v>480</v>
      </c>
      <c r="AA481">
        <v>0</v>
      </c>
      <c r="AB481">
        <v>31</v>
      </c>
      <c r="AD481">
        <v>1</v>
      </c>
      <c r="AE481">
        <v>0</v>
      </c>
      <c r="AF481">
        <v>6</v>
      </c>
      <c r="AG481">
        <v>6.1737861633300799</v>
      </c>
      <c r="AH481">
        <v>36</v>
      </c>
    </row>
    <row r="482" spans="1:34" x14ac:dyDescent="0.35">
      <c r="A482">
        <v>836</v>
      </c>
      <c r="B482">
        <v>1</v>
      </c>
      <c r="C482">
        <v>1</v>
      </c>
      <c r="D482">
        <v>11</v>
      </c>
      <c r="E482">
        <v>24</v>
      </c>
      <c r="G482">
        <v>10</v>
      </c>
      <c r="H482">
        <v>369567</v>
      </c>
      <c r="I482">
        <v>0</v>
      </c>
      <c r="J482">
        <v>1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1</v>
      </c>
      <c r="X482">
        <v>0</v>
      </c>
      <c r="Y482">
        <v>1</v>
      </c>
      <c r="Z482">
        <v>839</v>
      </c>
      <c r="AA482">
        <v>0</v>
      </c>
      <c r="AB482">
        <v>29</v>
      </c>
      <c r="AD482">
        <v>1</v>
      </c>
      <c r="AE482">
        <v>1</v>
      </c>
      <c r="AF482">
        <v>7</v>
      </c>
      <c r="AG482">
        <v>6.7322111129760698</v>
      </c>
      <c r="AH482">
        <v>49</v>
      </c>
    </row>
    <row r="483" spans="1:34" x14ac:dyDescent="0.35">
      <c r="A483">
        <v>838</v>
      </c>
      <c r="B483">
        <v>1</v>
      </c>
      <c r="C483">
        <v>1</v>
      </c>
      <c r="D483">
        <v>14</v>
      </c>
      <c r="E483">
        <v>33</v>
      </c>
      <c r="F483">
        <v>10</v>
      </c>
      <c r="G483">
        <v>10</v>
      </c>
      <c r="H483">
        <v>408301</v>
      </c>
      <c r="I483">
        <v>1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  <c r="Y483">
        <v>1</v>
      </c>
      <c r="Z483">
        <v>1402</v>
      </c>
      <c r="AA483">
        <v>0</v>
      </c>
      <c r="AB483">
        <v>42</v>
      </c>
      <c r="AD483">
        <v>1</v>
      </c>
      <c r="AE483">
        <v>1</v>
      </c>
      <c r="AF483">
        <v>13</v>
      </c>
      <c r="AG483">
        <v>7.2456550598144496</v>
      </c>
      <c r="AH483">
        <v>169</v>
      </c>
    </row>
    <row r="484" spans="1:34" x14ac:dyDescent="0.35">
      <c r="A484">
        <v>840</v>
      </c>
      <c r="B484">
        <v>1</v>
      </c>
      <c r="C484">
        <v>1</v>
      </c>
      <c r="D484">
        <v>13</v>
      </c>
      <c r="E484">
        <v>27</v>
      </c>
      <c r="H484">
        <v>427892</v>
      </c>
      <c r="I484">
        <v>1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</v>
      </c>
      <c r="W484">
        <v>1</v>
      </c>
      <c r="X484">
        <v>0</v>
      </c>
      <c r="Y484">
        <v>1</v>
      </c>
      <c r="Z484">
        <v>400</v>
      </c>
      <c r="AA484">
        <v>0</v>
      </c>
      <c r="AB484">
        <v>21</v>
      </c>
      <c r="AD484">
        <v>6</v>
      </c>
      <c r="AE484">
        <v>1</v>
      </c>
      <c r="AF484">
        <v>8</v>
      </c>
      <c r="AG484">
        <v>5.9914650917053196</v>
      </c>
      <c r="AH484">
        <v>64</v>
      </c>
    </row>
    <row r="485" spans="1:34" x14ac:dyDescent="0.35">
      <c r="A485">
        <v>841</v>
      </c>
      <c r="B485">
        <v>1</v>
      </c>
      <c r="C485">
        <v>1</v>
      </c>
      <c r="D485">
        <v>12</v>
      </c>
      <c r="E485">
        <v>33</v>
      </c>
      <c r="F485">
        <v>12</v>
      </c>
      <c r="G485">
        <v>8</v>
      </c>
      <c r="H485">
        <v>367470</v>
      </c>
      <c r="I485">
        <v>1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0</v>
      </c>
      <c r="Y485">
        <v>1</v>
      </c>
      <c r="Z485">
        <v>710</v>
      </c>
      <c r="AA485">
        <v>0</v>
      </c>
      <c r="AB485">
        <v>43</v>
      </c>
      <c r="AD485">
        <v>6</v>
      </c>
      <c r="AE485">
        <v>1</v>
      </c>
      <c r="AF485">
        <v>15</v>
      </c>
      <c r="AG485">
        <v>6.5652651786804199</v>
      </c>
      <c r="AH485">
        <v>225</v>
      </c>
    </row>
    <row r="486" spans="1:34" x14ac:dyDescent="0.35">
      <c r="A486">
        <v>845</v>
      </c>
      <c r="B486">
        <v>1</v>
      </c>
      <c r="C486">
        <v>1</v>
      </c>
      <c r="D486">
        <v>14</v>
      </c>
      <c r="E486">
        <v>24</v>
      </c>
      <c r="F486">
        <v>10</v>
      </c>
      <c r="G486">
        <v>12</v>
      </c>
      <c r="H486">
        <v>369567</v>
      </c>
      <c r="I486">
        <v>1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1</v>
      </c>
      <c r="X486">
        <v>0</v>
      </c>
      <c r="Y486">
        <v>1</v>
      </c>
      <c r="Z486">
        <v>635</v>
      </c>
      <c r="AA486">
        <v>0</v>
      </c>
      <c r="AB486">
        <v>29</v>
      </c>
      <c r="AC486">
        <v>104</v>
      </c>
      <c r="AD486">
        <v>1</v>
      </c>
      <c r="AE486">
        <v>1</v>
      </c>
      <c r="AF486">
        <v>4</v>
      </c>
      <c r="AG486">
        <v>6.4536252021789604</v>
      </c>
      <c r="AH486">
        <v>16</v>
      </c>
    </row>
    <row r="487" spans="1:34" x14ac:dyDescent="0.35">
      <c r="A487">
        <v>846</v>
      </c>
      <c r="B487">
        <v>1</v>
      </c>
      <c r="C487">
        <v>1</v>
      </c>
      <c r="D487">
        <v>13</v>
      </c>
      <c r="E487">
        <v>26</v>
      </c>
      <c r="F487">
        <v>11</v>
      </c>
      <c r="G487">
        <v>12</v>
      </c>
      <c r="H487">
        <v>380166</v>
      </c>
      <c r="I487">
        <v>1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1</v>
      </c>
      <c r="X487">
        <v>0</v>
      </c>
      <c r="Y487">
        <v>1</v>
      </c>
      <c r="Z487">
        <v>388</v>
      </c>
      <c r="AA487">
        <v>0</v>
      </c>
      <c r="AB487">
        <v>28</v>
      </c>
      <c r="AC487">
        <v>109</v>
      </c>
      <c r="AD487">
        <v>6</v>
      </c>
      <c r="AE487">
        <v>1</v>
      </c>
      <c r="AF487">
        <v>7</v>
      </c>
      <c r="AG487">
        <v>5.9610052108764604</v>
      </c>
      <c r="AH487">
        <v>49</v>
      </c>
    </row>
    <row r="488" spans="1:34" x14ac:dyDescent="0.35">
      <c r="A488">
        <v>847</v>
      </c>
      <c r="B488">
        <v>1</v>
      </c>
      <c r="C488">
        <v>1</v>
      </c>
      <c r="D488">
        <v>12</v>
      </c>
      <c r="E488">
        <v>26</v>
      </c>
      <c r="F488">
        <v>8</v>
      </c>
      <c r="G488">
        <v>10</v>
      </c>
      <c r="H488">
        <v>380166</v>
      </c>
      <c r="I488">
        <v>1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1</v>
      </c>
      <c r="X488">
        <v>0</v>
      </c>
      <c r="Y488">
        <v>1</v>
      </c>
      <c r="Z488">
        <v>688</v>
      </c>
      <c r="AA488">
        <v>0</v>
      </c>
      <c r="AB488">
        <v>28</v>
      </c>
      <c r="AC488">
        <v>105</v>
      </c>
      <c r="AD488">
        <v>1</v>
      </c>
      <c r="AE488">
        <v>1</v>
      </c>
      <c r="AF488">
        <v>8</v>
      </c>
      <c r="AG488">
        <v>6.5337891578674299</v>
      </c>
      <c r="AH488">
        <v>64</v>
      </c>
    </row>
    <row r="489" spans="1:34" x14ac:dyDescent="0.35">
      <c r="A489">
        <v>850</v>
      </c>
      <c r="B489">
        <v>1</v>
      </c>
      <c r="C489">
        <v>1</v>
      </c>
      <c r="D489">
        <v>12</v>
      </c>
      <c r="E489">
        <v>34</v>
      </c>
      <c r="H489">
        <v>367470</v>
      </c>
      <c r="I489">
        <v>1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1</v>
      </c>
      <c r="X489">
        <v>0</v>
      </c>
      <c r="Y489">
        <v>1</v>
      </c>
      <c r="Z489">
        <v>630</v>
      </c>
      <c r="AA489">
        <v>0</v>
      </c>
      <c r="AB489">
        <v>36</v>
      </c>
      <c r="AC489">
        <v>85</v>
      </c>
      <c r="AD489">
        <v>1</v>
      </c>
      <c r="AE489">
        <v>1</v>
      </c>
      <c r="AF489">
        <v>16</v>
      </c>
      <c r="AG489">
        <v>6.4457201957702601</v>
      </c>
      <c r="AH489">
        <v>256</v>
      </c>
    </row>
    <row r="490" spans="1:34" x14ac:dyDescent="0.35">
      <c r="A490">
        <v>851</v>
      </c>
      <c r="B490">
        <v>0</v>
      </c>
      <c r="C490">
        <v>1</v>
      </c>
      <c r="D490">
        <v>15</v>
      </c>
      <c r="E490">
        <v>34</v>
      </c>
      <c r="F490">
        <v>12</v>
      </c>
      <c r="G490">
        <v>8</v>
      </c>
      <c r="H490">
        <v>367470</v>
      </c>
      <c r="I490">
        <v>1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0</v>
      </c>
      <c r="Y490">
        <v>1</v>
      </c>
      <c r="Z490">
        <v>1044</v>
      </c>
      <c r="AA490">
        <v>0</v>
      </c>
      <c r="AB490">
        <v>38</v>
      </c>
      <c r="AC490">
        <v>115</v>
      </c>
      <c r="AD490">
        <v>6</v>
      </c>
      <c r="AE490">
        <v>1</v>
      </c>
      <c r="AF490">
        <v>13</v>
      </c>
      <c r="AG490">
        <v>6.9508152008056596</v>
      </c>
      <c r="AH490">
        <v>169</v>
      </c>
    </row>
    <row r="491" spans="1:34" x14ac:dyDescent="0.35">
      <c r="A491">
        <v>857</v>
      </c>
      <c r="B491">
        <v>0</v>
      </c>
      <c r="C491">
        <v>1</v>
      </c>
      <c r="D491">
        <v>12</v>
      </c>
      <c r="E491">
        <v>24</v>
      </c>
      <c r="G491">
        <v>12</v>
      </c>
      <c r="H491">
        <v>369567</v>
      </c>
      <c r="I491">
        <v>0</v>
      </c>
      <c r="J491">
        <v>1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</v>
      </c>
      <c r="X491">
        <v>0</v>
      </c>
      <c r="Y491">
        <v>1</v>
      </c>
      <c r="Z491">
        <v>577</v>
      </c>
      <c r="AA491">
        <v>0</v>
      </c>
      <c r="AB491">
        <v>41</v>
      </c>
      <c r="AD491">
        <v>1</v>
      </c>
      <c r="AE491">
        <v>1</v>
      </c>
      <c r="AF491">
        <v>6</v>
      </c>
      <c r="AG491">
        <v>6.3578419685363796</v>
      </c>
      <c r="AH491">
        <v>36</v>
      </c>
    </row>
    <row r="492" spans="1:34" x14ac:dyDescent="0.35">
      <c r="A492">
        <v>862</v>
      </c>
      <c r="B492">
        <v>0</v>
      </c>
      <c r="C492">
        <v>1</v>
      </c>
      <c r="D492">
        <v>12</v>
      </c>
      <c r="E492">
        <v>25</v>
      </c>
      <c r="G492">
        <v>12</v>
      </c>
      <c r="H492">
        <v>369567</v>
      </c>
      <c r="I492">
        <v>0</v>
      </c>
      <c r="J492">
        <v>1</v>
      </c>
      <c r="K492">
        <v>0</v>
      </c>
      <c r="L492">
        <v>0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1</v>
      </c>
      <c r="X492">
        <v>0</v>
      </c>
      <c r="Y492">
        <v>1</v>
      </c>
      <c r="Z492">
        <v>500</v>
      </c>
      <c r="AA492">
        <v>0</v>
      </c>
      <c r="AB492">
        <v>38</v>
      </c>
      <c r="AC492">
        <v>89</v>
      </c>
      <c r="AD492">
        <v>6</v>
      </c>
      <c r="AE492">
        <v>1</v>
      </c>
      <c r="AF492">
        <v>7</v>
      </c>
      <c r="AG492">
        <v>6.2146081924438503</v>
      </c>
      <c r="AH492">
        <v>49</v>
      </c>
    </row>
    <row r="493" spans="1:34" x14ac:dyDescent="0.35">
      <c r="A493">
        <v>863</v>
      </c>
      <c r="B493">
        <v>1</v>
      </c>
      <c r="C493">
        <v>1</v>
      </c>
      <c r="D493">
        <v>12</v>
      </c>
      <c r="E493">
        <v>34</v>
      </c>
      <c r="G493">
        <v>12</v>
      </c>
      <c r="H493">
        <v>367470</v>
      </c>
      <c r="I493">
        <v>0</v>
      </c>
      <c r="J493">
        <v>1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781</v>
      </c>
      <c r="AA493">
        <v>0</v>
      </c>
      <c r="AB493">
        <v>50</v>
      </c>
      <c r="AC493">
        <v>85</v>
      </c>
      <c r="AD493">
        <v>1</v>
      </c>
      <c r="AE493">
        <v>0</v>
      </c>
      <c r="AF493">
        <v>16</v>
      </c>
      <c r="AG493">
        <v>6.6605749130248997</v>
      </c>
      <c r="AH493">
        <v>256</v>
      </c>
    </row>
    <row r="494" spans="1:34" x14ac:dyDescent="0.35">
      <c r="A494">
        <v>864</v>
      </c>
      <c r="B494">
        <v>1</v>
      </c>
      <c r="C494">
        <v>1</v>
      </c>
      <c r="D494">
        <v>13</v>
      </c>
      <c r="E494">
        <v>26</v>
      </c>
      <c r="F494">
        <v>12</v>
      </c>
      <c r="G494">
        <v>11</v>
      </c>
      <c r="H494">
        <v>380166</v>
      </c>
      <c r="I494">
        <v>1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</v>
      </c>
      <c r="X494">
        <v>0</v>
      </c>
      <c r="Y494">
        <v>1</v>
      </c>
      <c r="Z494">
        <v>577</v>
      </c>
      <c r="AA494">
        <v>0</v>
      </c>
      <c r="AB494">
        <v>34</v>
      </c>
      <c r="AC494">
        <v>102</v>
      </c>
      <c r="AD494">
        <v>1</v>
      </c>
      <c r="AE494">
        <v>1</v>
      </c>
      <c r="AF494">
        <v>7</v>
      </c>
      <c r="AG494">
        <v>6.3578419685363796</v>
      </c>
      <c r="AH494">
        <v>49</v>
      </c>
    </row>
    <row r="495" spans="1:34" x14ac:dyDescent="0.35">
      <c r="A495">
        <v>865</v>
      </c>
      <c r="B495">
        <v>1</v>
      </c>
      <c r="C495">
        <v>1</v>
      </c>
      <c r="D495">
        <v>13</v>
      </c>
      <c r="E495">
        <v>25</v>
      </c>
      <c r="F495">
        <v>12</v>
      </c>
      <c r="G495">
        <v>11</v>
      </c>
      <c r="H495">
        <v>369567</v>
      </c>
      <c r="I495">
        <v>1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0</v>
      </c>
      <c r="Y495">
        <v>1</v>
      </c>
      <c r="Z495">
        <v>525</v>
      </c>
      <c r="AA495">
        <v>1</v>
      </c>
      <c r="AB495">
        <v>39</v>
      </c>
      <c r="AC495">
        <v>109</v>
      </c>
      <c r="AD495">
        <v>5</v>
      </c>
      <c r="AE495">
        <v>1</v>
      </c>
      <c r="AF495">
        <v>6</v>
      </c>
      <c r="AG495">
        <v>6.2633981704711896</v>
      </c>
      <c r="AH495">
        <v>36</v>
      </c>
    </row>
    <row r="496" spans="1:34" x14ac:dyDescent="0.35">
      <c r="A496">
        <v>867</v>
      </c>
      <c r="B496">
        <v>1</v>
      </c>
      <c r="C496">
        <v>1</v>
      </c>
      <c r="D496">
        <v>17</v>
      </c>
      <c r="E496">
        <v>28</v>
      </c>
      <c r="F496">
        <v>12</v>
      </c>
      <c r="G496">
        <v>12</v>
      </c>
      <c r="H496">
        <v>380166</v>
      </c>
      <c r="I496">
        <v>1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0</v>
      </c>
      <c r="Y496">
        <v>1</v>
      </c>
      <c r="Z496">
        <v>385</v>
      </c>
      <c r="AA496">
        <v>1</v>
      </c>
      <c r="AB496">
        <v>39</v>
      </c>
      <c r="AC496">
        <v>107</v>
      </c>
      <c r="AD496">
        <v>1</v>
      </c>
      <c r="AE496">
        <v>1</v>
      </c>
      <c r="AF496">
        <v>5</v>
      </c>
      <c r="AG496">
        <v>5.9532427787780797</v>
      </c>
      <c r="AH496">
        <v>25</v>
      </c>
    </row>
    <row r="497" spans="1:34" x14ac:dyDescent="0.35">
      <c r="A497">
        <v>870</v>
      </c>
      <c r="B497">
        <v>0</v>
      </c>
      <c r="C497">
        <v>1</v>
      </c>
      <c r="D497">
        <v>12</v>
      </c>
      <c r="E497">
        <v>29</v>
      </c>
      <c r="F497">
        <v>8</v>
      </c>
      <c r="H497">
        <v>496635</v>
      </c>
      <c r="I497">
        <v>1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1</v>
      </c>
      <c r="X497">
        <v>0</v>
      </c>
      <c r="Y497">
        <v>1</v>
      </c>
      <c r="Z497">
        <v>625</v>
      </c>
      <c r="AA497">
        <v>0</v>
      </c>
      <c r="AB497">
        <v>35</v>
      </c>
      <c r="AD497">
        <v>1</v>
      </c>
      <c r="AF497">
        <v>11</v>
      </c>
      <c r="AG497">
        <v>6.4377517700195304</v>
      </c>
      <c r="AH497">
        <v>121</v>
      </c>
    </row>
    <row r="498" spans="1:34" x14ac:dyDescent="0.35">
      <c r="A498">
        <v>871</v>
      </c>
      <c r="B498">
        <v>0</v>
      </c>
      <c r="C498">
        <v>1</v>
      </c>
      <c r="D498">
        <v>16</v>
      </c>
      <c r="E498">
        <v>28</v>
      </c>
      <c r="F498">
        <v>11</v>
      </c>
      <c r="G498">
        <v>11</v>
      </c>
      <c r="H498">
        <v>380166</v>
      </c>
      <c r="I498">
        <v>1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1</v>
      </c>
      <c r="X498">
        <v>0</v>
      </c>
      <c r="Y498">
        <v>1</v>
      </c>
      <c r="Z498">
        <v>625</v>
      </c>
      <c r="AA498">
        <v>1</v>
      </c>
      <c r="AB498">
        <v>32</v>
      </c>
      <c r="AC498">
        <v>103</v>
      </c>
      <c r="AD498">
        <v>1</v>
      </c>
      <c r="AE498">
        <v>1</v>
      </c>
      <c r="AF498">
        <v>6</v>
      </c>
      <c r="AG498">
        <v>6.4377517700195304</v>
      </c>
      <c r="AH498">
        <v>36</v>
      </c>
    </row>
    <row r="499" spans="1:34" x14ac:dyDescent="0.35">
      <c r="A499">
        <v>872</v>
      </c>
      <c r="B499">
        <v>0</v>
      </c>
      <c r="C499">
        <v>1</v>
      </c>
      <c r="D499">
        <v>13</v>
      </c>
      <c r="E499">
        <v>26</v>
      </c>
      <c r="F499">
        <v>10</v>
      </c>
      <c r="G499">
        <v>12</v>
      </c>
      <c r="H499">
        <v>380166</v>
      </c>
      <c r="I499">
        <v>1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1</v>
      </c>
      <c r="X499">
        <v>0</v>
      </c>
      <c r="Y499">
        <v>1</v>
      </c>
      <c r="Z499">
        <v>475</v>
      </c>
      <c r="AA499">
        <v>1</v>
      </c>
      <c r="AB499">
        <v>34</v>
      </c>
      <c r="AC499">
        <v>83</v>
      </c>
      <c r="AD499">
        <v>1</v>
      </c>
      <c r="AE499">
        <v>1</v>
      </c>
      <c r="AF499">
        <v>7</v>
      </c>
      <c r="AG499">
        <v>6.1633148193359402</v>
      </c>
      <c r="AH499">
        <v>49</v>
      </c>
    </row>
    <row r="500" spans="1:34" x14ac:dyDescent="0.35">
      <c r="A500">
        <v>875</v>
      </c>
      <c r="B500">
        <v>0</v>
      </c>
      <c r="C500">
        <v>1</v>
      </c>
      <c r="D500">
        <v>14</v>
      </c>
      <c r="E500">
        <v>25</v>
      </c>
      <c r="F500">
        <v>12</v>
      </c>
      <c r="G500">
        <v>12</v>
      </c>
      <c r="H500">
        <v>357519</v>
      </c>
      <c r="I500">
        <v>1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1</v>
      </c>
      <c r="X500">
        <v>0</v>
      </c>
      <c r="Y500">
        <v>1</v>
      </c>
      <c r="Z500">
        <v>659</v>
      </c>
      <c r="AA500">
        <v>1</v>
      </c>
      <c r="AB500">
        <v>32</v>
      </c>
      <c r="AC500">
        <v>112</v>
      </c>
      <c r="AD500">
        <v>1</v>
      </c>
      <c r="AE500">
        <v>1</v>
      </c>
      <c r="AF500">
        <v>5</v>
      </c>
      <c r="AG500">
        <v>6.4907240867614702</v>
      </c>
      <c r="AH500">
        <v>25</v>
      </c>
    </row>
    <row r="501" spans="1:34" x14ac:dyDescent="0.35">
      <c r="A501">
        <v>876</v>
      </c>
      <c r="B501">
        <v>0</v>
      </c>
      <c r="C501">
        <v>1</v>
      </c>
      <c r="D501">
        <v>16</v>
      </c>
      <c r="E501">
        <v>24</v>
      </c>
      <c r="F501">
        <v>12</v>
      </c>
      <c r="G501">
        <v>12</v>
      </c>
      <c r="H501">
        <v>357519</v>
      </c>
      <c r="I501">
        <v>1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0</v>
      </c>
      <c r="Y501">
        <v>1</v>
      </c>
      <c r="Z501">
        <v>425</v>
      </c>
      <c r="AA501">
        <v>0</v>
      </c>
      <c r="AB501">
        <v>30</v>
      </c>
      <c r="AD501">
        <v>6</v>
      </c>
      <c r="AE501">
        <v>1</v>
      </c>
      <c r="AF501">
        <v>2</v>
      </c>
      <c r="AG501">
        <v>6.0520892143249503</v>
      </c>
      <c r="AH501">
        <v>4</v>
      </c>
    </row>
    <row r="502" spans="1:34" x14ac:dyDescent="0.35">
      <c r="A502">
        <v>878</v>
      </c>
      <c r="B502">
        <v>0</v>
      </c>
      <c r="C502">
        <v>1</v>
      </c>
      <c r="D502">
        <v>14</v>
      </c>
      <c r="E502">
        <v>25</v>
      </c>
      <c r="F502">
        <v>10</v>
      </c>
      <c r="G502">
        <v>11</v>
      </c>
      <c r="H502">
        <v>410630</v>
      </c>
      <c r="I502">
        <v>1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1</v>
      </c>
      <c r="X502">
        <v>0</v>
      </c>
      <c r="Y502">
        <v>1</v>
      </c>
      <c r="Z502">
        <v>524</v>
      </c>
      <c r="AA502">
        <v>0</v>
      </c>
      <c r="AB502">
        <v>32</v>
      </c>
      <c r="AC502">
        <v>106</v>
      </c>
      <c r="AD502">
        <v>1</v>
      </c>
      <c r="AE502">
        <v>1</v>
      </c>
      <c r="AF502">
        <v>5</v>
      </c>
      <c r="AG502">
        <v>6.2614917755126998</v>
      </c>
      <c r="AH502">
        <v>25</v>
      </c>
    </row>
    <row r="503" spans="1:34" x14ac:dyDescent="0.35">
      <c r="A503">
        <v>879</v>
      </c>
      <c r="B503">
        <v>0</v>
      </c>
      <c r="C503">
        <v>0</v>
      </c>
      <c r="D503">
        <v>12</v>
      </c>
      <c r="E503">
        <v>26</v>
      </c>
      <c r="F503">
        <v>10</v>
      </c>
      <c r="G503">
        <v>10</v>
      </c>
      <c r="H503">
        <v>422310</v>
      </c>
      <c r="I503">
        <v>1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1</v>
      </c>
      <c r="X503">
        <v>0</v>
      </c>
      <c r="Y503">
        <v>1</v>
      </c>
      <c r="Z503">
        <v>625</v>
      </c>
      <c r="AA503">
        <v>0</v>
      </c>
      <c r="AB503">
        <v>30</v>
      </c>
      <c r="AC503">
        <v>101</v>
      </c>
      <c r="AD503">
        <v>1</v>
      </c>
      <c r="AE503">
        <v>0</v>
      </c>
      <c r="AF503">
        <v>8</v>
      </c>
      <c r="AG503">
        <v>6.4377517700195304</v>
      </c>
      <c r="AH503">
        <v>64</v>
      </c>
    </row>
    <row r="504" spans="1:34" x14ac:dyDescent="0.35">
      <c r="A504">
        <v>880</v>
      </c>
      <c r="B504">
        <v>0</v>
      </c>
      <c r="C504">
        <v>0</v>
      </c>
      <c r="D504">
        <v>16</v>
      </c>
      <c r="E504">
        <v>31</v>
      </c>
      <c r="F504">
        <v>9</v>
      </c>
      <c r="G504">
        <v>12</v>
      </c>
      <c r="H504">
        <v>551690</v>
      </c>
      <c r="I504">
        <v>1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0</v>
      </c>
      <c r="Y504">
        <v>1</v>
      </c>
      <c r="Z504">
        <v>1010</v>
      </c>
      <c r="AA504">
        <v>0</v>
      </c>
      <c r="AB504">
        <v>47</v>
      </c>
      <c r="AC504">
        <v>105</v>
      </c>
      <c r="AD504">
        <v>1</v>
      </c>
      <c r="AE504">
        <v>1</v>
      </c>
      <c r="AF504">
        <v>9</v>
      </c>
      <c r="AG504">
        <v>6.9177060127258301</v>
      </c>
      <c r="AH504">
        <v>81</v>
      </c>
    </row>
    <row r="505" spans="1:34" x14ac:dyDescent="0.35">
      <c r="A505">
        <v>881</v>
      </c>
      <c r="B505">
        <v>0</v>
      </c>
      <c r="C505">
        <v>0</v>
      </c>
      <c r="D505">
        <v>12</v>
      </c>
      <c r="E505">
        <v>26</v>
      </c>
      <c r="F505">
        <v>9</v>
      </c>
      <c r="G505">
        <v>12</v>
      </c>
      <c r="H505">
        <v>422310</v>
      </c>
      <c r="I505">
        <v>1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1</v>
      </c>
      <c r="X505">
        <v>0</v>
      </c>
      <c r="Y505">
        <v>1</v>
      </c>
      <c r="Z505">
        <v>601</v>
      </c>
      <c r="AA505">
        <v>0</v>
      </c>
      <c r="AB505">
        <v>40</v>
      </c>
      <c r="AC505">
        <v>116</v>
      </c>
      <c r="AD505">
        <v>1</v>
      </c>
      <c r="AE505">
        <v>1</v>
      </c>
      <c r="AF505">
        <v>8</v>
      </c>
      <c r="AG505">
        <v>6.3985948562622097</v>
      </c>
      <c r="AH505">
        <v>64</v>
      </c>
    </row>
    <row r="506" spans="1:34" x14ac:dyDescent="0.35">
      <c r="A506">
        <v>882</v>
      </c>
      <c r="B506">
        <v>0</v>
      </c>
      <c r="C506">
        <v>0</v>
      </c>
      <c r="D506">
        <v>12</v>
      </c>
      <c r="E506">
        <v>27</v>
      </c>
      <c r="G506">
        <v>11</v>
      </c>
      <c r="H506">
        <v>422310</v>
      </c>
      <c r="I506">
        <v>0</v>
      </c>
      <c r="J506">
        <v>0</v>
      </c>
      <c r="K506">
        <v>1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  <c r="Y506">
        <v>1</v>
      </c>
      <c r="Z506">
        <v>808</v>
      </c>
      <c r="AA506">
        <v>0</v>
      </c>
      <c r="AB506">
        <v>22</v>
      </c>
      <c r="AD506">
        <v>1</v>
      </c>
      <c r="AE506">
        <v>0</v>
      </c>
      <c r="AF506">
        <v>9</v>
      </c>
      <c r="AG506">
        <v>6.6945619583129901</v>
      </c>
      <c r="AH506">
        <v>81</v>
      </c>
    </row>
    <row r="507" spans="1:34" x14ac:dyDescent="0.35">
      <c r="A507">
        <v>883</v>
      </c>
      <c r="B507">
        <v>0</v>
      </c>
      <c r="C507">
        <v>0</v>
      </c>
      <c r="D507">
        <v>12</v>
      </c>
      <c r="E507">
        <v>28</v>
      </c>
      <c r="F507">
        <v>7</v>
      </c>
      <c r="G507">
        <v>7</v>
      </c>
      <c r="H507">
        <v>422310</v>
      </c>
      <c r="I507">
        <v>1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1</v>
      </c>
      <c r="X507">
        <v>0</v>
      </c>
      <c r="Y507">
        <v>1</v>
      </c>
      <c r="Z507">
        <v>426</v>
      </c>
      <c r="AA507">
        <v>0</v>
      </c>
      <c r="AB507">
        <v>22</v>
      </c>
      <c r="AC507">
        <v>90</v>
      </c>
      <c r="AD507">
        <v>1</v>
      </c>
      <c r="AE507">
        <v>1</v>
      </c>
      <c r="AF507">
        <v>10</v>
      </c>
      <c r="AG507">
        <v>6.0544400215148899</v>
      </c>
      <c r="AH507">
        <v>100</v>
      </c>
    </row>
    <row r="508" spans="1:34" x14ac:dyDescent="0.35">
      <c r="A508">
        <v>885</v>
      </c>
      <c r="B508">
        <v>0</v>
      </c>
      <c r="C508">
        <v>0</v>
      </c>
      <c r="D508">
        <v>12</v>
      </c>
      <c r="E508">
        <v>30</v>
      </c>
      <c r="F508">
        <v>5</v>
      </c>
      <c r="G508">
        <v>11</v>
      </c>
      <c r="H508">
        <v>551690</v>
      </c>
      <c r="I508">
        <v>1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0</v>
      </c>
      <c r="Y508">
        <v>1</v>
      </c>
      <c r="Z508">
        <v>1060</v>
      </c>
      <c r="AA508">
        <v>0</v>
      </c>
      <c r="AB508">
        <v>28</v>
      </c>
      <c r="AC508">
        <v>91</v>
      </c>
      <c r="AD508">
        <v>1</v>
      </c>
      <c r="AE508">
        <v>1</v>
      </c>
      <c r="AF508">
        <v>12</v>
      </c>
      <c r="AG508">
        <v>6.9660239219665501</v>
      </c>
      <c r="AH508">
        <v>144</v>
      </c>
    </row>
    <row r="509" spans="1:34" x14ac:dyDescent="0.35">
      <c r="A509">
        <v>886</v>
      </c>
      <c r="B509">
        <v>0</v>
      </c>
      <c r="C509">
        <v>0</v>
      </c>
      <c r="D509">
        <v>12</v>
      </c>
      <c r="E509">
        <v>26</v>
      </c>
      <c r="F509">
        <v>5</v>
      </c>
      <c r="G509">
        <v>11</v>
      </c>
      <c r="H509">
        <v>422310</v>
      </c>
      <c r="I509">
        <v>1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v>0</v>
      </c>
      <c r="Y509">
        <v>1</v>
      </c>
      <c r="Z509">
        <v>414</v>
      </c>
      <c r="AA509">
        <v>0</v>
      </c>
      <c r="AB509">
        <v>41</v>
      </c>
      <c r="AC509">
        <v>128</v>
      </c>
      <c r="AD509">
        <v>1</v>
      </c>
      <c r="AE509">
        <v>1</v>
      </c>
      <c r="AF509">
        <v>8</v>
      </c>
      <c r="AG509">
        <v>6.0258660316467303</v>
      </c>
      <c r="AH509">
        <v>64</v>
      </c>
    </row>
    <row r="510" spans="1:34" x14ac:dyDescent="0.35">
      <c r="A510">
        <v>887</v>
      </c>
      <c r="B510">
        <v>0</v>
      </c>
      <c r="C510">
        <v>0</v>
      </c>
      <c r="D510">
        <v>12</v>
      </c>
      <c r="E510">
        <v>30</v>
      </c>
      <c r="G510">
        <v>7</v>
      </c>
      <c r="H510">
        <v>551690</v>
      </c>
      <c r="I510">
        <v>0</v>
      </c>
      <c r="J510">
        <v>1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1</v>
      </c>
      <c r="X510">
        <v>0</v>
      </c>
      <c r="Y510">
        <v>1</v>
      </c>
      <c r="Z510">
        <v>492</v>
      </c>
      <c r="AA510">
        <v>0</v>
      </c>
      <c r="AB510">
        <v>34</v>
      </c>
      <c r="AC510">
        <v>110</v>
      </c>
      <c r="AD510">
        <v>1</v>
      </c>
      <c r="AE510">
        <v>1</v>
      </c>
      <c r="AF510">
        <v>12</v>
      </c>
      <c r="AG510">
        <v>6.1984791755676296</v>
      </c>
      <c r="AH510">
        <v>144</v>
      </c>
    </row>
    <row r="511" spans="1:34" x14ac:dyDescent="0.35">
      <c r="A511">
        <v>888</v>
      </c>
      <c r="B511">
        <v>0</v>
      </c>
      <c r="C511">
        <v>0</v>
      </c>
      <c r="D511">
        <v>12</v>
      </c>
      <c r="E511">
        <v>27</v>
      </c>
      <c r="G511">
        <v>7</v>
      </c>
      <c r="H511">
        <v>422310</v>
      </c>
      <c r="I511">
        <v>0</v>
      </c>
      <c r="J511">
        <v>1</v>
      </c>
      <c r="K511">
        <v>0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1</v>
      </c>
      <c r="X511">
        <v>0</v>
      </c>
      <c r="Y511">
        <v>1</v>
      </c>
      <c r="Z511">
        <v>325</v>
      </c>
      <c r="AA511">
        <v>0</v>
      </c>
      <c r="AB511">
        <v>28</v>
      </c>
      <c r="AC511">
        <v>93</v>
      </c>
      <c r="AD511">
        <v>1</v>
      </c>
      <c r="AE511">
        <v>1</v>
      </c>
      <c r="AF511">
        <v>9</v>
      </c>
      <c r="AG511">
        <v>5.7838249206543004</v>
      </c>
      <c r="AH511">
        <v>81</v>
      </c>
    </row>
    <row r="512" spans="1:34" x14ac:dyDescent="0.35">
      <c r="A512">
        <v>889</v>
      </c>
      <c r="B512">
        <v>0</v>
      </c>
      <c r="C512">
        <v>0</v>
      </c>
      <c r="D512">
        <v>12</v>
      </c>
      <c r="E512">
        <v>28</v>
      </c>
      <c r="F512">
        <v>12</v>
      </c>
      <c r="G512">
        <v>7</v>
      </c>
      <c r="H512">
        <v>422310</v>
      </c>
      <c r="I512">
        <v>1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1</v>
      </c>
      <c r="X512">
        <v>0</v>
      </c>
      <c r="Y512">
        <v>1</v>
      </c>
      <c r="Z512">
        <v>275</v>
      </c>
      <c r="AA512">
        <v>0</v>
      </c>
      <c r="AB512">
        <v>33</v>
      </c>
      <c r="AC512">
        <v>75</v>
      </c>
      <c r="AD512">
        <v>4</v>
      </c>
      <c r="AE512">
        <v>1</v>
      </c>
      <c r="AF512">
        <v>10</v>
      </c>
      <c r="AG512">
        <v>5.6167712211608896</v>
      </c>
      <c r="AH512">
        <v>100</v>
      </c>
    </row>
    <row r="513" spans="1:34" x14ac:dyDescent="0.35">
      <c r="A513">
        <v>891</v>
      </c>
      <c r="B513">
        <v>0</v>
      </c>
      <c r="C513">
        <v>0</v>
      </c>
      <c r="D513">
        <v>12</v>
      </c>
      <c r="E513">
        <v>25</v>
      </c>
      <c r="F513">
        <v>8</v>
      </c>
      <c r="G513">
        <v>12</v>
      </c>
      <c r="H513">
        <v>410536</v>
      </c>
      <c r="I513">
        <v>1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1</v>
      </c>
      <c r="X513">
        <v>0</v>
      </c>
      <c r="Y513">
        <v>1</v>
      </c>
      <c r="Z513">
        <v>291</v>
      </c>
      <c r="AA513">
        <v>0</v>
      </c>
      <c r="AB513">
        <v>17</v>
      </c>
      <c r="AC513">
        <v>94</v>
      </c>
      <c r="AD513">
        <v>6</v>
      </c>
      <c r="AE513">
        <v>1</v>
      </c>
      <c r="AF513">
        <v>7</v>
      </c>
      <c r="AG513">
        <v>5.6733231544494602</v>
      </c>
      <c r="AH513">
        <v>49</v>
      </c>
    </row>
    <row r="514" spans="1:34" x14ac:dyDescent="0.35">
      <c r="A514">
        <v>892</v>
      </c>
      <c r="B514">
        <v>0</v>
      </c>
      <c r="C514">
        <v>0</v>
      </c>
      <c r="D514">
        <v>18</v>
      </c>
      <c r="E514">
        <v>31</v>
      </c>
      <c r="F514">
        <v>16</v>
      </c>
      <c r="H514">
        <v>551690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1</v>
      </c>
      <c r="X514">
        <v>1</v>
      </c>
      <c r="Y514">
        <v>1</v>
      </c>
      <c r="Z514">
        <v>731</v>
      </c>
      <c r="AA514">
        <v>0</v>
      </c>
      <c r="AB514">
        <v>39</v>
      </c>
      <c r="AD514">
        <v>1</v>
      </c>
      <c r="AE514">
        <v>1</v>
      </c>
      <c r="AF514">
        <v>7</v>
      </c>
      <c r="AG514">
        <v>6.5944128036498997</v>
      </c>
      <c r="AH514">
        <v>49</v>
      </c>
    </row>
    <row r="515" spans="1:34" x14ac:dyDescent="0.35">
      <c r="A515">
        <v>893</v>
      </c>
      <c r="B515">
        <v>0</v>
      </c>
      <c r="C515">
        <v>0</v>
      </c>
      <c r="D515">
        <v>14</v>
      </c>
      <c r="E515">
        <v>26</v>
      </c>
      <c r="F515">
        <v>12</v>
      </c>
      <c r="G515">
        <v>12</v>
      </c>
      <c r="H515">
        <v>327808</v>
      </c>
      <c r="I515">
        <v>1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1</v>
      </c>
      <c r="X515">
        <v>1</v>
      </c>
      <c r="Y515">
        <v>1</v>
      </c>
      <c r="Z515">
        <v>488</v>
      </c>
      <c r="AA515">
        <v>0</v>
      </c>
      <c r="AB515">
        <v>38</v>
      </c>
      <c r="AC515">
        <v>112</v>
      </c>
      <c r="AD515">
        <v>1</v>
      </c>
      <c r="AE515">
        <v>1</v>
      </c>
      <c r="AF515">
        <v>6</v>
      </c>
      <c r="AG515">
        <v>6.1903147697448704</v>
      </c>
      <c r="AH515">
        <v>36</v>
      </c>
    </row>
    <row r="516" spans="1:34" x14ac:dyDescent="0.35">
      <c r="A516">
        <v>894</v>
      </c>
      <c r="B516">
        <v>0</v>
      </c>
      <c r="C516">
        <v>0</v>
      </c>
      <c r="D516">
        <v>14</v>
      </c>
      <c r="E516">
        <v>24</v>
      </c>
      <c r="F516">
        <v>12</v>
      </c>
      <c r="G516">
        <v>12</v>
      </c>
      <c r="H516">
        <v>318670</v>
      </c>
      <c r="I516">
        <v>1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1</v>
      </c>
      <c r="X516">
        <v>0</v>
      </c>
      <c r="Y516">
        <v>1</v>
      </c>
      <c r="Z516">
        <v>337</v>
      </c>
      <c r="AA516">
        <v>0</v>
      </c>
      <c r="AB516">
        <v>32</v>
      </c>
      <c r="AC516">
        <v>121</v>
      </c>
      <c r="AD516">
        <v>6</v>
      </c>
      <c r="AE516">
        <v>1</v>
      </c>
      <c r="AF516">
        <v>4</v>
      </c>
      <c r="AG516">
        <v>5.8200831413268999</v>
      </c>
      <c r="AH516">
        <v>16</v>
      </c>
    </row>
    <row r="517" spans="1:34" x14ac:dyDescent="0.35">
      <c r="A517">
        <v>895</v>
      </c>
      <c r="B517">
        <v>0</v>
      </c>
      <c r="C517">
        <v>0</v>
      </c>
      <c r="D517">
        <v>12</v>
      </c>
      <c r="E517">
        <v>27</v>
      </c>
      <c r="F517">
        <v>12</v>
      </c>
      <c r="G517">
        <v>12</v>
      </c>
      <c r="H517">
        <v>422310</v>
      </c>
      <c r="I517">
        <v>1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1</v>
      </c>
      <c r="X517">
        <v>0</v>
      </c>
      <c r="Y517">
        <v>1</v>
      </c>
      <c r="Z517">
        <v>725</v>
      </c>
      <c r="AA517">
        <v>0</v>
      </c>
      <c r="AB517">
        <v>33</v>
      </c>
      <c r="AC517">
        <v>100</v>
      </c>
      <c r="AD517">
        <v>1</v>
      </c>
      <c r="AE517">
        <v>1</v>
      </c>
      <c r="AF517">
        <v>9</v>
      </c>
      <c r="AG517">
        <v>6.5861721038818404</v>
      </c>
      <c r="AH517">
        <v>81</v>
      </c>
    </row>
    <row r="518" spans="1:34" x14ac:dyDescent="0.35">
      <c r="A518">
        <v>897</v>
      </c>
      <c r="B518">
        <v>0</v>
      </c>
      <c r="C518">
        <v>0</v>
      </c>
      <c r="D518">
        <v>13</v>
      </c>
      <c r="E518">
        <v>25</v>
      </c>
      <c r="F518">
        <v>12</v>
      </c>
      <c r="G518">
        <v>12</v>
      </c>
      <c r="H518">
        <v>318670</v>
      </c>
      <c r="I518">
        <v>1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</v>
      </c>
      <c r="Z518">
        <v>440</v>
      </c>
      <c r="AA518">
        <v>0</v>
      </c>
      <c r="AB518">
        <v>27</v>
      </c>
      <c r="AC518">
        <v>109</v>
      </c>
      <c r="AD518">
        <v>1</v>
      </c>
      <c r="AE518">
        <v>1</v>
      </c>
      <c r="AF518">
        <v>6</v>
      </c>
      <c r="AG518">
        <v>6.0867748260498002</v>
      </c>
      <c r="AH518">
        <v>36</v>
      </c>
    </row>
    <row r="519" spans="1:34" x14ac:dyDescent="0.35">
      <c r="A519">
        <v>899</v>
      </c>
      <c r="B519">
        <v>0</v>
      </c>
      <c r="C519">
        <v>0</v>
      </c>
      <c r="D519">
        <v>16</v>
      </c>
      <c r="E519">
        <v>27</v>
      </c>
      <c r="F519">
        <v>8</v>
      </c>
      <c r="G519">
        <v>8</v>
      </c>
      <c r="H519">
        <v>327808</v>
      </c>
      <c r="I519">
        <v>1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1</v>
      </c>
      <c r="Z519">
        <v>641</v>
      </c>
      <c r="AA519">
        <v>0</v>
      </c>
      <c r="AB519">
        <v>38</v>
      </c>
      <c r="AC519">
        <v>122</v>
      </c>
      <c r="AD519">
        <v>1</v>
      </c>
      <c r="AE519">
        <v>0</v>
      </c>
      <c r="AF519">
        <v>5</v>
      </c>
      <c r="AG519">
        <v>6.4630289077758798</v>
      </c>
      <c r="AH519">
        <v>25</v>
      </c>
    </row>
    <row r="520" spans="1:34" x14ac:dyDescent="0.35">
      <c r="A520">
        <v>900</v>
      </c>
      <c r="B520">
        <v>0</v>
      </c>
      <c r="C520">
        <v>0</v>
      </c>
      <c r="D520">
        <v>12</v>
      </c>
      <c r="E520">
        <v>28</v>
      </c>
      <c r="F520">
        <v>8</v>
      </c>
      <c r="G520">
        <v>11</v>
      </c>
      <c r="H520">
        <v>422310</v>
      </c>
      <c r="I520">
        <v>1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0</v>
      </c>
      <c r="Y520">
        <v>1</v>
      </c>
      <c r="Z520">
        <v>375</v>
      </c>
      <c r="AA520">
        <v>0</v>
      </c>
      <c r="AB520">
        <v>26</v>
      </c>
      <c r="AC520">
        <v>102</v>
      </c>
      <c r="AD520">
        <v>6</v>
      </c>
      <c r="AE520">
        <v>0</v>
      </c>
      <c r="AF520">
        <v>10</v>
      </c>
      <c r="AG520">
        <v>5.9269261360168501</v>
      </c>
      <c r="AH520">
        <v>100</v>
      </c>
    </row>
    <row r="521" spans="1:34" x14ac:dyDescent="0.35">
      <c r="A521">
        <v>901</v>
      </c>
      <c r="B521">
        <v>0</v>
      </c>
      <c r="C521">
        <v>0</v>
      </c>
      <c r="D521">
        <v>12</v>
      </c>
      <c r="E521">
        <v>25</v>
      </c>
      <c r="H521">
        <v>456151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0</v>
      </c>
      <c r="Y521">
        <v>1</v>
      </c>
      <c r="Z521">
        <v>481</v>
      </c>
      <c r="AA521">
        <v>0</v>
      </c>
      <c r="AB521">
        <v>34</v>
      </c>
      <c r="AC521">
        <v>131</v>
      </c>
      <c r="AD521">
        <v>1</v>
      </c>
      <c r="AE521">
        <v>1</v>
      </c>
      <c r="AF521">
        <v>7</v>
      </c>
      <c r="AG521">
        <v>6.1758670806884801</v>
      </c>
      <c r="AH521">
        <v>49</v>
      </c>
    </row>
    <row r="522" spans="1:34" x14ac:dyDescent="0.35">
      <c r="A522">
        <v>902</v>
      </c>
      <c r="B522">
        <v>0</v>
      </c>
      <c r="C522">
        <v>0</v>
      </c>
      <c r="D522">
        <v>14</v>
      </c>
      <c r="E522">
        <v>29</v>
      </c>
      <c r="F522">
        <v>10</v>
      </c>
      <c r="G522">
        <v>8</v>
      </c>
      <c r="H522">
        <v>551690</v>
      </c>
      <c r="I522">
        <v>1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0</v>
      </c>
      <c r="Y522">
        <v>1</v>
      </c>
      <c r="Z522">
        <v>925</v>
      </c>
      <c r="AA522">
        <v>0</v>
      </c>
      <c r="AB522">
        <v>38</v>
      </c>
      <c r="AC522">
        <v>122</v>
      </c>
      <c r="AD522">
        <v>1</v>
      </c>
      <c r="AE522">
        <v>0</v>
      </c>
      <c r="AF522">
        <v>9</v>
      </c>
      <c r="AG522">
        <v>6.82979393005371</v>
      </c>
      <c r="AH522">
        <v>81</v>
      </c>
    </row>
    <row r="523" spans="1:34" x14ac:dyDescent="0.35">
      <c r="A523">
        <v>904</v>
      </c>
      <c r="B523">
        <v>0</v>
      </c>
      <c r="C523">
        <v>0</v>
      </c>
      <c r="D523">
        <v>12</v>
      </c>
      <c r="E523">
        <v>26</v>
      </c>
      <c r="F523">
        <v>12</v>
      </c>
      <c r="G523">
        <v>12</v>
      </c>
      <c r="H523">
        <v>422310</v>
      </c>
      <c r="I523">
        <v>1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1</v>
      </c>
      <c r="X523">
        <v>0</v>
      </c>
      <c r="Y523">
        <v>1</v>
      </c>
      <c r="Z523">
        <v>514</v>
      </c>
      <c r="AA523">
        <v>0</v>
      </c>
      <c r="AD523">
        <v>4</v>
      </c>
      <c r="AE523">
        <v>1</v>
      </c>
      <c r="AF523">
        <v>8</v>
      </c>
      <c r="AG523">
        <v>6.2422227859497097</v>
      </c>
      <c r="AH523">
        <v>64</v>
      </c>
    </row>
    <row r="524" spans="1:34" x14ac:dyDescent="0.35">
      <c r="A524">
        <v>905</v>
      </c>
      <c r="B524">
        <v>0</v>
      </c>
      <c r="C524">
        <v>0</v>
      </c>
      <c r="D524">
        <v>12</v>
      </c>
      <c r="E524">
        <v>33</v>
      </c>
      <c r="F524">
        <v>10</v>
      </c>
      <c r="G524">
        <v>10</v>
      </c>
      <c r="H524">
        <v>453563</v>
      </c>
      <c r="I524">
        <v>1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1</v>
      </c>
      <c r="X524">
        <v>0</v>
      </c>
      <c r="Y524">
        <v>1</v>
      </c>
      <c r="Z524">
        <v>1065</v>
      </c>
      <c r="AA524">
        <v>0</v>
      </c>
      <c r="AB524">
        <v>38</v>
      </c>
      <c r="AC524">
        <v>105</v>
      </c>
      <c r="AD524">
        <v>1</v>
      </c>
      <c r="AE524">
        <v>0</v>
      </c>
      <c r="AF524">
        <v>15</v>
      </c>
      <c r="AG524">
        <v>6.9707298278808603</v>
      </c>
      <c r="AH524">
        <v>225</v>
      </c>
    </row>
    <row r="525" spans="1:34" x14ac:dyDescent="0.35">
      <c r="A525">
        <v>908</v>
      </c>
      <c r="B525">
        <v>0</v>
      </c>
      <c r="C525">
        <v>0</v>
      </c>
      <c r="D525">
        <v>12</v>
      </c>
      <c r="E525">
        <v>28</v>
      </c>
      <c r="G525">
        <v>10</v>
      </c>
      <c r="H525">
        <v>327808</v>
      </c>
      <c r="I525">
        <v>1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  <c r="Y525">
        <v>1</v>
      </c>
      <c r="Z525">
        <v>638</v>
      </c>
      <c r="AA525">
        <v>0</v>
      </c>
      <c r="AB525">
        <v>36</v>
      </c>
      <c r="AC525">
        <v>103</v>
      </c>
      <c r="AD525">
        <v>1</v>
      </c>
      <c r="AE525">
        <v>1</v>
      </c>
      <c r="AF525">
        <v>10</v>
      </c>
      <c r="AG525">
        <v>6.4583377838134801</v>
      </c>
      <c r="AH525">
        <v>100</v>
      </c>
    </row>
    <row r="526" spans="1:34" x14ac:dyDescent="0.35">
      <c r="A526">
        <v>909</v>
      </c>
      <c r="B526">
        <v>0</v>
      </c>
      <c r="C526">
        <v>0</v>
      </c>
      <c r="D526">
        <v>12</v>
      </c>
      <c r="E526">
        <v>32</v>
      </c>
      <c r="F526">
        <v>9</v>
      </c>
      <c r="G526">
        <v>9</v>
      </c>
      <c r="H526">
        <v>316862</v>
      </c>
      <c r="I526">
        <v>0</v>
      </c>
      <c r="J526">
        <v>1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0</v>
      </c>
      <c r="Y526">
        <v>1</v>
      </c>
      <c r="Z526">
        <v>739</v>
      </c>
      <c r="AA526">
        <v>0</v>
      </c>
      <c r="AB526">
        <v>37</v>
      </c>
      <c r="AC526">
        <v>113</v>
      </c>
      <c r="AD526">
        <v>1</v>
      </c>
      <c r="AE526">
        <v>1</v>
      </c>
      <c r="AF526">
        <v>14</v>
      </c>
      <c r="AG526">
        <v>6.6052980422973597</v>
      </c>
      <c r="AH526">
        <v>196</v>
      </c>
    </row>
    <row r="527" spans="1:34" x14ac:dyDescent="0.35">
      <c r="A527">
        <v>910</v>
      </c>
      <c r="B527">
        <v>0</v>
      </c>
      <c r="C527">
        <v>0</v>
      </c>
      <c r="D527">
        <v>12</v>
      </c>
      <c r="E527">
        <v>26</v>
      </c>
      <c r="F527">
        <v>12</v>
      </c>
      <c r="G527">
        <v>8</v>
      </c>
      <c r="H527">
        <v>327808</v>
      </c>
      <c r="I527">
        <v>0</v>
      </c>
      <c r="J527">
        <v>0</v>
      </c>
      <c r="K527">
        <v>1</v>
      </c>
      <c r="L527">
        <v>0</v>
      </c>
      <c r="M527">
        <v>1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0</v>
      </c>
      <c r="Y527">
        <v>1</v>
      </c>
      <c r="Z527">
        <v>493</v>
      </c>
      <c r="AA527">
        <v>0</v>
      </c>
      <c r="AB527">
        <v>34</v>
      </c>
      <c r="AC527">
        <v>104</v>
      </c>
      <c r="AD527">
        <v>1</v>
      </c>
      <c r="AE527">
        <v>0</v>
      </c>
      <c r="AF527">
        <v>8</v>
      </c>
      <c r="AG527">
        <v>6.2005090713501003</v>
      </c>
      <c r="AH527">
        <v>64</v>
      </c>
    </row>
    <row r="528" spans="1:34" x14ac:dyDescent="0.35">
      <c r="A528">
        <v>911</v>
      </c>
      <c r="B528">
        <v>0</v>
      </c>
      <c r="C528">
        <v>0</v>
      </c>
      <c r="D528">
        <v>10</v>
      </c>
      <c r="E528">
        <v>24</v>
      </c>
      <c r="F528">
        <v>12</v>
      </c>
      <c r="G528">
        <v>9</v>
      </c>
      <c r="H528">
        <v>318670</v>
      </c>
      <c r="I528">
        <v>0</v>
      </c>
      <c r="J528">
        <v>0</v>
      </c>
      <c r="K528">
        <v>1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1</v>
      </c>
      <c r="X528">
        <v>1</v>
      </c>
      <c r="Y528">
        <v>1</v>
      </c>
      <c r="Z528">
        <v>650</v>
      </c>
      <c r="AA528">
        <v>0</v>
      </c>
      <c r="AB528">
        <v>26</v>
      </c>
      <c r="AD528">
        <v>1</v>
      </c>
      <c r="AE528">
        <v>0</v>
      </c>
      <c r="AF528">
        <v>8</v>
      </c>
      <c r="AG528">
        <v>6.4769730567932102</v>
      </c>
      <c r="AH528">
        <v>64</v>
      </c>
    </row>
    <row r="529" spans="1:34" x14ac:dyDescent="0.35">
      <c r="A529">
        <v>912</v>
      </c>
      <c r="B529">
        <v>0</v>
      </c>
      <c r="C529">
        <v>0</v>
      </c>
      <c r="D529">
        <v>7</v>
      </c>
      <c r="E529">
        <v>31</v>
      </c>
      <c r="F529">
        <v>5</v>
      </c>
      <c r="G529">
        <v>8</v>
      </c>
      <c r="H529">
        <v>428238</v>
      </c>
      <c r="I529">
        <v>1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1</v>
      </c>
      <c r="X529">
        <v>0</v>
      </c>
      <c r="Y529">
        <v>1</v>
      </c>
      <c r="Z529">
        <v>308</v>
      </c>
      <c r="AA529">
        <v>0</v>
      </c>
      <c r="AB529">
        <v>33</v>
      </c>
      <c r="AD529">
        <v>4</v>
      </c>
      <c r="AE529">
        <v>0</v>
      </c>
      <c r="AF529">
        <v>18</v>
      </c>
      <c r="AG529">
        <v>5.7301001548767099</v>
      </c>
      <c r="AH529">
        <v>324</v>
      </c>
    </row>
    <row r="530" spans="1:34" x14ac:dyDescent="0.35">
      <c r="A530">
        <v>913</v>
      </c>
      <c r="B530">
        <v>0</v>
      </c>
      <c r="C530">
        <v>0</v>
      </c>
      <c r="D530">
        <v>16</v>
      </c>
      <c r="E530">
        <v>30</v>
      </c>
      <c r="F530">
        <v>11</v>
      </c>
      <c r="G530">
        <v>9</v>
      </c>
      <c r="H530">
        <v>551690</v>
      </c>
      <c r="I530">
        <v>1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1</v>
      </c>
      <c r="X530">
        <v>0</v>
      </c>
      <c r="Y530">
        <v>0</v>
      </c>
      <c r="Z530">
        <v>629</v>
      </c>
      <c r="AA530">
        <v>0</v>
      </c>
      <c r="AB530">
        <v>43</v>
      </c>
      <c r="AC530">
        <v>124</v>
      </c>
      <c r="AD530">
        <v>1</v>
      </c>
      <c r="AE530">
        <v>1</v>
      </c>
      <c r="AF530">
        <v>8</v>
      </c>
      <c r="AG530">
        <v>6.44413089752197</v>
      </c>
      <c r="AH530">
        <v>64</v>
      </c>
    </row>
    <row r="531" spans="1:34" x14ac:dyDescent="0.35">
      <c r="A531">
        <v>914</v>
      </c>
      <c r="B531">
        <v>0</v>
      </c>
      <c r="C531">
        <v>0</v>
      </c>
      <c r="D531">
        <v>13</v>
      </c>
      <c r="E531">
        <v>28</v>
      </c>
      <c r="F531">
        <v>8</v>
      </c>
      <c r="G531">
        <v>12</v>
      </c>
      <c r="H531">
        <v>422310</v>
      </c>
      <c r="I531">
        <v>1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409</v>
      </c>
      <c r="AA531">
        <v>0</v>
      </c>
      <c r="AB531">
        <v>31</v>
      </c>
      <c r="AC531">
        <v>110</v>
      </c>
      <c r="AD531">
        <v>1</v>
      </c>
      <c r="AE531">
        <v>1</v>
      </c>
      <c r="AF531">
        <v>9</v>
      </c>
      <c r="AG531">
        <v>6.0137147903442401</v>
      </c>
      <c r="AH531">
        <v>81</v>
      </c>
    </row>
    <row r="532" spans="1:34" x14ac:dyDescent="0.35">
      <c r="A532">
        <v>915</v>
      </c>
      <c r="B532">
        <v>0</v>
      </c>
      <c r="C532">
        <v>0</v>
      </c>
      <c r="D532">
        <v>18</v>
      </c>
      <c r="E532">
        <v>33</v>
      </c>
      <c r="H532">
        <v>408207</v>
      </c>
      <c r="I532">
        <v>1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</v>
      </c>
      <c r="X532">
        <v>0</v>
      </c>
      <c r="Y532">
        <v>0</v>
      </c>
      <c r="Z532">
        <v>600</v>
      </c>
      <c r="AA532">
        <v>0</v>
      </c>
      <c r="AB532">
        <v>39</v>
      </c>
      <c r="AC532">
        <v>112</v>
      </c>
      <c r="AD532">
        <v>6</v>
      </c>
      <c r="AE532">
        <v>1</v>
      </c>
      <c r="AF532">
        <v>9</v>
      </c>
      <c r="AG532">
        <v>6.3969302177429199</v>
      </c>
      <c r="AH532">
        <v>81</v>
      </c>
    </row>
    <row r="533" spans="1:34" x14ac:dyDescent="0.35">
      <c r="A533">
        <v>916</v>
      </c>
      <c r="B533">
        <v>0</v>
      </c>
      <c r="C533">
        <v>0</v>
      </c>
      <c r="D533">
        <v>12</v>
      </c>
      <c r="E533">
        <v>28</v>
      </c>
      <c r="F533">
        <v>11</v>
      </c>
      <c r="G533">
        <v>12</v>
      </c>
      <c r="H533">
        <v>422310</v>
      </c>
      <c r="I533">
        <v>1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1</v>
      </c>
      <c r="Z533">
        <v>745</v>
      </c>
      <c r="AA533">
        <v>0</v>
      </c>
      <c r="AB533">
        <v>34</v>
      </c>
      <c r="AC533">
        <v>104</v>
      </c>
      <c r="AD533">
        <v>1</v>
      </c>
      <c r="AE533">
        <v>1</v>
      </c>
      <c r="AF533">
        <v>10</v>
      </c>
      <c r="AG533">
        <v>6.6133837699890101</v>
      </c>
      <c r="AH533">
        <v>100</v>
      </c>
    </row>
    <row r="534" spans="1:34" x14ac:dyDescent="0.35">
      <c r="A534">
        <v>917</v>
      </c>
      <c r="B534">
        <v>0</v>
      </c>
      <c r="C534">
        <v>0</v>
      </c>
      <c r="D534">
        <v>17</v>
      </c>
      <c r="E534">
        <v>31</v>
      </c>
      <c r="H534">
        <v>551690</v>
      </c>
      <c r="I534">
        <v>1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1</v>
      </c>
      <c r="X534">
        <v>0</v>
      </c>
      <c r="Y534">
        <v>0</v>
      </c>
      <c r="Z534">
        <v>625</v>
      </c>
      <c r="AA534">
        <v>1</v>
      </c>
      <c r="AB534">
        <v>37</v>
      </c>
      <c r="AC534">
        <v>96</v>
      </c>
      <c r="AD534">
        <v>1</v>
      </c>
      <c r="AE534">
        <v>1</v>
      </c>
      <c r="AF534">
        <v>8</v>
      </c>
      <c r="AG534">
        <v>6.4377517700195304</v>
      </c>
      <c r="AH534">
        <v>64</v>
      </c>
    </row>
    <row r="535" spans="1:34" x14ac:dyDescent="0.35">
      <c r="A535">
        <v>919</v>
      </c>
      <c r="B535">
        <v>0</v>
      </c>
      <c r="C535">
        <v>0</v>
      </c>
      <c r="D535">
        <v>12</v>
      </c>
      <c r="E535">
        <v>29</v>
      </c>
      <c r="F535">
        <v>12</v>
      </c>
      <c r="G535">
        <v>12</v>
      </c>
      <c r="H535">
        <v>475820</v>
      </c>
      <c r="I535">
        <v>1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1</v>
      </c>
      <c r="Z535">
        <v>549</v>
      </c>
      <c r="AA535">
        <v>0</v>
      </c>
      <c r="AB535">
        <v>37</v>
      </c>
      <c r="AC535">
        <v>95</v>
      </c>
      <c r="AD535">
        <v>1</v>
      </c>
      <c r="AE535">
        <v>1</v>
      </c>
      <c r="AF535">
        <v>11</v>
      </c>
      <c r="AG535">
        <v>6.3080978393554696</v>
      </c>
      <c r="AH535">
        <v>121</v>
      </c>
    </row>
    <row r="536" spans="1:34" x14ac:dyDescent="0.35">
      <c r="A536">
        <v>920</v>
      </c>
      <c r="B536">
        <v>0</v>
      </c>
      <c r="C536">
        <v>0</v>
      </c>
      <c r="D536">
        <v>15</v>
      </c>
      <c r="E536">
        <v>24</v>
      </c>
      <c r="F536">
        <v>12</v>
      </c>
      <c r="G536">
        <v>12</v>
      </c>
      <c r="H536">
        <v>354077</v>
      </c>
      <c r="I536">
        <v>1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326</v>
      </c>
      <c r="AA536">
        <v>1</v>
      </c>
      <c r="AB536">
        <v>32</v>
      </c>
      <c r="AC536">
        <v>95</v>
      </c>
      <c r="AD536">
        <v>6</v>
      </c>
      <c r="AE536">
        <v>1</v>
      </c>
      <c r="AF536">
        <v>3</v>
      </c>
      <c r="AG536">
        <v>5.7868971824645996</v>
      </c>
      <c r="AH536">
        <v>9</v>
      </c>
    </row>
    <row r="537" spans="1:34" x14ac:dyDescent="0.35">
      <c r="A537">
        <v>921</v>
      </c>
      <c r="B537">
        <v>0</v>
      </c>
      <c r="C537">
        <v>0</v>
      </c>
      <c r="D537">
        <v>9</v>
      </c>
      <c r="E537">
        <v>26</v>
      </c>
      <c r="F537">
        <v>7</v>
      </c>
      <c r="H537">
        <v>327808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258</v>
      </c>
      <c r="AA537">
        <v>0</v>
      </c>
      <c r="AB537">
        <v>20</v>
      </c>
      <c r="AD537">
        <v>1</v>
      </c>
      <c r="AE537">
        <v>1</v>
      </c>
      <c r="AF537">
        <v>11</v>
      </c>
      <c r="AG537">
        <v>5.5529589653015101</v>
      </c>
      <c r="AH537">
        <v>121</v>
      </c>
    </row>
    <row r="538" spans="1:34" x14ac:dyDescent="0.35">
      <c r="A538">
        <v>924</v>
      </c>
      <c r="B538">
        <v>0</v>
      </c>
      <c r="C538">
        <v>1</v>
      </c>
      <c r="D538">
        <v>12</v>
      </c>
      <c r="E538">
        <v>26</v>
      </c>
      <c r="F538">
        <v>12</v>
      </c>
      <c r="G538">
        <v>12</v>
      </c>
      <c r="H538">
        <v>380166</v>
      </c>
      <c r="I538">
        <v>1</v>
      </c>
      <c r="J538">
        <v>0</v>
      </c>
      <c r="K538">
        <v>0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1</v>
      </c>
      <c r="X538">
        <v>0</v>
      </c>
      <c r="Y538">
        <v>0</v>
      </c>
      <c r="Z538">
        <v>875</v>
      </c>
      <c r="AA538">
        <v>0</v>
      </c>
      <c r="AB538">
        <v>40</v>
      </c>
      <c r="AC538">
        <v>103</v>
      </c>
      <c r="AD538">
        <v>1</v>
      </c>
      <c r="AE538">
        <v>1</v>
      </c>
      <c r="AF538">
        <v>8</v>
      </c>
      <c r="AG538">
        <v>6.7742238044738796</v>
      </c>
      <c r="AH538">
        <v>64</v>
      </c>
    </row>
    <row r="539" spans="1:34" x14ac:dyDescent="0.35">
      <c r="A539">
        <v>925</v>
      </c>
      <c r="B539">
        <v>0</v>
      </c>
      <c r="C539">
        <v>1</v>
      </c>
      <c r="D539">
        <v>12</v>
      </c>
      <c r="E539">
        <v>25</v>
      </c>
      <c r="F539">
        <v>12</v>
      </c>
      <c r="G539">
        <v>12</v>
      </c>
      <c r="H539">
        <v>369567</v>
      </c>
      <c r="I539">
        <v>1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639</v>
      </c>
      <c r="AA539">
        <v>0</v>
      </c>
      <c r="AB539">
        <v>48</v>
      </c>
      <c r="AC539">
        <v>116</v>
      </c>
      <c r="AD539">
        <v>1</v>
      </c>
      <c r="AE539">
        <v>1</v>
      </c>
      <c r="AF539">
        <v>7</v>
      </c>
      <c r="AG539">
        <v>6.4599051475524902</v>
      </c>
      <c r="AH539">
        <v>49</v>
      </c>
    </row>
    <row r="540" spans="1:34" x14ac:dyDescent="0.35">
      <c r="A540">
        <v>927</v>
      </c>
      <c r="B540">
        <v>0</v>
      </c>
      <c r="C540">
        <v>1</v>
      </c>
      <c r="D540">
        <v>11</v>
      </c>
      <c r="E540">
        <v>33</v>
      </c>
      <c r="F540">
        <v>7</v>
      </c>
      <c r="G540">
        <v>7</v>
      </c>
      <c r="H540">
        <v>316862</v>
      </c>
      <c r="I540">
        <v>1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667</v>
      </c>
      <c r="AA540">
        <v>0</v>
      </c>
      <c r="AB540">
        <v>37</v>
      </c>
      <c r="AD540">
        <v>1</v>
      </c>
      <c r="AE540">
        <v>1</v>
      </c>
      <c r="AF540">
        <v>16</v>
      </c>
      <c r="AG540">
        <v>6.50278997421265</v>
      </c>
      <c r="AH540">
        <v>256</v>
      </c>
    </row>
    <row r="541" spans="1:34" x14ac:dyDescent="0.35">
      <c r="A541">
        <v>928</v>
      </c>
      <c r="B541">
        <v>0</v>
      </c>
      <c r="C541">
        <v>1</v>
      </c>
      <c r="D541">
        <v>14</v>
      </c>
      <c r="E541">
        <v>29</v>
      </c>
      <c r="F541">
        <v>12</v>
      </c>
      <c r="G541">
        <v>12</v>
      </c>
      <c r="H541">
        <v>428238</v>
      </c>
      <c r="I541">
        <v>1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1</v>
      </c>
      <c r="X541">
        <v>1</v>
      </c>
      <c r="Y541">
        <v>0</v>
      </c>
      <c r="Z541">
        <v>504</v>
      </c>
      <c r="AA541">
        <v>0</v>
      </c>
      <c r="AB541">
        <v>45</v>
      </c>
      <c r="AC541">
        <v>95</v>
      </c>
      <c r="AD541">
        <v>1</v>
      </c>
      <c r="AE541">
        <v>1</v>
      </c>
      <c r="AF541">
        <v>9</v>
      </c>
      <c r="AG541">
        <v>6.2225761413574201</v>
      </c>
      <c r="AH541">
        <v>81</v>
      </c>
    </row>
    <row r="542" spans="1:34" x14ac:dyDescent="0.35">
      <c r="A542">
        <v>929</v>
      </c>
      <c r="B542">
        <v>0</v>
      </c>
      <c r="C542">
        <v>1</v>
      </c>
      <c r="D542">
        <v>17</v>
      </c>
      <c r="E542">
        <v>25</v>
      </c>
      <c r="F542">
        <v>12</v>
      </c>
      <c r="G542">
        <v>12</v>
      </c>
      <c r="H542">
        <v>318670</v>
      </c>
      <c r="I542">
        <v>1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1</v>
      </c>
      <c r="X542">
        <v>1</v>
      </c>
      <c r="Y542">
        <v>0</v>
      </c>
      <c r="Z542">
        <v>313</v>
      </c>
      <c r="AA542">
        <v>1</v>
      </c>
      <c r="AB542">
        <v>38</v>
      </c>
      <c r="AC542">
        <v>101</v>
      </c>
      <c r="AD542">
        <v>6</v>
      </c>
      <c r="AE542">
        <v>1</v>
      </c>
      <c r="AF542">
        <v>2</v>
      </c>
      <c r="AG542">
        <v>5.7462029457092303</v>
      </c>
      <c r="AH542">
        <v>4</v>
      </c>
    </row>
    <row r="543" spans="1:34" x14ac:dyDescent="0.35">
      <c r="A543">
        <v>931</v>
      </c>
      <c r="B543">
        <v>0</v>
      </c>
      <c r="C543">
        <v>1</v>
      </c>
      <c r="D543">
        <v>18</v>
      </c>
      <c r="E543">
        <v>27</v>
      </c>
      <c r="G543">
        <v>12</v>
      </c>
      <c r="H543">
        <v>422310</v>
      </c>
      <c r="I543">
        <v>1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1</v>
      </c>
      <c r="Y543">
        <v>0</v>
      </c>
      <c r="Z543">
        <v>1010</v>
      </c>
      <c r="AA543">
        <v>0</v>
      </c>
      <c r="AB543">
        <v>44</v>
      </c>
      <c r="AD543">
        <v>1</v>
      </c>
      <c r="AE543">
        <v>1</v>
      </c>
      <c r="AF543">
        <v>3</v>
      </c>
      <c r="AG543">
        <v>6.9177060127258301</v>
      </c>
      <c r="AH543">
        <v>9</v>
      </c>
    </row>
    <row r="544" spans="1:34" x14ac:dyDescent="0.35">
      <c r="A544">
        <v>932</v>
      </c>
      <c r="B544">
        <v>0</v>
      </c>
      <c r="C544">
        <v>1</v>
      </c>
      <c r="D544">
        <v>10</v>
      </c>
      <c r="E544">
        <v>33</v>
      </c>
      <c r="F544">
        <v>8</v>
      </c>
      <c r="G544">
        <v>9</v>
      </c>
      <c r="H544">
        <v>408207</v>
      </c>
      <c r="I544">
        <v>1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1000</v>
      </c>
      <c r="AA544">
        <v>0</v>
      </c>
      <c r="AB544">
        <v>34</v>
      </c>
      <c r="AD544">
        <v>1</v>
      </c>
      <c r="AE544">
        <v>1</v>
      </c>
      <c r="AF544">
        <v>17</v>
      </c>
      <c r="AG544">
        <v>6.90775489807129</v>
      </c>
      <c r="AH544">
        <v>289</v>
      </c>
    </row>
    <row r="545" spans="1:34" x14ac:dyDescent="0.35">
      <c r="A545">
        <v>933</v>
      </c>
      <c r="B545">
        <v>0</v>
      </c>
      <c r="C545">
        <v>1</v>
      </c>
      <c r="D545">
        <v>16</v>
      </c>
      <c r="E545">
        <v>28</v>
      </c>
      <c r="G545">
        <v>18</v>
      </c>
      <c r="H545">
        <v>422310</v>
      </c>
      <c r="I545">
        <v>0</v>
      </c>
      <c r="J545">
        <v>1</v>
      </c>
      <c r="K545">
        <v>0</v>
      </c>
      <c r="L545">
        <v>0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721</v>
      </c>
      <c r="AA545">
        <v>0</v>
      </c>
      <c r="AB545">
        <v>39</v>
      </c>
      <c r="AC545">
        <v>120</v>
      </c>
      <c r="AD545">
        <v>1</v>
      </c>
      <c r="AE545">
        <v>1</v>
      </c>
      <c r="AF545">
        <v>6</v>
      </c>
      <c r="AG545">
        <v>6.5806388854980504</v>
      </c>
      <c r="AH545">
        <v>36</v>
      </c>
    </row>
    <row r="546" spans="1:34" x14ac:dyDescent="0.35">
      <c r="A546">
        <v>935</v>
      </c>
      <c r="B546">
        <v>0</v>
      </c>
      <c r="C546">
        <v>1</v>
      </c>
      <c r="D546">
        <v>12</v>
      </c>
      <c r="E546">
        <v>27</v>
      </c>
      <c r="F546">
        <v>8</v>
      </c>
      <c r="G546">
        <v>8</v>
      </c>
      <c r="H546">
        <v>422310</v>
      </c>
      <c r="I546">
        <v>1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785</v>
      </c>
      <c r="AA546">
        <v>0</v>
      </c>
      <c r="AB546">
        <v>39</v>
      </c>
      <c r="AC546">
        <v>102</v>
      </c>
      <c r="AD546">
        <v>1</v>
      </c>
      <c r="AE546">
        <v>0</v>
      </c>
      <c r="AF546">
        <v>9</v>
      </c>
      <c r="AG546">
        <v>6.6656842231750497</v>
      </c>
      <c r="AH546">
        <v>81</v>
      </c>
    </row>
    <row r="547" spans="1:34" x14ac:dyDescent="0.35">
      <c r="A547">
        <v>936</v>
      </c>
      <c r="B547">
        <v>0</v>
      </c>
      <c r="C547">
        <v>1</v>
      </c>
      <c r="D547">
        <v>12</v>
      </c>
      <c r="E547">
        <v>34</v>
      </c>
      <c r="F547">
        <v>8</v>
      </c>
      <c r="G547">
        <v>12</v>
      </c>
      <c r="H547">
        <v>77455</v>
      </c>
      <c r="I547">
        <v>1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546</v>
      </c>
      <c r="AA547">
        <v>0</v>
      </c>
      <c r="AB547">
        <v>39</v>
      </c>
      <c r="AC547">
        <v>105</v>
      </c>
      <c r="AD547">
        <v>1</v>
      </c>
      <c r="AE547">
        <v>1</v>
      </c>
      <c r="AF547">
        <v>16</v>
      </c>
      <c r="AG547">
        <v>6.3026189804077104</v>
      </c>
      <c r="AH547">
        <v>256</v>
      </c>
    </row>
    <row r="548" spans="1:34" x14ac:dyDescent="0.35">
      <c r="A548">
        <v>938</v>
      </c>
      <c r="B548">
        <v>0</v>
      </c>
      <c r="C548">
        <v>1</v>
      </c>
      <c r="D548">
        <v>12</v>
      </c>
      <c r="E548">
        <v>25</v>
      </c>
      <c r="F548">
        <v>8</v>
      </c>
      <c r="G548">
        <v>8</v>
      </c>
      <c r="H548">
        <v>77897</v>
      </c>
      <c r="I548">
        <v>1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828</v>
      </c>
      <c r="AA548">
        <v>0</v>
      </c>
      <c r="AB548">
        <v>28</v>
      </c>
      <c r="AC548">
        <v>103</v>
      </c>
      <c r="AD548">
        <v>4</v>
      </c>
      <c r="AE548">
        <v>1</v>
      </c>
      <c r="AF548">
        <v>7</v>
      </c>
      <c r="AG548">
        <v>6.7190132141113299</v>
      </c>
      <c r="AH548">
        <v>49</v>
      </c>
    </row>
    <row r="549" spans="1:34" x14ac:dyDescent="0.35">
      <c r="A549">
        <v>939</v>
      </c>
      <c r="B549">
        <v>0</v>
      </c>
      <c r="C549">
        <v>1</v>
      </c>
      <c r="D549">
        <v>12</v>
      </c>
      <c r="E549">
        <v>25</v>
      </c>
      <c r="F549">
        <v>10</v>
      </c>
      <c r="G549">
        <v>10</v>
      </c>
      <c r="H549">
        <v>77897</v>
      </c>
      <c r="I549">
        <v>1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159</v>
      </c>
      <c r="AA549">
        <v>0</v>
      </c>
      <c r="AB549">
        <v>30</v>
      </c>
      <c r="AC549">
        <v>94</v>
      </c>
      <c r="AD549">
        <v>1</v>
      </c>
      <c r="AE549">
        <v>1</v>
      </c>
      <c r="AF549">
        <v>7</v>
      </c>
      <c r="AG549">
        <v>5.0689039230346697</v>
      </c>
      <c r="AH549">
        <v>49</v>
      </c>
    </row>
    <row r="550" spans="1:34" x14ac:dyDescent="0.35">
      <c r="A550">
        <v>940</v>
      </c>
      <c r="B550">
        <v>0</v>
      </c>
      <c r="C550">
        <v>1</v>
      </c>
      <c r="D550">
        <v>10</v>
      </c>
      <c r="E550">
        <v>27</v>
      </c>
      <c r="F550">
        <v>10</v>
      </c>
      <c r="G550">
        <v>6</v>
      </c>
      <c r="H550">
        <v>94700</v>
      </c>
      <c r="I550">
        <v>1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700</v>
      </c>
      <c r="AA550">
        <v>0</v>
      </c>
      <c r="AB550">
        <v>22</v>
      </c>
      <c r="AD550">
        <v>1</v>
      </c>
      <c r="AE550">
        <v>0</v>
      </c>
      <c r="AF550">
        <v>11</v>
      </c>
      <c r="AG550">
        <v>6.5510802268981898</v>
      </c>
      <c r="AH550">
        <v>121</v>
      </c>
    </row>
    <row r="551" spans="1:34" x14ac:dyDescent="0.35">
      <c r="A551">
        <v>941</v>
      </c>
      <c r="B551">
        <v>0</v>
      </c>
      <c r="C551">
        <v>1</v>
      </c>
      <c r="D551">
        <v>13</v>
      </c>
      <c r="E551">
        <v>28</v>
      </c>
      <c r="F551">
        <v>10</v>
      </c>
      <c r="G551">
        <v>12</v>
      </c>
      <c r="H551">
        <v>327808</v>
      </c>
      <c r="I551">
        <v>1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721</v>
      </c>
      <c r="AA551">
        <v>0</v>
      </c>
      <c r="AB551">
        <v>36</v>
      </c>
      <c r="AC551">
        <v>102</v>
      </c>
      <c r="AD551">
        <v>1</v>
      </c>
      <c r="AE551">
        <v>0</v>
      </c>
      <c r="AF551">
        <v>9</v>
      </c>
      <c r="AG551">
        <v>6.5806388854980504</v>
      </c>
      <c r="AH551">
        <v>81</v>
      </c>
    </row>
    <row r="552" spans="1:34" x14ac:dyDescent="0.35">
      <c r="A552">
        <v>942</v>
      </c>
      <c r="B552">
        <v>0</v>
      </c>
      <c r="C552">
        <v>1</v>
      </c>
      <c r="D552">
        <v>12</v>
      </c>
      <c r="E552">
        <v>24</v>
      </c>
      <c r="F552">
        <v>10</v>
      </c>
      <c r="G552">
        <v>12</v>
      </c>
      <c r="H552">
        <v>318670</v>
      </c>
      <c r="I552">
        <v>1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304</v>
      </c>
      <c r="AA552">
        <v>0</v>
      </c>
      <c r="AB552">
        <v>14</v>
      </c>
      <c r="AD552">
        <v>1</v>
      </c>
      <c r="AE552">
        <v>1</v>
      </c>
      <c r="AF552">
        <v>6</v>
      </c>
      <c r="AG552">
        <v>5.7170281410217303</v>
      </c>
      <c r="AH552">
        <v>36</v>
      </c>
    </row>
    <row r="553" spans="1:34" x14ac:dyDescent="0.35">
      <c r="A553">
        <v>944</v>
      </c>
      <c r="B553">
        <v>0</v>
      </c>
      <c r="C553">
        <v>1</v>
      </c>
      <c r="D553">
        <v>16</v>
      </c>
      <c r="E553">
        <v>25</v>
      </c>
      <c r="F553">
        <v>12</v>
      </c>
      <c r="G553">
        <v>16</v>
      </c>
      <c r="H553">
        <v>318670</v>
      </c>
      <c r="I553">
        <v>1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1</v>
      </c>
      <c r="X553">
        <v>0</v>
      </c>
      <c r="Y553">
        <v>0</v>
      </c>
      <c r="Z553">
        <v>553</v>
      </c>
      <c r="AA553">
        <v>0</v>
      </c>
      <c r="AB553">
        <v>31</v>
      </c>
      <c r="AC553">
        <v>112</v>
      </c>
      <c r="AD553">
        <v>6</v>
      </c>
      <c r="AE553">
        <v>1</v>
      </c>
      <c r="AF553">
        <v>3</v>
      </c>
      <c r="AG553">
        <v>6.3153581619262704</v>
      </c>
      <c r="AH553">
        <v>9</v>
      </c>
    </row>
    <row r="554" spans="1:34" x14ac:dyDescent="0.35">
      <c r="A554">
        <v>945</v>
      </c>
      <c r="B554">
        <v>0</v>
      </c>
      <c r="C554">
        <v>1</v>
      </c>
      <c r="D554">
        <v>14</v>
      </c>
      <c r="E554">
        <v>26</v>
      </c>
      <c r="F554">
        <v>7</v>
      </c>
      <c r="G554">
        <v>6</v>
      </c>
      <c r="H554">
        <v>327808</v>
      </c>
      <c r="I554">
        <v>1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1</v>
      </c>
      <c r="X554">
        <v>1</v>
      </c>
      <c r="Y554">
        <v>0</v>
      </c>
      <c r="Z554">
        <v>542</v>
      </c>
      <c r="AA554">
        <v>0</v>
      </c>
      <c r="AB554">
        <v>35</v>
      </c>
      <c r="AC554">
        <v>101</v>
      </c>
      <c r="AD554">
        <v>1</v>
      </c>
      <c r="AE554">
        <v>1</v>
      </c>
      <c r="AF554">
        <v>6</v>
      </c>
      <c r="AG554">
        <v>6.29526615142822</v>
      </c>
      <c r="AH554">
        <v>36</v>
      </c>
    </row>
    <row r="555" spans="1:34" x14ac:dyDescent="0.35">
      <c r="A555">
        <v>947</v>
      </c>
      <c r="B555">
        <v>0</v>
      </c>
      <c r="C555">
        <v>1</v>
      </c>
      <c r="D555">
        <v>16</v>
      </c>
      <c r="E555">
        <v>24</v>
      </c>
      <c r="F555">
        <v>12</v>
      </c>
      <c r="G555">
        <v>12</v>
      </c>
      <c r="H555">
        <v>318670</v>
      </c>
      <c r="I555">
        <v>1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509</v>
      </c>
      <c r="AA555">
        <v>0</v>
      </c>
      <c r="AB555">
        <v>30</v>
      </c>
      <c r="AC555">
        <v>121</v>
      </c>
      <c r="AD555">
        <v>1</v>
      </c>
      <c r="AE555">
        <v>1</v>
      </c>
      <c r="AF555">
        <v>2</v>
      </c>
      <c r="AG555">
        <v>6.2324481010437003</v>
      </c>
      <c r="AH555">
        <v>4</v>
      </c>
    </row>
    <row r="556" spans="1:34" x14ac:dyDescent="0.35">
      <c r="A556">
        <v>948</v>
      </c>
      <c r="B556">
        <v>0</v>
      </c>
      <c r="C556">
        <v>1</v>
      </c>
      <c r="D556">
        <v>16</v>
      </c>
      <c r="E556">
        <v>24</v>
      </c>
      <c r="F556">
        <v>12</v>
      </c>
      <c r="G556">
        <v>12</v>
      </c>
      <c r="H556">
        <v>312925</v>
      </c>
      <c r="I556">
        <v>1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385</v>
      </c>
      <c r="AA556">
        <v>0</v>
      </c>
      <c r="AB556">
        <v>40</v>
      </c>
      <c r="AC556">
        <v>105</v>
      </c>
      <c r="AD556">
        <v>1</v>
      </c>
      <c r="AE556">
        <v>1</v>
      </c>
      <c r="AF556">
        <v>2</v>
      </c>
      <c r="AG556">
        <v>5.9532427787780797</v>
      </c>
      <c r="AH556">
        <v>4</v>
      </c>
    </row>
    <row r="557" spans="1:34" x14ac:dyDescent="0.35">
      <c r="A557">
        <v>949</v>
      </c>
      <c r="B557">
        <v>1</v>
      </c>
      <c r="C557">
        <v>0</v>
      </c>
      <c r="D557">
        <v>12</v>
      </c>
      <c r="E557">
        <v>32</v>
      </c>
      <c r="F557">
        <v>10</v>
      </c>
      <c r="G557">
        <v>8</v>
      </c>
      <c r="H557">
        <v>367470</v>
      </c>
      <c r="I557">
        <v>1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0</v>
      </c>
      <c r="Y557">
        <v>1</v>
      </c>
      <c r="Z557">
        <v>1442</v>
      </c>
      <c r="AA557">
        <v>0</v>
      </c>
      <c r="AB557">
        <v>42</v>
      </c>
      <c r="AC557">
        <v>96</v>
      </c>
      <c r="AD557">
        <v>1</v>
      </c>
      <c r="AE557">
        <v>1</v>
      </c>
      <c r="AF557">
        <v>14</v>
      </c>
      <c r="AG557">
        <v>7.2737870216369602</v>
      </c>
      <c r="AH557">
        <v>196</v>
      </c>
    </row>
    <row r="558" spans="1:34" x14ac:dyDescent="0.35">
      <c r="A558">
        <v>951</v>
      </c>
      <c r="B558">
        <v>1</v>
      </c>
      <c r="C558">
        <v>0</v>
      </c>
      <c r="D558">
        <v>16</v>
      </c>
      <c r="E558">
        <v>32</v>
      </c>
      <c r="F558">
        <v>14</v>
      </c>
      <c r="G558">
        <v>14</v>
      </c>
      <c r="H558">
        <v>408301</v>
      </c>
      <c r="I558">
        <v>0</v>
      </c>
      <c r="J558">
        <v>0</v>
      </c>
      <c r="K558">
        <v>1</v>
      </c>
      <c r="L558">
        <v>0</v>
      </c>
      <c r="M558">
        <v>1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  <c r="Y558">
        <v>1</v>
      </c>
      <c r="Z558">
        <v>879</v>
      </c>
      <c r="AA558">
        <v>0</v>
      </c>
      <c r="AB558">
        <v>45</v>
      </c>
      <c r="AC558">
        <v>128</v>
      </c>
      <c r="AD558">
        <v>1</v>
      </c>
      <c r="AE558">
        <v>1</v>
      </c>
      <c r="AF558">
        <v>10</v>
      </c>
      <c r="AG558">
        <v>6.7787852287292498</v>
      </c>
      <c r="AH558">
        <v>100</v>
      </c>
    </row>
    <row r="559" spans="1:34" x14ac:dyDescent="0.35">
      <c r="A559">
        <v>953</v>
      </c>
      <c r="B559">
        <v>1</v>
      </c>
      <c r="C559">
        <v>0</v>
      </c>
      <c r="D559">
        <v>13</v>
      </c>
      <c r="E559">
        <v>24</v>
      </c>
      <c r="F559">
        <v>16</v>
      </c>
      <c r="G559">
        <v>14</v>
      </c>
      <c r="H559">
        <v>369567</v>
      </c>
      <c r="I559">
        <v>1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1</v>
      </c>
      <c r="X559">
        <v>0</v>
      </c>
      <c r="Y559">
        <v>1</v>
      </c>
      <c r="Z559">
        <v>1000</v>
      </c>
      <c r="AA559">
        <v>0</v>
      </c>
      <c r="AB559">
        <v>37</v>
      </c>
      <c r="AD559">
        <v>6</v>
      </c>
      <c r="AE559">
        <v>1</v>
      </c>
      <c r="AF559">
        <v>5</v>
      </c>
      <c r="AG559">
        <v>6.90775489807129</v>
      </c>
      <c r="AH559">
        <v>25</v>
      </c>
    </row>
    <row r="560" spans="1:34" x14ac:dyDescent="0.35">
      <c r="A560">
        <v>954</v>
      </c>
      <c r="B560">
        <v>1</v>
      </c>
      <c r="C560">
        <v>0</v>
      </c>
      <c r="D560">
        <v>12</v>
      </c>
      <c r="E560">
        <v>28</v>
      </c>
      <c r="F560">
        <v>12</v>
      </c>
      <c r="G560">
        <v>9</v>
      </c>
      <c r="H560">
        <v>380166</v>
      </c>
      <c r="I560">
        <v>1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863</v>
      </c>
      <c r="AA560">
        <v>0</v>
      </c>
      <c r="AB560">
        <v>26</v>
      </c>
      <c r="AC560">
        <v>110</v>
      </c>
      <c r="AD560">
        <v>1</v>
      </c>
      <c r="AE560">
        <v>0</v>
      </c>
      <c r="AF560">
        <v>10</v>
      </c>
      <c r="AG560">
        <v>6.76041507720947</v>
      </c>
      <c r="AH560">
        <v>100</v>
      </c>
    </row>
    <row r="561" spans="1:34" x14ac:dyDescent="0.35">
      <c r="A561">
        <v>956</v>
      </c>
      <c r="B561">
        <v>1</v>
      </c>
      <c r="C561">
        <v>0</v>
      </c>
      <c r="D561">
        <v>12</v>
      </c>
      <c r="E561">
        <v>27</v>
      </c>
      <c r="F561">
        <v>11</v>
      </c>
      <c r="G561">
        <v>12</v>
      </c>
      <c r="H561">
        <v>367772</v>
      </c>
      <c r="I561">
        <v>1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740</v>
      </c>
      <c r="AA561">
        <v>0</v>
      </c>
      <c r="AB561">
        <v>32</v>
      </c>
      <c r="AC561">
        <v>92</v>
      </c>
      <c r="AD561">
        <v>1</v>
      </c>
      <c r="AE561">
        <v>1</v>
      </c>
      <c r="AF561">
        <v>9</v>
      </c>
      <c r="AG561">
        <v>6.60664987564087</v>
      </c>
      <c r="AH561">
        <v>81</v>
      </c>
    </row>
    <row r="562" spans="1:34" x14ac:dyDescent="0.35">
      <c r="A562">
        <v>957</v>
      </c>
      <c r="B562">
        <v>1</v>
      </c>
      <c r="C562">
        <v>0</v>
      </c>
      <c r="D562">
        <v>12</v>
      </c>
      <c r="E562">
        <v>34</v>
      </c>
      <c r="H562">
        <v>355491</v>
      </c>
      <c r="I562">
        <v>1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889</v>
      </c>
      <c r="AA562">
        <v>0</v>
      </c>
      <c r="AB562">
        <v>39</v>
      </c>
      <c r="AC562">
        <v>87</v>
      </c>
      <c r="AD562">
        <v>1</v>
      </c>
      <c r="AE562">
        <v>1</v>
      </c>
      <c r="AF562">
        <v>16</v>
      </c>
      <c r="AG562">
        <v>6.7900972366332999</v>
      </c>
      <c r="AH562">
        <v>256</v>
      </c>
    </row>
    <row r="563" spans="1:34" x14ac:dyDescent="0.35">
      <c r="A563">
        <v>958</v>
      </c>
      <c r="B563">
        <v>1</v>
      </c>
      <c r="C563">
        <v>0</v>
      </c>
      <c r="D563">
        <v>15</v>
      </c>
      <c r="E563">
        <v>29</v>
      </c>
      <c r="F563">
        <v>9</v>
      </c>
      <c r="G563">
        <v>10</v>
      </c>
      <c r="H563">
        <v>480445</v>
      </c>
      <c r="I563">
        <v>1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1</v>
      </c>
      <c r="X563">
        <v>0</v>
      </c>
      <c r="Y563">
        <v>1</v>
      </c>
      <c r="Z563">
        <v>458</v>
      </c>
      <c r="AA563">
        <v>1</v>
      </c>
      <c r="AB563">
        <v>34</v>
      </c>
      <c r="AC563">
        <v>126</v>
      </c>
      <c r="AD563">
        <v>1</v>
      </c>
      <c r="AE563">
        <v>1</v>
      </c>
      <c r="AF563">
        <v>8</v>
      </c>
      <c r="AG563">
        <v>6.1268692016601598</v>
      </c>
      <c r="AH563">
        <v>64</v>
      </c>
    </row>
    <row r="564" spans="1:34" x14ac:dyDescent="0.35">
      <c r="A564">
        <v>961</v>
      </c>
      <c r="B564">
        <v>0</v>
      </c>
      <c r="C564">
        <v>1</v>
      </c>
      <c r="D564">
        <v>12</v>
      </c>
      <c r="E564">
        <v>34</v>
      </c>
      <c r="G564">
        <v>9</v>
      </c>
      <c r="H564">
        <v>367470</v>
      </c>
      <c r="I564">
        <v>1</v>
      </c>
      <c r="J564">
        <v>0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1</v>
      </c>
      <c r="X564">
        <v>0</v>
      </c>
      <c r="Y564">
        <v>1</v>
      </c>
      <c r="Z564">
        <v>450</v>
      </c>
      <c r="AA564">
        <v>0</v>
      </c>
      <c r="AB564">
        <v>34</v>
      </c>
      <c r="AC564">
        <v>98</v>
      </c>
      <c r="AD564">
        <v>1</v>
      </c>
      <c r="AE564">
        <v>1</v>
      </c>
      <c r="AF564">
        <v>16</v>
      </c>
      <c r="AG564">
        <v>6.1092481613159197</v>
      </c>
      <c r="AH564">
        <v>256</v>
      </c>
    </row>
    <row r="565" spans="1:34" x14ac:dyDescent="0.35">
      <c r="A565">
        <v>963</v>
      </c>
      <c r="B565">
        <v>0</v>
      </c>
      <c r="C565">
        <v>1</v>
      </c>
      <c r="D565">
        <v>12</v>
      </c>
      <c r="E565">
        <v>34</v>
      </c>
      <c r="H565">
        <v>408301</v>
      </c>
      <c r="I565">
        <v>1</v>
      </c>
      <c r="J565">
        <v>0</v>
      </c>
      <c r="K565">
        <v>0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</v>
      </c>
      <c r="X565">
        <v>0</v>
      </c>
      <c r="Y565">
        <v>1</v>
      </c>
      <c r="Z565">
        <v>700</v>
      </c>
      <c r="AA565">
        <v>0</v>
      </c>
      <c r="AB565">
        <v>39</v>
      </c>
      <c r="AC565">
        <v>103</v>
      </c>
      <c r="AD565">
        <v>1</v>
      </c>
      <c r="AE565">
        <v>1</v>
      </c>
      <c r="AF565">
        <v>16</v>
      </c>
      <c r="AG565">
        <v>6.5510802268981898</v>
      </c>
      <c r="AH565">
        <v>256</v>
      </c>
    </row>
    <row r="566" spans="1:34" x14ac:dyDescent="0.35">
      <c r="A566">
        <v>965</v>
      </c>
      <c r="B566">
        <v>0</v>
      </c>
      <c r="C566">
        <v>1</v>
      </c>
      <c r="D566">
        <v>14</v>
      </c>
      <c r="E566">
        <v>33</v>
      </c>
      <c r="F566">
        <v>8</v>
      </c>
      <c r="G566">
        <v>12</v>
      </c>
      <c r="H566">
        <v>367470</v>
      </c>
      <c r="I566">
        <v>1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1</v>
      </c>
      <c r="X566">
        <v>0</v>
      </c>
      <c r="Y566">
        <v>1</v>
      </c>
      <c r="Z566">
        <v>744</v>
      </c>
      <c r="AA566">
        <v>0</v>
      </c>
      <c r="AB566">
        <v>49</v>
      </c>
      <c r="AC566">
        <v>122</v>
      </c>
      <c r="AD566">
        <v>1</v>
      </c>
      <c r="AE566">
        <v>1</v>
      </c>
      <c r="AF566">
        <v>13</v>
      </c>
      <c r="AG566">
        <v>6.6120409965515101</v>
      </c>
      <c r="AH566">
        <v>169</v>
      </c>
    </row>
    <row r="567" spans="1:34" x14ac:dyDescent="0.35">
      <c r="A567">
        <v>967</v>
      </c>
      <c r="B567">
        <v>0</v>
      </c>
      <c r="C567">
        <v>1</v>
      </c>
      <c r="D567">
        <v>16</v>
      </c>
      <c r="E567">
        <v>32</v>
      </c>
      <c r="F567">
        <v>12</v>
      </c>
      <c r="G567">
        <v>11</v>
      </c>
      <c r="H567">
        <v>408207</v>
      </c>
      <c r="I567">
        <v>1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1</v>
      </c>
      <c r="X567">
        <v>0</v>
      </c>
      <c r="Y567">
        <v>0</v>
      </c>
      <c r="Z567">
        <v>889</v>
      </c>
      <c r="AA567">
        <v>0</v>
      </c>
      <c r="AB567">
        <v>43</v>
      </c>
      <c r="AC567">
        <v>109</v>
      </c>
      <c r="AD567">
        <v>1</v>
      </c>
      <c r="AE567">
        <v>1</v>
      </c>
      <c r="AF567">
        <v>10</v>
      </c>
      <c r="AG567">
        <v>6.7900972366332999</v>
      </c>
      <c r="AH567">
        <v>100</v>
      </c>
    </row>
    <row r="568" spans="1:34" x14ac:dyDescent="0.35">
      <c r="A568">
        <v>969</v>
      </c>
      <c r="B568">
        <v>0</v>
      </c>
      <c r="C568">
        <v>1</v>
      </c>
      <c r="D568">
        <v>18</v>
      </c>
      <c r="E568">
        <v>32</v>
      </c>
      <c r="F568">
        <v>12</v>
      </c>
      <c r="G568">
        <v>12</v>
      </c>
      <c r="H568">
        <v>408207</v>
      </c>
      <c r="I568">
        <v>1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1</v>
      </c>
      <c r="X568">
        <v>0</v>
      </c>
      <c r="Y568">
        <v>0</v>
      </c>
      <c r="Z568">
        <v>692</v>
      </c>
      <c r="AA568">
        <v>0</v>
      </c>
      <c r="AB568">
        <v>37</v>
      </c>
      <c r="AC568">
        <v>125</v>
      </c>
      <c r="AD568">
        <v>1</v>
      </c>
      <c r="AE568">
        <v>1</v>
      </c>
      <c r="AF568">
        <v>8</v>
      </c>
      <c r="AG568">
        <v>6.5395860671997097</v>
      </c>
      <c r="AH568">
        <v>64</v>
      </c>
    </row>
    <row r="569" spans="1:34" x14ac:dyDescent="0.35">
      <c r="A569">
        <v>971</v>
      </c>
      <c r="B569">
        <v>0</v>
      </c>
      <c r="C569">
        <v>1</v>
      </c>
      <c r="D569">
        <v>18</v>
      </c>
      <c r="E569">
        <v>33</v>
      </c>
      <c r="F569">
        <v>12</v>
      </c>
      <c r="G569">
        <v>12</v>
      </c>
      <c r="H569">
        <v>316862</v>
      </c>
      <c r="I569">
        <v>1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604</v>
      </c>
      <c r="AA569">
        <v>0</v>
      </c>
      <c r="AB569">
        <v>38</v>
      </c>
      <c r="AC569">
        <v>119</v>
      </c>
      <c r="AD569">
        <v>1</v>
      </c>
      <c r="AE569">
        <v>0</v>
      </c>
      <c r="AF569">
        <v>9</v>
      </c>
      <c r="AG569">
        <v>6.4035739898681596</v>
      </c>
      <c r="AH569">
        <v>81</v>
      </c>
    </row>
    <row r="570" spans="1:34" x14ac:dyDescent="0.35">
      <c r="A570">
        <v>972</v>
      </c>
      <c r="B570">
        <v>0</v>
      </c>
      <c r="C570">
        <v>1</v>
      </c>
      <c r="D570">
        <v>18</v>
      </c>
      <c r="E570">
        <v>30</v>
      </c>
      <c r="G570">
        <v>14</v>
      </c>
      <c r="H570">
        <v>551690</v>
      </c>
      <c r="I570">
        <v>0</v>
      </c>
      <c r="J570">
        <v>1</v>
      </c>
      <c r="K570">
        <v>0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0</v>
      </c>
      <c r="Y570">
        <v>1</v>
      </c>
      <c r="Z570">
        <v>625</v>
      </c>
      <c r="AA570">
        <v>0</v>
      </c>
      <c r="AB570">
        <v>42</v>
      </c>
      <c r="AC570">
        <v>97</v>
      </c>
      <c r="AD570">
        <v>1</v>
      </c>
      <c r="AE570">
        <v>1</v>
      </c>
      <c r="AF570">
        <v>6</v>
      </c>
      <c r="AG570">
        <v>6.4377517700195304</v>
      </c>
      <c r="AH570">
        <v>36</v>
      </c>
    </row>
    <row r="571" spans="1:34" x14ac:dyDescent="0.35">
      <c r="A571">
        <v>973</v>
      </c>
      <c r="B571">
        <v>0</v>
      </c>
      <c r="C571">
        <v>1</v>
      </c>
      <c r="D571">
        <v>14</v>
      </c>
      <c r="E571">
        <v>33</v>
      </c>
      <c r="F571">
        <v>8</v>
      </c>
      <c r="G571">
        <v>12</v>
      </c>
      <c r="H571">
        <v>408207</v>
      </c>
      <c r="I571">
        <v>1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1</v>
      </c>
      <c r="X571">
        <v>0</v>
      </c>
      <c r="Y571">
        <v>1</v>
      </c>
      <c r="Z571">
        <v>746</v>
      </c>
      <c r="AA571">
        <v>0</v>
      </c>
      <c r="AB571">
        <v>36</v>
      </c>
      <c r="AC571">
        <v>103</v>
      </c>
      <c r="AD571">
        <v>1</v>
      </c>
      <c r="AE571">
        <v>1</v>
      </c>
      <c r="AF571">
        <v>13</v>
      </c>
      <c r="AG571">
        <v>6.6147260665893599</v>
      </c>
      <c r="AH571">
        <v>169</v>
      </c>
    </row>
    <row r="572" spans="1:34" x14ac:dyDescent="0.35">
      <c r="A572">
        <v>974</v>
      </c>
      <c r="B572">
        <v>0</v>
      </c>
      <c r="C572">
        <v>1</v>
      </c>
      <c r="D572">
        <v>18</v>
      </c>
      <c r="E572">
        <v>33</v>
      </c>
      <c r="F572">
        <v>8</v>
      </c>
      <c r="G572">
        <v>16</v>
      </c>
      <c r="H572">
        <v>408207</v>
      </c>
      <c r="I572">
        <v>1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</v>
      </c>
      <c r="X572">
        <v>0</v>
      </c>
      <c r="Y572">
        <v>1</v>
      </c>
      <c r="Z572">
        <v>726</v>
      </c>
      <c r="AA572">
        <v>0</v>
      </c>
      <c r="AB572">
        <v>42</v>
      </c>
      <c r="AC572">
        <v>95</v>
      </c>
      <c r="AD572">
        <v>1</v>
      </c>
      <c r="AE572">
        <v>1</v>
      </c>
      <c r="AF572">
        <v>9</v>
      </c>
      <c r="AG572">
        <v>6.5875501632690403</v>
      </c>
      <c r="AH572">
        <v>81</v>
      </c>
    </row>
    <row r="573" spans="1:34" x14ac:dyDescent="0.35">
      <c r="A573">
        <v>975</v>
      </c>
      <c r="B573">
        <v>0</v>
      </c>
      <c r="C573">
        <v>1</v>
      </c>
      <c r="D573">
        <v>12</v>
      </c>
      <c r="E573">
        <v>30</v>
      </c>
      <c r="F573">
        <v>8</v>
      </c>
      <c r="G573">
        <v>10</v>
      </c>
      <c r="H573">
        <v>612989</v>
      </c>
      <c r="I573">
        <v>1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1</v>
      </c>
      <c r="X573">
        <v>0</v>
      </c>
      <c r="Y573">
        <v>1</v>
      </c>
      <c r="Z573">
        <v>560</v>
      </c>
      <c r="AA573">
        <v>0</v>
      </c>
      <c r="AB573">
        <v>40</v>
      </c>
      <c r="AC573">
        <v>99</v>
      </c>
      <c r="AD573">
        <v>1</v>
      </c>
      <c r="AE573">
        <v>1</v>
      </c>
      <c r="AF573">
        <v>12</v>
      </c>
      <c r="AG573">
        <v>6.3279371261596697</v>
      </c>
      <c r="AH573">
        <v>144</v>
      </c>
    </row>
    <row r="574" spans="1:34" x14ac:dyDescent="0.35">
      <c r="A574">
        <v>976</v>
      </c>
      <c r="B574">
        <v>0</v>
      </c>
      <c r="C574">
        <v>1</v>
      </c>
      <c r="D574">
        <v>12</v>
      </c>
      <c r="E574">
        <v>26</v>
      </c>
      <c r="F574">
        <v>12</v>
      </c>
      <c r="G574">
        <v>10</v>
      </c>
      <c r="H574">
        <v>422310</v>
      </c>
      <c r="I574">
        <v>1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424</v>
      </c>
      <c r="AA574">
        <v>0</v>
      </c>
      <c r="AB574">
        <v>31</v>
      </c>
      <c r="AC574">
        <v>106</v>
      </c>
      <c r="AD574">
        <v>1</v>
      </c>
      <c r="AE574">
        <v>1</v>
      </c>
      <c r="AF574">
        <v>8</v>
      </c>
      <c r="AG574">
        <v>6.0497341156005904</v>
      </c>
      <c r="AH574">
        <v>64</v>
      </c>
    </row>
    <row r="575" spans="1:34" x14ac:dyDescent="0.35">
      <c r="A575">
        <v>977</v>
      </c>
      <c r="B575">
        <v>0</v>
      </c>
      <c r="C575">
        <v>1</v>
      </c>
      <c r="D575">
        <v>12</v>
      </c>
      <c r="E575">
        <v>26</v>
      </c>
      <c r="G575">
        <v>12</v>
      </c>
      <c r="H575">
        <v>422310</v>
      </c>
      <c r="I575">
        <v>0</v>
      </c>
      <c r="J575">
        <v>1</v>
      </c>
      <c r="K575">
        <v>0</v>
      </c>
      <c r="L575">
        <v>0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400</v>
      </c>
      <c r="AA575">
        <v>0</v>
      </c>
      <c r="AB575">
        <v>33</v>
      </c>
      <c r="AC575">
        <v>117</v>
      </c>
      <c r="AD575">
        <v>1</v>
      </c>
      <c r="AE575">
        <v>1</v>
      </c>
      <c r="AF575">
        <v>8</v>
      </c>
      <c r="AG575">
        <v>5.9914650917053196</v>
      </c>
      <c r="AH575">
        <v>64</v>
      </c>
    </row>
    <row r="576" spans="1:34" x14ac:dyDescent="0.35">
      <c r="A576">
        <v>978</v>
      </c>
      <c r="B576">
        <v>0</v>
      </c>
      <c r="C576">
        <v>1</v>
      </c>
      <c r="D576">
        <v>14</v>
      </c>
      <c r="E576">
        <v>26</v>
      </c>
      <c r="F576">
        <v>12</v>
      </c>
      <c r="G576">
        <v>12</v>
      </c>
      <c r="H576">
        <v>422310</v>
      </c>
      <c r="I576">
        <v>1</v>
      </c>
      <c r="J576">
        <v>0</v>
      </c>
      <c r="K576">
        <v>0</v>
      </c>
      <c r="L576">
        <v>0</v>
      </c>
      <c r="M576">
        <v>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1</v>
      </c>
      <c r="X576">
        <v>0</v>
      </c>
      <c r="Y576">
        <v>0</v>
      </c>
      <c r="Z576">
        <v>250</v>
      </c>
      <c r="AA576">
        <v>0</v>
      </c>
      <c r="AB576">
        <v>40</v>
      </c>
      <c r="AC576">
        <v>112</v>
      </c>
      <c r="AD576">
        <v>5</v>
      </c>
      <c r="AE576">
        <v>1</v>
      </c>
      <c r="AF576">
        <v>6</v>
      </c>
      <c r="AG576">
        <v>5.5214610099792498</v>
      </c>
      <c r="AH576">
        <v>36</v>
      </c>
    </row>
    <row r="577" spans="1:34" x14ac:dyDescent="0.35">
      <c r="A577">
        <v>979</v>
      </c>
      <c r="B577">
        <v>0</v>
      </c>
      <c r="C577">
        <v>1</v>
      </c>
      <c r="D577">
        <v>13</v>
      </c>
      <c r="E577">
        <v>26</v>
      </c>
      <c r="F577">
        <v>8</v>
      </c>
      <c r="G577">
        <v>12</v>
      </c>
      <c r="H577">
        <v>422310</v>
      </c>
      <c r="I577">
        <v>1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1</v>
      </c>
      <c r="X577">
        <v>0</v>
      </c>
      <c r="Y577">
        <v>1</v>
      </c>
      <c r="Z577">
        <v>646</v>
      </c>
      <c r="AA577">
        <v>0</v>
      </c>
      <c r="AB577">
        <v>30</v>
      </c>
      <c r="AC577">
        <v>136</v>
      </c>
      <c r="AD577">
        <v>1</v>
      </c>
      <c r="AE577">
        <v>1</v>
      </c>
      <c r="AF577">
        <v>7</v>
      </c>
      <c r="AG577">
        <v>6.4707989692687997</v>
      </c>
      <c r="AH577">
        <v>49</v>
      </c>
    </row>
    <row r="578" spans="1:34" x14ac:dyDescent="0.35">
      <c r="A578">
        <v>980</v>
      </c>
      <c r="B578">
        <v>0</v>
      </c>
      <c r="C578">
        <v>1</v>
      </c>
      <c r="D578">
        <v>12</v>
      </c>
      <c r="E578">
        <v>24</v>
      </c>
      <c r="F578">
        <v>12</v>
      </c>
      <c r="G578">
        <v>12</v>
      </c>
      <c r="H578">
        <v>318670</v>
      </c>
      <c r="I578">
        <v>1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1</v>
      </c>
      <c r="X578">
        <v>0</v>
      </c>
      <c r="Y578">
        <v>1</v>
      </c>
      <c r="Z578">
        <v>598</v>
      </c>
      <c r="AA578">
        <v>0</v>
      </c>
      <c r="AB578">
        <v>35</v>
      </c>
      <c r="AD578">
        <v>1</v>
      </c>
      <c r="AE578">
        <v>1</v>
      </c>
      <c r="AF578">
        <v>6</v>
      </c>
      <c r="AG578">
        <v>6.3935909271240199</v>
      </c>
      <c r="AH578">
        <v>36</v>
      </c>
    </row>
    <row r="579" spans="1:34" x14ac:dyDescent="0.35">
      <c r="A579">
        <v>981</v>
      </c>
      <c r="B579">
        <v>0</v>
      </c>
      <c r="C579">
        <v>1</v>
      </c>
      <c r="D579">
        <v>12</v>
      </c>
      <c r="E579">
        <v>27</v>
      </c>
      <c r="F579">
        <v>8</v>
      </c>
      <c r="G579">
        <v>8</v>
      </c>
      <c r="H579">
        <v>327808</v>
      </c>
      <c r="I579">
        <v>1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1</v>
      </c>
      <c r="X579">
        <v>0</v>
      </c>
      <c r="Y579">
        <v>1</v>
      </c>
      <c r="Z579">
        <v>1000</v>
      </c>
      <c r="AA579">
        <v>0</v>
      </c>
      <c r="AB579">
        <v>33</v>
      </c>
      <c r="AC579">
        <v>110</v>
      </c>
      <c r="AD579">
        <v>5</v>
      </c>
      <c r="AE579">
        <v>1</v>
      </c>
      <c r="AF579">
        <v>9</v>
      </c>
      <c r="AG579">
        <v>6.90775489807129</v>
      </c>
      <c r="AH579">
        <v>81</v>
      </c>
    </row>
    <row r="580" spans="1:34" x14ac:dyDescent="0.35">
      <c r="A580">
        <v>983</v>
      </c>
      <c r="B580">
        <v>1</v>
      </c>
      <c r="C580">
        <v>1</v>
      </c>
      <c r="D580">
        <v>12</v>
      </c>
      <c r="E580">
        <v>28</v>
      </c>
      <c r="F580">
        <v>12</v>
      </c>
      <c r="G580">
        <v>13</v>
      </c>
      <c r="H580">
        <v>422310</v>
      </c>
      <c r="I580">
        <v>1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528</v>
      </c>
      <c r="AA580">
        <v>0</v>
      </c>
      <c r="AB580">
        <v>26</v>
      </c>
      <c r="AC580">
        <v>111</v>
      </c>
      <c r="AD580">
        <v>1</v>
      </c>
      <c r="AE580">
        <v>1</v>
      </c>
      <c r="AF580">
        <v>10</v>
      </c>
      <c r="AG580">
        <v>6.2690958976745597</v>
      </c>
      <c r="AH580">
        <v>100</v>
      </c>
    </row>
    <row r="581" spans="1:34" x14ac:dyDescent="0.35">
      <c r="A581">
        <v>984</v>
      </c>
      <c r="B581">
        <v>1</v>
      </c>
      <c r="C581">
        <v>1</v>
      </c>
      <c r="D581">
        <v>12</v>
      </c>
      <c r="E581">
        <v>26</v>
      </c>
      <c r="F581">
        <v>12</v>
      </c>
      <c r="G581">
        <v>13</v>
      </c>
      <c r="H581">
        <v>422310</v>
      </c>
      <c r="I581">
        <v>1</v>
      </c>
      <c r="J581">
        <v>0</v>
      </c>
      <c r="K581">
        <v>0</v>
      </c>
      <c r="L581">
        <v>0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481</v>
      </c>
      <c r="AA581">
        <v>0</v>
      </c>
      <c r="AB581">
        <v>32</v>
      </c>
      <c r="AC581">
        <v>115</v>
      </c>
      <c r="AD581">
        <v>4</v>
      </c>
      <c r="AE581">
        <v>1</v>
      </c>
      <c r="AF581">
        <v>8</v>
      </c>
      <c r="AG581">
        <v>6.1758670806884801</v>
      </c>
      <c r="AH581">
        <v>64</v>
      </c>
    </row>
    <row r="582" spans="1:34" x14ac:dyDescent="0.35">
      <c r="A582">
        <v>985</v>
      </c>
      <c r="B582">
        <v>1</v>
      </c>
      <c r="C582">
        <v>1</v>
      </c>
      <c r="D582">
        <v>12</v>
      </c>
      <c r="E582">
        <v>33</v>
      </c>
      <c r="F582">
        <v>6</v>
      </c>
      <c r="G582">
        <v>12</v>
      </c>
      <c r="H582">
        <v>408207</v>
      </c>
      <c r="I582">
        <v>1</v>
      </c>
      <c r="J582">
        <v>0</v>
      </c>
      <c r="K582">
        <v>0</v>
      </c>
      <c r="L582">
        <v>0</v>
      </c>
      <c r="M582">
        <v>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850</v>
      </c>
      <c r="AA582">
        <v>0</v>
      </c>
      <c r="AB582">
        <v>47</v>
      </c>
      <c r="AC582">
        <v>90</v>
      </c>
      <c r="AD582">
        <v>1</v>
      </c>
      <c r="AE582">
        <v>1</v>
      </c>
      <c r="AF582">
        <v>15</v>
      </c>
      <c r="AG582">
        <v>6.7452359199523899</v>
      </c>
      <c r="AH582">
        <v>225</v>
      </c>
    </row>
    <row r="583" spans="1:34" x14ac:dyDescent="0.35">
      <c r="A583">
        <v>986</v>
      </c>
      <c r="B583">
        <v>1</v>
      </c>
      <c r="C583">
        <v>1</v>
      </c>
      <c r="D583">
        <v>14</v>
      </c>
      <c r="E583">
        <v>30</v>
      </c>
      <c r="H583">
        <v>428238</v>
      </c>
      <c r="I583">
        <v>1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1</v>
      </c>
      <c r="Z583">
        <v>506</v>
      </c>
      <c r="AA583">
        <v>0</v>
      </c>
      <c r="AB583">
        <v>45</v>
      </c>
      <c r="AC583">
        <v>98</v>
      </c>
      <c r="AD583">
        <v>1</v>
      </c>
      <c r="AE583">
        <v>1</v>
      </c>
      <c r="AF583">
        <v>10</v>
      </c>
      <c r="AG583">
        <v>6.2265372276306197</v>
      </c>
      <c r="AH583">
        <v>100</v>
      </c>
    </row>
    <row r="584" spans="1:34" x14ac:dyDescent="0.35">
      <c r="A584">
        <v>987</v>
      </c>
      <c r="B584">
        <v>1</v>
      </c>
      <c r="C584">
        <v>1</v>
      </c>
      <c r="D584">
        <v>12</v>
      </c>
      <c r="E584">
        <v>29</v>
      </c>
      <c r="F584">
        <v>8</v>
      </c>
      <c r="G584">
        <v>8</v>
      </c>
      <c r="H584">
        <v>428238</v>
      </c>
      <c r="I584">
        <v>1</v>
      </c>
      <c r="J584">
        <v>0</v>
      </c>
      <c r="K584">
        <v>0</v>
      </c>
      <c r="L584">
        <v>0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0</v>
      </c>
      <c r="Y584">
        <v>1</v>
      </c>
      <c r="Z584">
        <v>512</v>
      </c>
      <c r="AA584">
        <v>0</v>
      </c>
      <c r="AB584">
        <v>41</v>
      </c>
      <c r="AC584">
        <v>106</v>
      </c>
      <c r="AD584">
        <v>1</v>
      </c>
      <c r="AE584">
        <v>0</v>
      </c>
      <c r="AF584">
        <v>11</v>
      </c>
      <c r="AG584">
        <v>6.2383251190185502</v>
      </c>
      <c r="AH584">
        <v>121</v>
      </c>
    </row>
    <row r="585" spans="1:34" x14ac:dyDescent="0.35">
      <c r="A585">
        <v>988</v>
      </c>
      <c r="B585">
        <v>1</v>
      </c>
      <c r="C585">
        <v>1</v>
      </c>
      <c r="D585">
        <v>11</v>
      </c>
      <c r="E585">
        <v>26</v>
      </c>
      <c r="G585">
        <v>9</v>
      </c>
      <c r="H585">
        <v>364232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1</v>
      </c>
      <c r="X585">
        <v>0</v>
      </c>
      <c r="Y585">
        <v>1</v>
      </c>
      <c r="Z585">
        <v>220</v>
      </c>
      <c r="AA585">
        <v>0</v>
      </c>
      <c r="AB585">
        <v>20</v>
      </c>
      <c r="AD585">
        <v>6</v>
      </c>
      <c r="AE585">
        <v>0</v>
      </c>
      <c r="AF585">
        <v>9</v>
      </c>
      <c r="AG585">
        <v>5.3936281204223597</v>
      </c>
      <c r="AH585">
        <v>81</v>
      </c>
    </row>
    <row r="586" spans="1:34" x14ac:dyDescent="0.35">
      <c r="A586">
        <v>989</v>
      </c>
      <c r="B586">
        <v>1</v>
      </c>
      <c r="C586">
        <v>1</v>
      </c>
      <c r="D586">
        <v>16</v>
      </c>
      <c r="E586">
        <v>24</v>
      </c>
      <c r="H586">
        <v>118599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1</v>
      </c>
      <c r="X586">
        <v>0</v>
      </c>
      <c r="Y586">
        <v>1</v>
      </c>
      <c r="Z586">
        <v>154</v>
      </c>
      <c r="AA586">
        <v>1</v>
      </c>
      <c r="AB586">
        <v>38</v>
      </c>
      <c r="AD586">
        <v>6</v>
      </c>
      <c r="AE586">
        <v>1</v>
      </c>
      <c r="AF586">
        <v>2</v>
      </c>
      <c r="AG586">
        <v>5.0369520187377903</v>
      </c>
      <c r="AH586">
        <v>4</v>
      </c>
    </row>
    <row r="587" spans="1:34" x14ac:dyDescent="0.35">
      <c r="A587">
        <v>990</v>
      </c>
      <c r="B587">
        <v>1</v>
      </c>
      <c r="C587">
        <v>1</v>
      </c>
      <c r="D587">
        <v>12</v>
      </c>
      <c r="E587">
        <v>31</v>
      </c>
      <c r="F587">
        <v>11</v>
      </c>
      <c r="G587">
        <v>12</v>
      </c>
      <c r="H587">
        <v>134858</v>
      </c>
      <c r="I587">
        <v>1</v>
      </c>
      <c r="J587">
        <v>0</v>
      </c>
      <c r="K587">
        <v>0</v>
      </c>
      <c r="L587">
        <v>0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1</v>
      </c>
      <c r="X587">
        <v>0</v>
      </c>
      <c r="Y587">
        <v>1</v>
      </c>
      <c r="Z587">
        <v>240</v>
      </c>
      <c r="AA587">
        <v>0</v>
      </c>
      <c r="AB587">
        <v>44</v>
      </c>
      <c r="AC587">
        <v>95</v>
      </c>
      <c r="AD587">
        <v>1</v>
      </c>
      <c r="AE587">
        <v>1</v>
      </c>
      <c r="AF587">
        <v>13</v>
      </c>
      <c r="AG587">
        <v>5.4806389808654803</v>
      </c>
      <c r="AH587">
        <v>169</v>
      </c>
    </row>
    <row r="588" spans="1:34" x14ac:dyDescent="0.35">
      <c r="A588">
        <v>991</v>
      </c>
      <c r="B588">
        <v>1</v>
      </c>
      <c r="C588">
        <v>1</v>
      </c>
      <c r="D588">
        <v>12</v>
      </c>
      <c r="E588">
        <v>28</v>
      </c>
      <c r="F588">
        <v>11</v>
      </c>
      <c r="G588">
        <v>12</v>
      </c>
      <c r="H588">
        <v>103231</v>
      </c>
      <c r="I588">
        <v>1</v>
      </c>
      <c r="J588">
        <v>0</v>
      </c>
      <c r="K588">
        <v>0</v>
      </c>
      <c r="L588">
        <v>0</v>
      </c>
      <c r="M588">
        <v>1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0</v>
      </c>
      <c r="Y588">
        <v>1</v>
      </c>
      <c r="Z588">
        <v>557</v>
      </c>
      <c r="AA588">
        <v>0</v>
      </c>
      <c r="AB588">
        <v>43</v>
      </c>
      <c r="AC588">
        <v>115</v>
      </c>
      <c r="AD588">
        <v>1</v>
      </c>
      <c r="AE588">
        <v>1</v>
      </c>
      <c r="AF588">
        <v>10</v>
      </c>
      <c r="AG588">
        <v>6.3225650787353498</v>
      </c>
      <c r="AH588">
        <v>100</v>
      </c>
    </row>
    <row r="589" spans="1:34" x14ac:dyDescent="0.35">
      <c r="A589">
        <v>996</v>
      </c>
      <c r="B589">
        <v>1</v>
      </c>
      <c r="C589">
        <v>1</v>
      </c>
      <c r="D589">
        <v>15</v>
      </c>
      <c r="E589">
        <v>27</v>
      </c>
      <c r="F589">
        <v>12</v>
      </c>
      <c r="G589">
        <v>12</v>
      </c>
      <c r="H589">
        <v>327808</v>
      </c>
      <c r="I589">
        <v>0</v>
      </c>
      <c r="J589">
        <v>0</v>
      </c>
      <c r="K589">
        <v>1</v>
      </c>
      <c r="L589">
        <v>0</v>
      </c>
      <c r="M589">
        <v>1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1</v>
      </c>
      <c r="X589">
        <v>0</v>
      </c>
      <c r="Y589">
        <v>1</v>
      </c>
      <c r="Z589">
        <v>500</v>
      </c>
      <c r="AA589">
        <v>0</v>
      </c>
      <c r="AB589">
        <v>40</v>
      </c>
      <c r="AC589">
        <v>106</v>
      </c>
      <c r="AD589">
        <v>6</v>
      </c>
      <c r="AE589">
        <v>0</v>
      </c>
      <c r="AF589">
        <v>6</v>
      </c>
      <c r="AG589">
        <v>6.2146081924438503</v>
      </c>
      <c r="AH589">
        <v>36</v>
      </c>
    </row>
    <row r="590" spans="1:34" x14ac:dyDescent="0.35">
      <c r="A590">
        <v>997</v>
      </c>
      <c r="B590">
        <v>1</v>
      </c>
      <c r="C590">
        <v>1</v>
      </c>
      <c r="D590">
        <v>16</v>
      </c>
      <c r="E590">
        <v>26</v>
      </c>
      <c r="H590">
        <v>327808</v>
      </c>
      <c r="I590">
        <v>1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1</v>
      </c>
      <c r="X590">
        <v>0</v>
      </c>
      <c r="Y590">
        <v>1</v>
      </c>
      <c r="Z590">
        <v>372</v>
      </c>
      <c r="AA590">
        <v>0</v>
      </c>
      <c r="AB590">
        <v>34</v>
      </c>
      <c r="AC590">
        <v>102</v>
      </c>
      <c r="AD590">
        <v>1</v>
      </c>
      <c r="AE590">
        <v>1</v>
      </c>
      <c r="AF590">
        <v>4</v>
      </c>
      <c r="AG590">
        <v>5.9188938140869096</v>
      </c>
      <c r="AH590">
        <v>16</v>
      </c>
    </row>
    <row r="591" spans="1:34" x14ac:dyDescent="0.35">
      <c r="A591">
        <v>998</v>
      </c>
      <c r="B591">
        <v>1</v>
      </c>
      <c r="C591">
        <v>1</v>
      </c>
      <c r="D591">
        <v>10</v>
      </c>
      <c r="E591">
        <v>25</v>
      </c>
      <c r="F591">
        <v>8</v>
      </c>
      <c r="G591">
        <v>8</v>
      </c>
      <c r="H591">
        <v>312925</v>
      </c>
      <c r="I591">
        <v>1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350</v>
      </c>
      <c r="AA591">
        <v>0</v>
      </c>
      <c r="AB591">
        <v>26</v>
      </c>
      <c r="AC591">
        <v>91</v>
      </c>
      <c r="AD591">
        <v>5</v>
      </c>
      <c r="AE591">
        <v>0</v>
      </c>
      <c r="AF591">
        <v>9</v>
      </c>
      <c r="AG591">
        <v>5.8579330444335902</v>
      </c>
      <c r="AH591">
        <v>81</v>
      </c>
    </row>
    <row r="592" spans="1:34" x14ac:dyDescent="0.35">
      <c r="A592">
        <v>999</v>
      </c>
      <c r="B592">
        <v>1</v>
      </c>
      <c r="C592">
        <v>1</v>
      </c>
      <c r="D592">
        <v>12</v>
      </c>
      <c r="E592">
        <v>26</v>
      </c>
      <c r="F592">
        <v>8</v>
      </c>
      <c r="G592">
        <v>8</v>
      </c>
      <c r="H592">
        <v>327808</v>
      </c>
      <c r="I592">
        <v>1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584</v>
      </c>
      <c r="AA592">
        <v>0</v>
      </c>
      <c r="AB592">
        <v>26</v>
      </c>
      <c r="AC592">
        <v>114</v>
      </c>
      <c r="AD592">
        <v>1</v>
      </c>
      <c r="AE592">
        <v>0</v>
      </c>
      <c r="AF592">
        <v>8</v>
      </c>
      <c r="AG592">
        <v>6.3699011802673304</v>
      </c>
      <c r="AH592">
        <v>64</v>
      </c>
    </row>
    <row r="593" spans="1:34" x14ac:dyDescent="0.35">
      <c r="A593">
        <v>1004</v>
      </c>
      <c r="B593">
        <v>1</v>
      </c>
      <c r="C593">
        <v>1</v>
      </c>
      <c r="D593">
        <v>13</v>
      </c>
      <c r="E593">
        <v>26</v>
      </c>
      <c r="F593">
        <v>10</v>
      </c>
      <c r="G593">
        <v>12</v>
      </c>
      <c r="H593">
        <v>327808</v>
      </c>
      <c r="I593">
        <v>1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515</v>
      </c>
      <c r="AA593">
        <v>0</v>
      </c>
      <c r="AB593">
        <v>34</v>
      </c>
      <c r="AC593">
        <v>92</v>
      </c>
      <c r="AD593">
        <v>5</v>
      </c>
      <c r="AE593">
        <v>1</v>
      </c>
      <c r="AF593">
        <v>7</v>
      </c>
      <c r="AG593">
        <v>6.2441668510437003</v>
      </c>
      <c r="AH593">
        <v>49</v>
      </c>
    </row>
    <row r="594" spans="1:34" x14ac:dyDescent="0.35">
      <c r="A594">
        <v>1006</v>
      </c>
      <c r="B594">
        <v>0</v>
      </c>
      <c r="C594">
        <v>0</v>
      </c>
      <c r="D594">
        <v>12</v>
      </c>
      <c r="E594">
        <v>29</v>
      </c>
      <c r="H594">
        <v>428238</v>
      </c>
      <c r="I594">
        <v>1</v>
      </c>
      <c r="J594">
        <v>0</v>
      </c>
      <c r="K594">
        <v>0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390</v>
      </c>
      <c r="AA594">
        <v>0</v>
      </c>
      <c r="AB594">
        <v>43</v>
      </c>
      <c r="AC594">
        <v>111</v>
      </c>
      <c r="AD594">
        <v>5</v>
      </c>
      <c r="AE594">
        <v>1</v>
      </c>
      <c r="AF594">
        <v>11</v>
      </c>
      <c r="AG594">
        <v>5.96614694595337</v>
      </c>
      <c r="AH594">
        <v>121</v>
      </c>
    </row>
    <row r="595" spans="1:34" x14ac:dyDescent="0.35">
      <c r="A595">
        <v>1008</v>
      </c>
      <c r="B595">
        <v>0</v>
      </c>
      <c r="C595">
        <v>0</v>
      </c>
      <c r="D595">
        <v>16</v>
      </c>
      <c r="E595">
        <v>25</v>
      </c>
      <c r="F595">
        <v>12</v>
      </c>
      <c r="G595">
        <v>12</v>
      </c>
      <c r="H595">
        <v>318670</v>
      </c>
      <c r="I595">
        <v>1</v>
      </c>
      <c r="J595">
        <v>0</v>
      </c>
      <c r="K595">
        <v>0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280</v>
      </c>
      <c r="AA595">
        <v>0</v>
      </c>
      <c r="AB595">
        <v>34</v>
      </c>
      <c r="AC595">
        <v>111</v>
      </c>
      <c r="AD595">
        <v>4</v>
      </c>
      <c r="AE595">
        <v>1</v>
      </c>
      <c r="AF595">
        <v>3</v>
      </c>
      <c r="AG595">
        <v>5.6347889900207502</v>
      </c>
      <c r="AH595">
        <v>9</v>
      </c>
    </row>
    <row r="596" spans="1:34" x14ac:dyDescent="0.35">
      <c r="A596">
        <v>1009</v>
      </c>
      <c r="B596">
        <v>0</v>
      </c>
      <c r="C596">
        <v>0</v>
      </c>
      <c r="D596">
        <v>12</v>
      </c>
      <c r="E596">
        <v>33</v>
      </c>
      <c r="G596">
        <v>12</v>
      </c>
      <c r="H596">
        <v>316862</v>
      </c>
      <c r="I596">
        <v>1</v>
      </c>
      <c r="J596">
        <v>0</v>
      </c>
      <c r="K596">
        <v>0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690</v>
      </c>
      <c r="AA596">
        <v>0</v>
      </c>
      <c r="AB596">
        <v>38</v>
      </c>
      <c r="AD596">
        <v>1</v>
      </c>
      <c r="AE596">
        <v>1</v>
      </c>
      <c r="AF596">
        <v>15</v>
      </c>
      <c r="AG596">
        <v>6.5366921424865696</v>
      </c>
      <c r="AH596">
        <v>225</v>
      </c>
    </row>
    <row r="597" spans="1:34" x14ac:dyDescent="0.35">
      <c r="A597">
        <v>1010</v>
      </c>
      <c r="B597">
        <v>0</v>
      </c>
      <c r="C597">
        <v>0</v>
      </c>
      <c r="D597">
        <v>12</v>
      </c>
      <c r="E597">
        <v>26</v>
      </c>
      <c r="G597">
        <v>12</v>
      </c>
      <c r="H597">
        <v>327808</v>
      </c>
      <c r="I597">
        <v>1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300</v>
      </c>
      <c r="AA597">
        <v>0</v>
      </c>
      <c r="AB597">
        <v>30</v>
      </c>
      <c r="AC597">
        <v>96</v>
      </c>
      <c r="AD597">
        <v>1</v>
      </c>
      <c r="AE597">
        <v>1</v>
      </c>
      <c r="AF597">
        <v>8</v>
      </c>
      <c r="AG597">
        <v>5.7037830352783203</v>
      </c>
      <c r="AH597">
        <v>64</v>
      </c>
    </row>
    <row r="598" spans="1:34" x14ac:dyDescent="0.35">
      <c r="A598">
        <v>1011</v>
      </c>
      <c r="B598">
        <v>0</v>
      </c>
      <c r="C598">
        <v>0</v>
      </c>
      <c r="D598">
        <v>17</v>
      </c>
      <c r="E598">
        <v>27</v>
      </c>
      <c r="F598">
        <v>12</v>
      </c>
      <c r="G598">
        <v>13</v>
      </c>
      <c r="H598">
        <v>327808</v>
      </c>
      <c r="I598">
        <v>1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635</v>
      </c>
      <c r="AA598">
        <v>0</v>
      </c>
      <c r="AB598">
        <v>36</v>
      </c>
      <c r="AC598">
        <v>119</v>
      </c>
      <c r="AD598">
        <v>1</v>
      </c>
      <c r="AE598">
        <v>1</v>
      </c>
      <c r="AF598">
        <v>4</v>
      </c>
      <c r="AG598">
        <v>6.4536252021789604</v>
      </c>
      <c r="AH598">
        <v>16</v>
      </c>
    </row>
    <row r="599" spans="1:34" x14ac:dyDescent="0.35">
      <c r="A599">
        <v>1012</v>
      </c>
      <c r="B599">
        <v>0</v>
      </c>
      <c r="C599">
        <v>0</v>
      </c>
      <c r="D599">
        <v>13</v>
      </c>
      <c r="E599">
        <v>26</v>
      </c>
      <c r="F599">
        <v>12</v>
      </c>
      <c r="G599">
        <v>13</v>
      </c>
      <c r="H599">
        <v>327808</v>
      </c>
      <c r="I599">
        <v>1</v>
      </c>
      <c r="J599">
        <v>0</v>
      </c>
      <c r="K599">
        <v>0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342</v>
      </c>
      <c r="AA599">
        <v>0</v>
      </c>
      <c r="AB599">
        <v>32</v>
      </c>
      <c r="AC599">
        <v>85</v>
      </c>
      <c r="AD599">
        <v>1</v>
      </c>
      <c r="AE599">
        <v>1</v>
      </c>
      <c r="AF599">
        <v>7</v>
      </c>
      <c r="AG599">
        <v>5.8348112106323198</v>
      </c>
      <c r="AH599">
        <v>49</v>
      </c>
    </row>
    <row r="600" spans="1:34" x14ac:dyDescent="0.35">
      <c r="A600">
        <v>1013</v>
      </c>
      <c r="B600">
        <v>0</v>
      </c>
      <c r="C600">
        <v>0</v>
      </c>
      <c r="D600">
        <v>16</v>
      </c>
      <c r="E600">
        <v>26</v>
      </c>
      <c r="F600">
        <v>12</v>
      </c>
      <c r="G600">
        <v>12</v>
      </c>
      <c r="H600">
        <v>327808</v>
      </c>
      <c r="I600">
        <v>1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505</v>
      </c>
      <c r="AA600">
        <v>0</v>
      </c>
      <c r="AB600">
        <v>34</v>
      </c>
      <c r="AC600">
        <v>98</v>
      </c>
      <c r="AD600">
        <v>1</v>
      </c>
      <c r="AE600">
        <v>1</v>
      </c>
      <c r="AF600">
        <v>4</v>
      </c>
      <c r="AG600">
        <v>6.2245578765869096</v>
      </c>
      <c r="AH600">
        <v>16</v>
      </c>
    </row>
    <row r="601" spans="1:34" x14ac:dyDescent="0.35">
      <c r="A601">
        <v>1014</v>
      </c>
      <c r="B601">
        <v>0</v>
      </c>
      <c r="C601">
        <v>0</v>
      </c>
      <c r="D601">
        <v>13</v>
      </c>
      <c r="E601">
        <v>24</v>
      </c>
      <c r="F601">
        <v>12</v>
      </c>
      <c r="G601">
        <v>12</v>
      </c>
      <c r="H601">
        <v>318670</v>
      </c>
      <c r="I601">
        <v>1</v>
      </c>
      <c r="J601">
        <v>0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356</v>
      </c>
      <c r="AA601">
        <v>0</v>
      </c>
      <c r="AB601">
        <v>30</v>
      </c>
      <c r="AC601">
        <v>114</v>
      </c>
      <c r="AD601">
        <v>1</v>
      </c>
      <c r="AE601">
        <v>1</v>
      </c>
      <c r="AF601">
        <v>5</v>
      </c>
      <c r="AG601">
        <v>5.8749308586120597</v>
      </c>
      <c r="AH601">
        <v>25</v>
      </c>
    </row>
    <row r="602" spans="1:34" x14ac:dyDescent="0.35">
      <c r="A602">
        <v>1015</v>
      </c>
      <c r="B602">
        <v>0</v>
      </c>
      <c r="C602">
        <v>0</v>
      </c>
      <c r="D602">
        <v>12</v>
      </c>
      <c r="E602">
        <v>33</v>
      </c>
      <c r="H602">
        <v>352069</v>
      </c>
      <c r="I602">
        <v>0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262</v>
      </c>
      <c r="AA602">
        <v>0</v>
      </c>
      <c r="AB602">
        <v>39</v>
      </c>
      <c r="AC602">
        <v>79</v>
      </c>
      <c r="AD602">
        <v>1</v>
      </c>
      <c r="AE602">
        <v>1</v>
      </c>
      <c r="AF602">
        <v>15</v>
      </c>
      <c r="AG602">
        <v>5.5683450698852504</v>
      </c>
      <c r="AH602">
        <v>225</v>
      </c>
    </row>
    <row r="603" spans="1:34" x14ac:dyDescent="0.35">
      <c r="A603">
        <v>1017</v>
      </c>
      <c r="B603">
        <v>0</v>
      </c>
      <c r="C603">
        <v>0</v>
      </c>
      <c r="D603">
        <v>10</v>
      </c>
      <c r="E603">
        <v>32</v>
      </c>
      <c r="H603">
        <v>316862</v>
      </c>
      <c r="I603">
        <v>0</v>
      </c>
      <c r="J603">
        <v>0</v>
      </c>
      <c r="K603">
        <v>0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400</v>
      </c>
      <c r="AA603">
        <v>0</v>
      </c>
      <c r="AB603">
        <v>30</v>
      </c>
      <c r="AD603">
        <v>1</v>
      </c>
      <c r="AE603">
        <v>1</v>
      </c>
      <c r="AF603">
        <v>16</v>
      </c>
      <c r="AG603">
        <v>5.9914650917053196</v>
      </c>
      <c r="AH603">
        <v>256</v>
      </c>
    </row>
    <row r="604" spans="1:34" x14ac:dyDescent="0.35">
      <c r="A604">
        <v>1020</v>
      </c>
      <c r="B604">
        <v>0</v>
      </c>
      <c r="C604">
        <v>0</v>
      </c>
      <c r="D604">
        <v>13</v>
      </c>
      <c r="E604">
        <v>29</v>
      </c>
      <c r="F604">
        <v>16</v>
      </c>
      <c r="G604">
        <v>16</v>
      </c>
      <c r="H604">
        <v>475820</v>
      </c>
      <c r="I604">
        <v>1</v>
      </c>
      <c r="J604">
        <v>0</v>
      </c>
      <c r="K604">
        <v>0</v>
      </c>
      <c r="L604">
        <v>1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740</v>
      </c>
      <c r="AA604">
        <v>0</v>
      </c>
      <c r="AB604">
        <v>42</v>
      </c>
      <c r="AC604">
        <v>108</v>
      </c>
      <c r="AD604">
        <v>1</v>
      </c>
      <c r="AE604">
        <v>1</v>
      </c>
      <c r="AF604">
        <v>10</v>
      </c>
      <c r="AG604">
        <v>6.60664987564087</v>
      </c>
      <c r="AH604">
        <v>100</v>
      </c>
    </row>
    <row r="605" spans="1:34" x14ac:dyDescent="0.35">
      <c r="A605">
        <v>1021</v>
      </c>
      <c r="B605">
        <v>0</v>
      </c>
      <c r="C605">
        <v>0</v>
      </c>
      <c r="D605">
        <v>12</v>
      </c>
      <c r="E605">
        <v>34</v>
      </c>
      <c r="F605">
        <v>8</v>
      </c>
      <c r="G605">
        <v>12</v>
      </c>
      <c r="H605">
        <v>316862</v>
      </c>
      <c r="I605">
        <v>0</v>
      </c>
      <c r="J605">
        <v>0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342</v>
      </c>
      <c r="AA605">
        <v>0</v>
      </c>
      <c r="AD605">
        <v>1</v>
      </c>
      <c r="AE605">
        <v>1</v>
      </c>
      <c r="AF605">
        <v>16</v>
      </c>
      <c r="AG605">
        <v>5.8348112106323198</v>
      </c>
      <c r="AH605">
        <v>256</v>
      </c>
    </row>
    <row r="606" spans="1:34" x14ac:dyDescent="0.35">
      <c r="A606">
        <v>1023</v>
      </c>
      <c r="B606">
        <v>0</v>
      </c>
      <c r="C606">
        <v>0</v>
      </c>
      <c r="D606">
        <v>15</v>
      </c>
      <c r="E606">
        <v>29</v>
      </c>
      <c r="F606">
        <v>8</v>
      </c>
      <c r="G606">
        <v>12</v>
      </c>
      <c r="H606">
        <v>428238</v>
      </c>
      <c r="I606">
        <v>1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276</v>
      </c>
      <c r="AA606">
        <v>0</v>
      </c>
      <c r="AB606">
        <v>39</v>
      </c>
      <c r="AC606">
        <v>121</v>
      </c>
      <c r="AD606">
        <v>6</v>
      </c>
      <c r="AE606">
        <v>1</v>
      </c>
      <c r="AF606">
        <v>8</v>
      </c>
      <c r="AG606">
        <v>5.62040090560913</v>
      </c>
      <c r="AH606">
        <v>64</v>
      </c>
    </row>
    <row r="607" spans="1:34" x14ac:dyDescent="0.35">
      <c r="A607">
        <v>1024</v>
      </c>
      <c r="B607">
        <v>0</v>
      </c>
      <c r="C607">
        <v>0</v>
      </c>
      <c r="D607">
        <v>9</v>
      </c>
      <c r="E607">
        <v>24</v>
      </c>
      <c r="F607">
        <v>10</v>
      </c>
      <c r="G607">
        <v>12</v>
      </c>
      <c r="H607">
        <v>318670</v>
      </c>
      <c r="I607">
        <v>1</v>
      </c>
      <c r="J607">
        <v>0</v>
      </c>
      <c r="K607">
        <v>0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427</v>
      </c>
      <c r="AA607">
        <v>1</v>
      </c>
      <c r="AB607">
        <v>36</v>
      </c>
      <c r="AD607">
        <v>6</v>
      </c>
      <c r="AE607">
        <v>1</v>
      </c>
      <c r="AF607">
        <v>9</v>
      </c>
      <c r="AG607">
        <v>6.05678415298462</v>
      </c>
      <c r="AH607">
        <v>81</v>
      </c>
    </row>
    <row r="608" spans="1:34" x14ac:dyDescent="0.35">
      <c r="A608">
        <v>1026</v>
      </c>
      <c r="B608">
        <v>0</v>
      </c>
      <c r="C608">
        <v>0</v>
      </c>
      <c r="D608">
        <v>12</v>
      </c>
      <c r="E608">
        <v>25</v>
      </c>
      <c r="F608">
        <v>12</v>
      </c>
      <c r="H608">
        <v>312925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239</v>
      </c>
      <c r="AA608">
        <v>0</v>
      </c>
      <c r="AB608">
        <v>40</v>
      </c>
      <c r="AC608">
        <v>117</v>
      </c>
      <c r="AD608">
        <v>1</v>
      </c>
      <c r="AE608">
        <v>0</v>
      </c>
      <c r="AF608">
        <v>7</v>
      </c>
      <c r="AG608">
        <v>5.47646284103394</v>
      </c>
      <c r="AH608">
        <v>49</v>
      </c>
    </row>
    <row r="609" spans="1:34" x14ac:dyDescent="0.35">
      <c r="A609">
        <v>1027</v>
      </c>
      <c r="B609">
        <v>0</v>
      </c>
      <c r="C609">
        <v>0</v>
      </c>
      <c r="D609">
        <v>13</v>
      </c>
      <c r="E609">
        <v>24</v>
      </c>
      <c r="F609">
        <v>12</v>
      </c>
      <c r="H609">
        <v>312925</v>
      </c>
      <c r="I609">
        <v>0</v>
      </c>
      <c r="J609">
        <v>0</v>
      </c>
      <c r="K609">
        <v>0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385</v>
      </c>
      <c r="AA609">
        <v>0</v>
      </c>
      <c r="AB609">
        <v>21</v>
      </c>
      <c r="AD609">
        <v>1</v>
      </c>
      <c r="AE609">
        <v>0</v>
      </c>
      <c r="AF609">
        <v>5</v>
      </c>
      <c r="AG609">
        <v>5.9532427787780797</v>
      </c>
      <c r="AH609">
        <v>25</v>
      </c>
    </row>
    <row r="610" spans="1:34" x14ac:dyDescent="0.35">
      <c r="A610">
        <v>1028</v>
      </c>
      <c r="B610">
        <v>0</v>
      </c>
      <c r="C610">
        <v>0</v>
      </c>
      <c r="D610">
        <v>12</v>
      </c>
      <c r="E610">
        <v>29</v>
      </c>
      <c r="F610">
        <v>4</v>
      </c>
      <c r="G610">
        <v>8</v>
      </c>
      <c r="H610">
        <v>475820</v>
      </c>
      <c r="I610">
        <v>1</v>
      </c>
      <c r="J610">
        <v>0</v>
      </c>
      <c r="K610">
        <v>0</v>
      </c>
      <c r="L610">
        <v>1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350</v>
      </c>
      <c r="AA610">
        <v>0</v>
      </c>
      <c r="AB610">
        <v>32</v>
      </c>
      <c r="AC610">
        <v>107</v>
      </c>
      <c r="AD610">
        <v>1</v>
      </c>
      <c r="AE610">
        <v>0</v>
      </c>
      <c r="AF610">
        <v>11</v>
      </c>
      <c r="AG610">
        <v>5.8579330444335902</v>
      </c>
      <c r="AH610">
        <v>121</v>
      </c>
    </row>
    <row r="611" spans="1:34" x14ac:dyDescent="0.35">
      <c r="A611">
        <v>1030</v>
      </c>
      <c r="B611">
        <v>0</v>
      </c>
      <c r="C611">
        <v>0</v>
      </c>
      <c r="D611">
        <v>12</v>
      </c>
      <c r="E611">
        <v>29</v>
      </c>
      <c r="H611">
        <v>551690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599</v>
      </c>
      <c r="AA611">
        <v>1</v>
      </c>
      <c r="AB611">
        <v>40</v>
      </c>
      <c r="AC611">
        <v>103</v>
      </c>
      <c r="AD611">
        <v>1</v>
      </c>
      <c r="AE611">
        <v>1</v>
      </c>
      <c r="AF611">
        <v>11</v>
      </c>
      <c r="AG611">
        <v>6.3952617645263699</v>
      </c>
      <c r="AH611">
        <v>121</v>
      </c>
    </row>
    <row r="612" spans="1:34" x14ac:dyDescent="0.35">
      <c r="A612">
        <v>1031</v>
      </c>
      <c r="B612">
        <v>0</v>
      </c>
      <c r="C612">
        <v>0</v>
      </c>
      <c r="D612">
        <v>15</v>
      </c>
      <c r="E612">
        <v>31</v>
      </c>
      <c r="F612">
        <v>10</v>
      </c>
      <c r="G612">
        <v>12</v>
      </c>
      <c r="H612">
        <v>612989</v>
      </c>
      <c r="I612">
        <v>1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1</v>
      </c>
      <c r="X612">
        <v>0</v>
      </c>
      <c r="Y612">
        <v>0</v>
      </c>
      <c r="Z612">
        <v>750</v>
      </c>
      <c r="AA612">
        <v>0</v>
      </c>
      <c r="AB612">
        <v>45</v>
      </c>
      <c r="AC612">
        <v>105</v>
      </c>
      <c r="AD612">
        <v>1</v>
      </c>
      <c r="AE612">
        <v>1</v>
      </c>
      <c r="AF612">
        <v>10</v>
      </c>
      <c r="AG612">
        <v>6.6200728416442898</v>
      </c>
      <c r="AH612">
        <v>100</v>
      </c>
    </row>
    <row r="613" spans="1:34" x14ac:dyDescent="0.35">
      <c r="A613">
        <v>1033</v>
      </c>
      <c r="B613">
        <v>0</v>
      </c>
      <c r="C613">
        <v>0</v>
      </c>
      <c r="D613">
        <v>16</v>
      </c>
      <c r="E613">
        <v>33</v>
      </c>
      <c r="F613">
        <v>12</v>
      </c>
      <c r="G613">
        <v>9</v>
      </c>
      <c r="H613">
        <v>316862</v>
      </c>
      <c r="I613">
        <v>1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692</v>
      </c>
      <c r="AA613">
        <v>0</v>
      </c>
      <c r="AB613">
        <v>41</v>
      </c>
      <c r="AC613">
        <v>105</v>
      </c>
      <c r="AD613">
        <v>1</v>
      </c>
      <c r="AE613">
        <v>1</v>
      </c>
      <c r="AF613">
        <v>11</v>
      </c>
      <c r="AG613">
        <v>6.5395860671997097</v>
      </c>
      <c r="AH613">
        <v>121</v>
      </c>
    </row>
    <row r="614" spans="1:34" x14ac:dyDescent="0.35">
      <c r="A614">
        <v>1034</v>
      </c>
      <c r="B614">
        <v>0</v>
      </c>
      <c r="C614">
        <v>0</v>
      </c>
      <c r="D614">
        <v>12</v>
      </c>
      <c r="E614">
        <v>34</v>
      </c>
      <c r="F614">
        <v>12</v>
      </c>
      <c r="G614">
        <v>14</v>
      </c>
      <c r="H614">
        <v>316862</v>
      </c>
      <c r="I614">
        <v>1</v>
      </c>
      <c r="J614">
        <v>0</v>
      </c>
      <c r="K614">
        <v>0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147</v>
      </c>
      <c r="AA614">
        <v>0</v>
      </c>
      <c r="AB614">
        <v>43</v>
      </c>
      <c r="AC614">
        <v>88</v>
      </c>
      <c r="AD614">
        <v>1</v>
      </c>
      <c r="AE614">
        <v>1</v>
      </c>
      <c r="AF614">
        <v>16</v>
      </c>
      <c r="AG614">
        <v>4.9904332160949698</v>
      </c>
      <c r="AH614">
        <v>256</v>
      </c>
    </row>
    <row r="615" spans="1:34" x14ac:dyDescent="0.35">
      <c r="A615">
        <v>1036</v>
      </c>
      <c r="B615">
        <v>1</v>
      </c>
      <c r="C615">
        <v>1</v>
      </c>
      <c r="D615">
        <v>12</v>
      </c>
      <c r="E615">
        <v>26</v>
      </c>
      <c r="F615">
        <v>12</v>
      </c>
      <c r="G615">
        <v>10</v>
      </c>
      <c r="H615">
        <v>364232</v>
      </c>
      <c r="I615">
        <v>1</v>
      </c>
      <c r="J615">
        <v>0</v>
      </c>
      <c r="K615">
        <v>0</v>
      </c>
      <c r="L615">
        <v>0</v>
      </c>
      <c r="M615">
        <v>1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1</v>
      </c>
      <c r="X615">
        <v>0</v>
      </c>
      <c r="Y615">
        <v>0</v>
      </c>
      <c r="Z615">
        <v>280</v>
      </c>
      <c r="AA615">
        <v>0</v>
      </c>
      <c r="AB615">
        <v>34</v>
      </c>
      <c r="AC615">
        <v>96</v>
      </c>
      <c r="AD615">
        <v>1</v>
      </c>
      <c r="AE615">
        <v>1</v>
      </c>
      <c r="AF615">
        <v>8</v>
      </c>
      <c r="AG615">
        <v>5.6347889900207502</v>
      </c>
      <c r="AH615">
        <v>64</v>
      </c>
    </row>
    <row r="616" spans="1:34" x14ac:dyDescent="0.35">
      <c r="A616">
        <v>1037</v>
      </c>
      <c r="B616">
        <v>1</v>
      </c>
      <c r="C616">
        <v>1</v>
      </c>
      <c r="D616">
        <v>18</v>
      </c>
      <c r="E616">
        <v>32</v>
      </c>
      <c r="G616">
        <v>7</v>
      </c>
      <c r="H616">
        <v>316862</v>
      </c>
      <c r="I616">
        <v>1</v>
      </c>
      <c r="J616">
        <v>0</v>
      </c>
      <c r="K616">
        <v>0</v>
      </c>
      <c r="L616">
        <v>0</v>
      </c>
      <c r="M616">
        <v>1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1</v>
      </c>
      <c r="X616">
        <v>0</v>
      </c>
      <c r="Y616">
        <v>0</v>
      </c>
      <c r="Z616">
        <v>769</v>
      </c>
      <c r="AA616">
        <v>0</v>
      </c>
      <c r="AB616">
        <v>46</v>
      </c>
      <c r="AC616">
        <v>105</v>
      </c>
      <c r="AD616">
        <v>1</v>
      </c>
      <c r="AE616">
        <v>1</v>
      </c>
      <c r="AF616">
        <v>8</v>
      </c>
      <c r="AG616">
        <v>6.6450910568237296</v>
      </c>
      <c r="AH616">
        <v>64</v>
      </c>
    </row>
    <row r="617" spans="1:34" x14ac:dyDescent="0.35">
      <c r="A617">
        <v>1038</v>
      </c>
      <c r="B617">
        <v>1</v>
      </c>
      <c r="C617">
        <v>1</v>
      </c>
      <c r="D617">
        <v>13</v>
      </c>
      <c r="E617">
        <v>32</v>
      </c>
      <c r="F617">
        <v>7</v>
      </c>
      <c r="G617">
        <v>12</v>
      </c>
      <c r="H617">
        <v>316862</v>
      </c>
      <c r="I617">
        <v>1</v>
      </c>
      <c r="J617">
        <v>0</v>
      </c>
      <c r="K617">
        <v>0</v>
      </c>
      <c r="L617">
        <v>0</v>
      </c>
      <c r="M617">
        <v>1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</v>
      </c>
      <c r="X617">
        <v>0</v>
      </c>
      <c r="Y617">
        <v>0</v>
      </c>
      <c r="Z617">
        <v>1010</v>
      </c>
      <c r="AA617">
        <v>0</v>
      </c>
      <c r="AB617">
        <v>41</v>
      </c>
      <c r="AD617">
        <v>4</v>
      </c>
      <c r="AE617">
        <v>0</v>
      </c>
      <c r="AF617">
        <v>13</v>
      </c>
      <c r="AG617">
        <v>6.9177060127258301</v>
      </c>
      <c r="AH617">
        <v>169</v>
      </c>
    </row>
    <row r="618" spans="1:34" x14ac:dyDescent="0.35">
      <c r="A618">
        <v>1040</v>
      </c>
      <c r="B618">
        <v>1</v>
      </c>
      <c r="C618">
        <v>1</v>
      </c>
      <c r="D618">
        <v>14</v>
      </c>
      <c r="E618">
        <v>26</v>
      </c>
      <c r="F618">
        <v>16</v>
      </c>
      <c r="G618">
        <v>14</v>
      </c>
      <c r="H618">
        <v>327808</v>
      </c>
      <c r="I618">
        <v>1</v>
      </c>
      <c r="J618">
        <v>0</v>
      </c>
      <c r="K618">
        <v>0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517</v>
      </c>
      <c r="AA618">
        <v>0</v>
      </c>
      <c r="AB618">
        <v>34</v>
      </c>
      <c r="AC618">
        <v>100</v>
      </c>
      <c r="AD618">
        <v>1</v>
      </c>
      <c r="AE618">
        <v>1</v>
      </c>
      <c r="AF618">
        <v>6</v>
      </c>
      <c r="AG618">
        <v>6.2480430603027299</v>
      </c>
      <c r="AH618">
        <v>36</v>
      </c>
    </row>
    <row r="619" spans="1:34" x14ac:dyDescent="0.35">
      <c r="A619">
        <v>1041</v>
      </c>
      <c r="B619">
        <v>1</v>
      </c>
      <c r="C619">
        <v>1</v>
      </c>
      <c r="D619">
        <v>16</v>
      </c>
      <c r="E619">
        <v>26</v>
      </c>
      <c r="F619">
        <v>16</v>
      </c>
      <c r="G619">
        <v>14</v>
      </c>
      <c r="H619">
        <v>327808</v>
      </c>
      <c r="I619">
        <v>1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400</v>
      </c>
      <c r="AA619">
        <v>0</v>
      </c>
      <c r="AB619">
        <v>43</v>
      </c>
      <c r="AC619">
        <v>116</v>
      </c>
      <c r="AD619">
        <v>6</v>
      </c>
      <c r="AE619">
        <v>1</v>
      </c>
      <c r="AF619">
        <v>4</v>
      </c>
      <c r="AG619">
        <v>5.9914650917053196</v>
      </c>
      <c r="AH619">
        <v>16</v>
      </c>
    </row>
    <row r="620" spans="1:34" x14ac:dyDescent="0.35">
      <c r="A620">
        <v>1046</v>
      </c>
      <c r="B620">
        <v>1</v>
      </c>
      <c r="C620">
        <v>1</v>
      </c>
      <c r="D620">
        <v>12</v>
      </c>
      <c r="E620">
        <v>25</v>
      </c>
      <c r="F620">
        <v>12</v>
      </c>
      <c r="G620">
        <v>10</v>
      </c>
      <c r="H620">
        <v>318670</v>
      </c>
      <c r="I620">
        <v>1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375</v>
      </c>
      <c r="AA620">
        <v>0</v>
      </c>
      <c r="AB620">
        <v>22</v>
      </c>
      <c r="AC620">
        <v>86</v>
      </c>
      <c r="AD620">
        <v>1</v>
      </c>
      <c r="AE620">
        <v>1</v>
      </c>
      <c r="AF620">
        <v>7</v>
      </c>
      <c r="AG620">
        <v>5.9269261360168501</v>
      </c>
      <c r="AH620">
        <v>49</v>
      </c>
    </row>
    <row r="621" spans="1:34" x14ac:dyDescent="0.35">
      <c r="A621">
        <v>1047</v>
      </c>
      <c r="B621">
        <v>0</v>
      </c>
      <c r="C621">
        <v>1</v>
      </c>
      <c r="D621">
        <v>12</v>
      </c>
      <c r="E621">
        <v>31</v>
      </c>
      <c r="F621">
        <v>12</v>
      </c>
      <c r="G621">
        <v>10</v>
      </c>
      <c r="H621">
        <v>551690</v>
      </c>
      <c r="I621">
        <v>1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596</v>
      </c>
      <c r="AA621">
        <v>0</v>
      </c>
      <c r="AB621">
        <v>27</v>
      </c>
      <c r="AC621">
        <v>88</v>
      </c>
      <c r="AD621">
        <v>1</v>
      </c>
      <c r="AE621">
        <v>1</v>
      </c>
      <c r="AF621">
        <v>13</v>
      </c>
      <c r="AG621">
        <v>6.39024114608765</v>
      </c>
      <c r="AH621">
        <v>169</v>
      </c>
    </row>
    <row r="622" spans="1:34" x14ac:dyDescent="0.35">
      <c r="A622">
        <v>1049</v>
      </c>
      <c r="B622">
        <v>0</v>
      </c>
      <c r="C622">
        <v>1</v>
      </c>
      <c r="D622">
        <v>7</v>
      </c>
      <c r="E622">
        <v>31</v>
      </c>
      <c r="H622">
        <v>475820</v>
      </c>
      <c r="I622">
        <v>1</v>
      </c>
      <c r="J622">
        <v>0</v>
      </c>
      <c r="K622">
        <v>0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350</v>
      </c>
      <c r="AA622">
        <v>0</v>
      </c>
      <c r="AB622">
        <v>34</v>
      </c>
      <c r="AD622">
        <v>1</v>
      </c>
      <c r="AE622">
        <v>0</v>
      </c>
      <c r="AF622">
        <v>18</v>
      </c>
      <c r="AG622">
        <v>5.8579330444335902</v>
      </c>
      <c r="AH622">
        <v>324</v>
      </c>
    </row>
    <row r="623" spans="1:34" x14ac:dyDescent="0.35">
      <c r="A623">
        <v>1050</v>
      </c>
      <c r="B623">
        <v>0</v>
      </c>
      <c r="C623">
        <v>1</v>
      </c>
      <c r="D623">
        <v>11</v>
      </c>
      <c r="E623">
        <v>33</v>
      </c>
      <c r="H623">
        <v>316862</v>
      </c>
      <c r="I623">
        <v>0</v>
      </c>
      <c r="J623">
        <v>0</v>
      </c>
      <c r="K623">
        <v>0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417</v>
      </c>
      <c r="AA623">
        <v>0</v>
      </c>
      <c r="AB623">
        <v>34</v>
      </c>
      <c r="AC623">
        <v>97</v>
      </c>
      <c r="AD623">
        <v>1</v>
      </c>
      <c r="AE623">
        <v>1</v>
      </c>
      <c r="AF623">
        <v>16</v>
      </c>
      <c r="AG623">
        <v>6.0330858230590803</v>
      </c>
      <c r="AH623">
        <v>256</v>
      </c>
    </row>
    <row r="624" spans="1:34" x14ac:dyDescent="0.35">
      <c r="A624">
        <v>1051</v>
      </c>
      <c r="B624">
        <v>0</v>
      </c>
      <c r="C624">
        <v>1</v>
      </c>
      <c r="D624">
        <v>16</v>
      </c>
      <c r="E624">
        <v>29</v>
      </c>
      <c r="G624">
        <v>12</v>
      </c>
      <c r="H624">
        <v>428238</v>
      </c>
      <c r="I624">
        <v>0</v>
      </c>
      <c r="J624">
        <v>1</v>
      </c>
      <c r="K624">
        <v>0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338</v>
      </c>
      <c r="AA624">
        <v>0</v>
      </c>
      <c r="AB624">
        <v>43</v>
      </c>
      <c r="AC624">
        <v>112</v>
      </c>
      <c r="AD624">
        <v>5</v>
      </c>
      <c r="AE624">
        <v>1</v>
      </c>
      <c r="AF624">
        <v>7</v>
      </c>
      <c r="AG624">
        <v>5.8230462074279803</v>
      </c>
      <c r="AH624">
        <v>49</v>
      </c>
    </row>
    <row r="625" spans="1:34" x14ac:dyDescent="0.35">
      <c r="A625">
        <v>1052</v>
      </c>
      <c r="B625">
        <v>0</v>
      </c>
      <c r="C625">
        <v>1</v>
      </c>
      <c r="D625">
        <v>18</v>
      </c>
      <c r="E625">
        <v>26</v>
      </c>
      <c r="F625">
        <v>18</v>
      </c>
      <c r="G625">
        <v>14</v>
      </c>
      <c r="H625">
        <v>327808</v>
      </c>
      <c r="I625">
        <v>1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481</v>
      </c>
      <c r="AA625">
        <v>0</v>
      </c>
      <c r="AB625">
        <v>35</v>
      </c>
      <c r="AC625">
        <v>125</v>
      </c>
      <c r="AD625">
        <v>6</v>
      </c>
      <c r="AE625">
        <v>1</v>
      </c>
      <c r="AF625">
        <v>2</v>
      </c>
      <c r="AG625">
        <v>6.1758670806884801</v>
      </c>
      <c r="AH625">
        <v>4</v>
      </c>
    </row>
    <row r="626" spans="1:34" x14ac:dyDescent="0.35">
      <c r="A626">
        <v>1053</v>
      </c>
      <c r="B626">
        <v>0</v>
      </c>
      <c r="C626">
        <v>1</v>
      </c>
      <c r="D626">
        <v>12</v>
      </c>
      <c r="E626">
        <v>28</v>
      </c>
      <c r="F626">
        <v>11</v>
      </c>
      <c r="G626">
        <v>11</v>
      </c>
      <c r="H626">
        <v>327808</v>
      </c>
      <c r="I626">
        <v>1</v>
      </c>
      <c r="J626">
        <v>0</v>
      </c>
      <c r="K626">
        <v>0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500</v>
      </c>
      <c r="AA626">
        <v>0</v>
      </c>
      <c r="AB626">
        <v>12</v>
      </c>
      <c r="AD626">
        <v>1</v>
      </c>
      <c r="AE626">
        <v>1</v>
      </c>
      <c r="AF626">
        <v>10</v>
      </c>
      <c r="AG626">
        <v>6.2146081924438503</v>
      </c>
      <c r="AH626">
        <v>100</v>
      </c>
    </row>
    <row r="627" spans="1:34" x14ac:dyDescent="0.35">
      <c r="A627">
        <v>1054</v>
      </c>
      <c r="B627">
        <v>0</v>
      </c>
      <c r="C627">
        <v>1</v>
      </c>
      <c r="D627">
        <v>12</v>
      </c>
      <c r="E627">
        <v>27</v>
      </c>
      <c r="H627">
        <v>327808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305</v>
      </c>
      <c r="AA627">
        <v>0</v>
      </c>
      <c r="AB627">
        <v>37</v>
      </c>
      <c r="AD627">
        <v>4</v>
      </c>
      <c r="AE627">
        <v>1</v>
      </c>
      <c r="AF627">
        <v>9</v>
      </c>
      <c r="AG627">
        <v>5.7203121185302699</v>
      </c>
      <c r="AH627">
        <v>81</v>
      </c>
    </row>
    <row r="628" spans="1:34" x14ac:dyDescent="0.35">
      <c r="A628">
        <v>1056</v>
      </c>
      <c r="B628">
        <v>0</v>
      </c>
      <c r="C628">
        <v>1</v>
      </c>
      <c r="D628">
        <v>10</v>
      </c>
      <c r="E628">
        <v>34</v>
      </c>
      <c r="F628">
        <v>9</v>
      </c>
      <c r="H628">
        <v>316862</v>
      </c>
      <c r="I628">
        <v>1</v>
      </c>
      <c r="J628">
        <v>0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450</v>
      </c>
      <c r="AA628">
        <v>0</v>
      </c>
      <c r="AB628">
        <v>31</v>
      </c>
      <c r="AC628">
        <v>84</v>
      </c>
      <c r="AD628">
        <v>1</v>
      </c>
      <c r="AE628">
        <v>1</v>
      </c>
      <c r="AF628">
        <v>18</v>
      </c>
      <c r="AG628">
        <v>6.1092481613159197</v>
      </c>
      <c r="AH628">
        <v>324</v>
      </c>
    </row>
    <row r="629" spans="1:34" x14ac:dyDescent="0.35">
      <c r="A629">
        <v>1058</v>
      </c>
      <c r="B629">
        <v>1</v>
      </c>
      <c r="C629">
        <v>1</v>
      </c>
      <c r="D629">
        <v>16</v>
      </c>
      <c r="E629">
        <v>29</v>
      </c>
      <c r="F629">
        <v>14</v>
      </c>
      <c r="G629">
        <v>12</v>
      </c>
      <c r="H629">
        <v>484311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</v>
      </c>
      <c r="X629">
        <v>0</v>
      </c>
      <c r="Y629">
        <v>1</v>
      </c>
      <c r="Z629">
        <v>769</v>
      </c>
      <c r="AA629">
        <v>0</v>
      </c>
      <c r="AB629">
        <v>45</v>
      </c>
      <c r="AC629">
        <v>117</v>
      </c>
      <c r="AD629">
        <v>1</v>
      </c>
      <c r="AE629">
        <v>1</v>
      </c>
      <c r="AF629">
        <v>7</v>
      </c>
      <c r="AG629">
        <v>6.6450910568237296</v>
      </c>
      <c r="AH629">
        <v>49</v>
      </c>
    </row>
    <row r="630" spans="1:34" x14ac:dyDescent="0.35">
      <c r="A630">
        <v>1059</v>
      </c>
      <c r="B630">
        <v>1</v>
      </c>
      <c r="C630">
        <v>1</v>
      </c>
      <c r="D630">
        <v>16</v>
      </c>
      <c r="E630">
        <v>26</v>
      </c>
      <c r="F630">
        <v>14</v>
      </c>
      <c r="G630">
        <v>12</v>
      </c>
      <c r="H630">
        <v>370732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1</v>
      </c>
      <c r="X630">
        <v>0</v>
      </c>
      <c r="Y630">
        <v>1</v>
      </c>
      <c r="Z630">
        <v>721</v>
      </c>
      <c r="AA630">
        <v>0</v>
      </c>
      <c r="AB630">
        <v>42</v>
      </c>
      <c r="AC630">
        <v>110</v>
      </c>
      <c r="AD630">
        <v>6</v>
      </c>
      <c r="AE630">
        <v>1</v>
      </c>
      <c r="AF630">
        <v>4</v>
      </c>
      <c r="AG630">
        <v>6.5806388854980504</v>
      </c>
      <c r="AH630">
        <v>16</v>
      </c>
    </row>
    <row r="631" spans="1:34" x14ac:dyDescent="0.35">
      <c r="A631">
        <v>1060</v>
      </c>
      <c r="B631">
        <v>1</v>
      </c>
      <c r="C631">
        <v>1</v>
      </c>
      <c r="D631">
        <v>13</v>
      </c>
      <c r="E631">
        <v>29</v>
      </c>
      <c r="G631">
        <v>9</v>
      </c>
      <c r="H631">
        <v>484311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0</v>
      </c>
      <c r="Y631">
        <v>1</v>
      </c>
      <c r="Z631">
        <v>1000</v>
      </c>
      <c r="AA631">
        <v>0</v>
      </c>
      <c r="AB631">
        <v>32</v>
      </c>
      <c r="AC631">
        <v>104</v>
      </c>
      <c r="AD631">
        <v>1</v>
      </c>
      <c r="AE631">
        <v>1</v>
      </c>
      <c r="AF631">
        <v>10</v>
      </c>
      <c r="AG631">
        <v>6.90775489807129</v>
      </c>
      <c r="AH631">
        <v>100</v>
      </c>
    </row>
    <row r="632" spans="1:34" x14ac:dyDescent="0.35">
      <c r="A632">
        <v>1062</v>
      </c>
      <c r="B632">
        <v>1</v>
      </c>
      <c r="C632">
        <v>1</v>
      </c>
      <c r="D632">
        <v>14</v>
      </c>
      <c r="E632">
        <v>30</v>
      </c>
      <c r="F632">
        <v>12</v>
      </c>
      <c r="G632">
        <v>12</v>
      </c>
      <c r="H632">
        <v>484311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0</v>
      </c>
      <c r="Y632">
        <v>1</v>
      </c>
      <c r="Z632">
        <v>625</v>
      </c>
      <c r="AA632">
        <v>0</v>
      </c>
      <c r="AB632">
        <v>35</v>
      </c>
      <c r="AC632">
        <v>101</v>
      </c>
      <c r="AD632">
        <v>1</v>
      </c>
      <c r="AE632">
        <v>1</v>
      </c>
      <c r="AF632">
        <v>10</v>
      </c>
      <c r="AG632">
        <v>6.4377517700195304</v>
      </c>
      <c r="AH632">
        <v>100</v>
      </c>
    </row>
    <row r="633" spans="1:34" x14ac:dyDescent="0.35">
      <c r="A633">
        <v>1063</v>
      </c>
      <c r="B633">
        <v>1</v>
      </c>
      <c r="C633">
        <v>1</v>
      </c>
      <c r="D633">
        <v>16</v>
      </c>
      <c r="E633">
        <v>26</v>
      </c>
      <c r="F633">
        <v>12</v>
      </c>
      <c r="G633">
        <v>11</v>
      </c>
      <c r="H633">
        <v>370732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0</v>
      </c>
      <c r="Y633">
        <v>1</v>
      </c>
      <c r="Z633">
        <v>817</v>
      </c>
      <c r="AA633">
        <v>0</v>
      </c>
      <c r="AB633">
        <v>33</v>
      </c>
      <c r="AC633">
        <v>99</v>
      </c>
      <c r="AD633">
        <v>1</v>
      </c>
      <c r="AE633">
        <v>1</v>
      </c>
      <c r="AF633">
        <v>4</v>
      </c>
      <c r="AG633">
        <v>6.7056388854980504</v>
      </c>
      <c r="AH633">
        <v>16</v>
      </c>
    </row>
    <row r="634" spans="1:34" x14ac:dyDescent="0.35">
      <c r="A634">
        <v>1064</v>
      </c>
      <c r="B634">
        <v>1</v>
      </c>
      <c r="C634">
        <v>1</v>
      </c>
      <c r="D634">
        <v>12</v>
      </c>
      <c r="E634">
        <v>34</v>
      </c>
      <c r="F634">
        <v>8</v>
      </c>
      <c r="H634">
        <v>358351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1</v>
      </c>
      <c r="X634">
        <v>0</v>
      </c>
      <c r="Y634">
        <v>1</v>
      </c>
      <c r="Z634">
        <v>377</v>
      </c>
      <c r="AA634">
        <v>0</v>
      </c>
      <c r="AB634">
        <v>35</v>
      </c>
      <c r="AC634">
        <v>87</v>
      </c>
      <c r="AD634">
        <v>1</v>
      </c>
      <c r="AE634">
        <v>1</v>
      </c>
      <c r="AF634">
        <v>16</v>
      </c>
      <c r="AG634">
        <v>5.9322447776794398</v>
      </c>
      <c r="AH634">
        <v>256</v>
      </c>
    </row>
    <row r="635" spans="1:34" x14ac:dyDescent="0.35">
      <c r="A635">
        <v>1067</v>
      </c>
      <c r="B635">
        <v>1</v>
      </c>
      <c r="C635">
        <v>1</v>
      </c>
      <c r="D635">
        <v>12</v>
      </c>
      <c r="E635">
        <v>33</v>
      </c>
      <c r="H635">
        <v>358351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1</v>
      </c>
      <c r="X635">
        <v>0</v>
      </c>
      <c r="Y635">
        <v>1</v>
      </c>
      <c r="Z635">
        <v>708</v>
      </c>
      <c r="AA635">
        <v>0</v>
      </c>
      <c r="AB635">
        <v>43</v>
      </c>
      <c r="AC635">
        <v>101</v>
      </c>
      <c r="AD635">
        <v>1</v>
      </c>
      <c r="AE635">
        <v>0</v>
      </c>
      <c r="AF635">
        <v>15</v>
      </c>
      <c r="AG635">
        <v>6.5624442100524902</v>
      </c>
      <c r="AH635">
        <v>225</v>
      </c>
    </row>
    <row r="636" spans="1:34" x14ac:dyDescent="0.35">
      <c r="A636">
        <v>1068</v>
      </c>
      <c r="B636">
        <v>1</v>
      </c>
      <c r="C636">
        <v>1</v>
      </c>
      <c r="D636">
        <v>14</v>
      </c>
      <c r="E636">
        <v>24</v>
      </c>
      <c r="F636">
        <v>12</v>
      </c>
      <c r="G636">
        <v>12</v>
      </c>
      <c r="H636">
        <v>360396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1</v>
      </c>
      <c r="X636">
        <v>0</v>
      </c>
      <c r="Y636">
        <v>1</v>
      </c>
      <c r="Z636">
        <v>411</v>
      </c>
      <c r="AA636">
        <v>0</v>
      </c>
      <c r="AB636">
        <v>31</v>
      </c>
      <c r="AC636">
        <v>117</v>
      </c>
      <c r="AD636">
        <v>1</v>
      </c>
      <c r="AE636">
        <v>1</v>
      </c>
      <c r="AF636">
        <v>4</v>
      </c>
      <c r="AG636">
        <v>6.0185928344726598</v>
      </c>
      <c r="AH636">
        <v>16</v>
      </c>
    </row>
    <row r="637" spans="1:34" x14ac:dyDescent="0.35">
      <c r="A637">
        <v>1070</v>
      </c>
      <c r="B637">
        <v>1</v>
      </c>
      <c r="C637">
        <v>1</v>
      </c>
      <c r="D637">
        <v>13</v>
      </c>
      <c r="E637">
        <v>32</v>
      </c>
      <c r="H637">
        <v>358351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1</v>
      </c>
      <c r="X637">
        <v>0</v>
      </c>
      <c r="Y637">
        <v>1</v>
      </c>
      <c r="Z637">
        <v>1339</v>
      </c>
      <c r="AA637">
        <v>0</v>
      </c>
      <c r="AB637">
        <v>41</v>
      </c>
      <c r="AC637">
        <v>108</v>
      </c>
      <c r="AD637">
        <v>1</v>
      </c>
      <c r="AE637">
        <v>1</v>
      </c>
      <c r="AF637">
        <v>13</v>
      </c>
      <c r="AG637">
        <v>7.1996779441833496</v>
      </c>
      <c r="AH637">
        <v>169</v>
      </c>
    </row>
    <row r="638" spans="1:34" x14ac:dyDescent="0.35">
      <c r="A638">
        <v>1071</v>
      </c>
      <c r="B638">
        <v>1</v>
      </c>
      <c r="C638">
        <v>1</v>
      </c>
      <c r="D638">
        <v>12</v>
      </c>
      <c r="E638">
        <v>34</v>
      </c>
      <c r="G638">
        <v>1</v>
      </c>
      <c r="H638">
        <v>358351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1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1</v>
      </c>
      <c r="Z638">
        <v>716</v>
      </c>
      <c r="AA638">
        <v>0</v>
      </c>
      <c r="AB638">
        <v>42</v>
      </c>
      <c r="AD638">
        <v>1</v>
      </c>
      <c r="AE638">
        <v>0</v>
      </c>
      <c r="AF638">
        <v>16</v>
      </c>
      <c r="AG638">
        <v>6.5736799240112296</v>
      </c>
      <c r="AH638">
        <v>256</v>
      </c>
    </row>
    <row r="639" spans="1:34" x14ac:dyDescent="0.35">
      <c r="A639">
        <v>1075</v>
      </c>
      <c r="B639">
        <v>1</v>
      </c>
      <c r="C639">
        <v>1</v>
      </c>
      <c r="D639">
        <v>10</v>
      </c>
      <c r="E639">
        <v>32</v>
      </c>
      <c r="G639">
        <v>9</v>
      </c>
      <c r="H639">
        <v>141996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1</v>
      </c>
      <c r="W639">
        <v>1</v>
      </c>
      <c r="X639">
        <v>0</v>
      </c>
      <c r="Y639">
        <v>1</v>
      </c>
      <c r="Z639">
        <v>192</v>
      </c>
      <c r="AA639">
        <v>0</v>
      </c>
      <c r="AB639">
        <v>37</v>
      </c>
      <c r="AC639">
        <v>86</v>
      </c>
      <c r="AD639">
        <v>4</v>
      </c>
      <c r="AE639">
        <v>1</v>
      </c>
      <c r="AF639">
        <v>16</v>
      </c>
      <c r="AG639">
        <v>5.2574949264526403</v>
      </c>
      <c r="AH639">
        <v>256</v>
      </c>
    </row>
    <row r="640" spans="1:34" x14ac:dyDescent="0.35">
      <c r="A640">
        <v>1076</v>
      </c>
      <c r="B640">
        <v>1</v>
      </c>
      <c r="C640">
        <v>1</v>
      </c>
      <c r="D640">
        <v>16</v>
      </c>
      <c r="E640">
        <v>32</v>
      </c>
      <c r="F640">
        <v>8</v>
      </c>
      <c r="H640">
        <v>141996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1</v>
      </c>
      <c r="W640">
        <v>1</v>
      </c>
      <c r="X640">
        <v>0</v>
      </c>
      <c r="Y640">
        <v>1</v>
      </c>
      <c r="Z640">
        <v>797</v>
      </c>
      <c r="AA640">
        <v>0</v>
      </c>
      <c r="AB640">
        <v>43</v>
      </c>
      <c r="AD640">
        <v>6</v>
      </c>
      <c r="AE640">
        <v>0</v>
      </c>
      <c r="AF640">
        <v>10</v>
      </c>
      <c r="AG640">
        <v>6.6808547973632804</v>
      </c>
      <c r="AH640">
        <v>100</v>
      </c>
    </row>
    <row r="641" spans="1:34" x14ac:dyDescent="0.35">
      <c r="A641">
        <v>1077</v>
      </c>
      <c r="B641">
        <v>1</v>
      </c>
      <c r="C641">
        <v>1</v>
      </c>
      <c r="D641">
        <v>16</v>
      </c>
      <c r="E641">
        <v>34</v>
      </c>
      <c r="F641">
        <v>10</v>
      </c>
      <c r="G641">
        <v>10</v>
      </c>
      <c r="H641">
        <v>141996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1</v>
      </c>
      <c r="W641">
        <v>1</v>
      </c>
      <c r="X641">
        <v>0</v>
      </c>
      <c r="Y641">
        <v>1</v>
      </c>
      <c r="Z641">
        <v>924</v>
      </c>
      <c r="AA641">
        <v>0</v>
      </c>
      <c r="AB641">
        <v>33</v>
      </c>
      <c r="AC641">
        <v>69</v>
      </c>
      <c r="AD641">
        <v>1</v>
      </c>
      <c r="AE641">
        <v>1</v>
      </c>
      <c r="AF641">
        <v>12</v>
      </c>
      <c r="AG641">
        <v>6.8287119865417498</v>
      </c>
      <c r="AH641">
        <v>144</v>
      </c>
    </row>
    <row r="642" spans="1:34" x14ac:dyDescent="0.35">
      <c r="A642">
        <v>1078</v>
      </c>
      <c r="B642">
        <v>1</v>
      </c>
      <c r="C642">
        <v>1</v>
      </c>
      <c r="D642">
        <v>15</v>
      </c>
      <c r="E642">
        <v>26</v>
      </c>
      <c r="F642">
        <v>18</v>
      </c>
      <c r="G642">
        <v>16</v>
      </c>
      <c r="H642">
        <v>99110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1</v>
      </c>
      <c r="W642">
        <v>1</v>
      </c>
      <c r="X642">
        <v>0</v>
      </c>
      <c r="Y642">
        <v>1</v>
      </c>
      <c r="Z642">
        <v>240</v>
      </c>
      <c r="AA642">
        <v>1</v>
      </c>
      <c r="AB642">
        <v>30</v>
      </c>
      <c r="AC642">
        <v>105</v>
      </c>
      <c r="AD642">
        <v>6</v>
      </c>
      <c r="AE642">
        <v>1</v>
      </c>
      <c r="AF642">
        <v>5</v>
      </c>
      <c r="AG642">
        <v>5.4806389808654803</v>
      </c>
      <c r="AH642">
        <v>25</v>
      </c>
    </row>
    <row r="643" spans="1:34" x14ac:dyDescent="0.35">
      <c r="A643">
        <v>1079</v>
      </c>
      <c r="B643">
        <v>1</v>
      </c>
      <c r="C643">
        <v>1</v>
      </c>
      <c r="D643">
        <v>13</v>
      </c>
      <c r="E643">
        <v>25</v>
      </c>
      <c r="F643">
        <v>12</v>
      </c>
      <c r="G643">
        <v>12</v>
      </c>
      <c r="H643">
        <v>360396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1</v>
      </c>
      <c r="X643">
        <v>0</v>
      </c>
      <c r="Y643">
        <v>1</v>
      </c>
      <c r="Z643">
        <v>625</v>
      </c>
      <c r="AA643">
        <v>0</v>
      </c>
      <c r="AB643">
        <v>39</v>
      </c>
      <c r="AC643">
        <v>104</v>
      </c>
      <c r="AD643">
        <v>1</v>
      </c>
      <c r="AE643">
        <v>0</v>
      </c>
      <c r="AF643">
        <v>6</v>
      </c>
      <c r="AG643">
        <v>6.4377517700195304</v>
      </c>
      <c r="AH643">
        <v>36</v>
      </c>
    </row>
    <row r="644" spans="1:34" x14ac:dyDescent="0.35">
      <c r="A644">
        <v>1080</v>
      </c>
      <c r="B644">
        <v>1</v>
      </c>
      <c r="C644">
        <v>1</v>
      </c>
      <c r="D644">
        <v>8</v>
      </c>
      <c r="E644">
        <v>24</v>
      </c>
      <c r="F644">
        <v>7</v>
      </c>
      <c r="G644">
        <v>10</v>
      </c>
      <c r="H644">
        <v>360396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1</v>
      </c>
      <c r="X644">
        <v>0</v>
      </c>
      <c r="Y644">
        <v>1</v>
      </c>
      <c r="Z644">
        <v>1025</v>
      </c>
      <c r="AA644">
        <v>0</v>
      </c>
      <c r="AB644">
        <v>34</v>
      </c>
      <c r="AD644">
        <v>1</v>
      </c>
      <c r="AE644">
        <v>0</v>
      </c>
      <c r="AF644">
        <v>10</v>
      </c>
      <c r="AG644">
        <v>6.9324479103088397</v>
      </c>
      <c r="AH644">
        <v>100</v>
      </c>
    </row>
    <row r="645" spans="1:34" x14ac:dyDescent="0.35">
      <c r="A645">
        <v>1081</v>
      </c>
      <c r="B645">
        <v>1</v>
      </c>
      <c r="C645">
        <v>1</v>
      </c>
      <c r="D645">
        <v>12</v>
      </c>
      <c r="E645">
        <v>28</v>
      </c>
      <c r="F645">
        <v>9</v>
      </c>
      <c r="G645">
        <v>11</v>
      </c>
      <c r="H645">
        <v>99110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  <c r="W645">
        <v>0</v>
      </c>
      <c r="X645">
        <v>1</v>
      </c>
      <c r="Y645">
        <v>1</v>
      </c>
      <c r="Z645">
        <v>503</v>
      </c>
      <c r="AA645">
        <v>0</v>
      </c>
      <c r="AB645">
        <v>38</v>
      </c>
      <c r="AC645">
        <v>109</v>
      </c>
      <c r="AD645">
        <v>1</v>
      </c>
      <c r="AE645">
        <v>1</v>
      </c>
      <c r="AF645">
        <v>10</v>
      </c>
      <c r="AG645">
        <v>6.2205901145935103</v>
      </c>
      <c r="AH645">
        <v>100</v>
      </c>
    </row>
    <row r="646" spans="1:34" x14ac:dyDescent="0.35">
      <c r="A646">
        <v>1089</v>
      </c>
      <c r="B646">
        <v>1</v>
      </c>
      <c r="C646">
        <v>1</v>
      </c>
      <c r="D646">
        <v>16</v>
      </c>
      <c r="E646">
        <v>28</v>
      </c>
      <c r="F646">
        <v>8</v>
      </c>
      <c r="G646">
        <v>8</v>
      </c>
      <c r="H646">
        <v>370732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1</v>
      </c>
      <c r="X646">
        <v>0</v>
      </c>
      <c r="Y646">
        <v>0</v>
      </c>
      <c r="Z646">
        <v>462</v>
      </c>
      <c r="AA646">
        <v>0</v>
      </c>
      <c r="AB646">
        <v>39</v>
      </c>
      <c r="AC646">
        <v>85</v>
      </c>
      <c r="AD646">
        <v>1</v>
      </c>
      <c r="AE646">
        <v>1</v>
      </c>
      <c r="AF646">
        <v>6</v>
      </c>
      <c r="AG646">
        <v>6.1355648040771502</v>
      </c>
      <c r="AH646">
        <v>36</v>
      </c>
    </row>
    <row r="647" spans="1:34" x14ac:dyDescent="0.35">
      <c r="A647">
        <v>1090</v>
      </c>
      <c r="B647">
        <v>1</v>
      </c>
      <c r="C647">
        <v>1</v>
      </c>
      <c r="D647">
        <v>16</v>
      </c>
      <c r="E647">
        <v>25</v>
      </c>
      <c r="F647">
        <v>9</v>
      </c>
      <c r="G647">
        <v>11</v>
      </c>
      <c r="H647">
        <v>360396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1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1</v>
      </c>
      <c r="Z647">
        <v>476</v>
      </c>
      <c r="AA647">
        <v>0</v>
      </c>
      <c r="AB647">
        <v>36</v>
      </c>
      <c r="AC647">
        <v>114</v>
      </c>
      <c r="AD647">
        <v>1</v>
      </c>
      <c r="AE647">
        <v>1</v>
      </c>
      <c r="AF647">
        <v>3</v>
      </c>
      <c r="AG647">
        <v>6.1654181480407697</v>
      </c>
      <c r="AH647">
        <v>9</v>
      </c>
    </row>
    <row r="648" spans="1:34" x14ac:dyDescent="0.35">
      <c r="A648">
        <v>1091</v>
      </c>
      <c r="B648">
        <v>1</v>
      </c>
      <c r="C648">
        <v>1</v>
      </c>
      <c r="D648">
        <v>15</v>
      </c>
      <c r="E648">
        <v>26</v>
      </c>
      <c r="F648">
        <v>8</v>
      </c>
      <c r="G648">
        <v>13</v>
      </c>
      <c r="H648">
        <v>370732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1</v>
      </c>
      <c r="X648">
        <v>1</v>
      </c>
      <c r="Y648">
        <v>1</v>
      </c>
      <c r="Z648">
        <v>500</v>
      </c>
      <c r="AA648">
        <v>0</v>
      </c>
      <c r="AB648">
        <v>33</v>
      </c>
      <c r="AC648">
        <v>99</v>
      </c>
      <c r="AD648">
        <v>4</v>
      </c>
      <c r="AE648">
        <v>1</v>
      </c>
      <c r="AF648">
        <v>5</v>
      </c>
      <c r="AG648">
        <v>6.2146081924438503</v>
      </c>
      <c r="AH648">
        <v>25</v>
      </c>
    </row>
    <row r="649" spans="1:34" x14ac:dyDescent="0.35">
      <c r="A649">
        <v>1094</v>
      </c>
      <c r="B649">
        <v>1</v>
      </c>
      <c r="C649">
        <v>1</v>
      </c>
      <c r="D649">
        <v>12</v>
      </c>
      <c r="E649">
        <v>34</v>
      </c>
      <c r="H649">
        <v>358351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1</v>
      </c>
      <c r="Z649">
        <v>1000</v>
      </c>
      <c r="AA649">
        <v>0</v>
      </c>
      <c r="AB649">
        <v>42</v>
      </c>
      <c r="AD649">
        <v>1</v>
      </c>
      <c r="AE649">
        <v>1</v>
      </c>
      <c r="AF649">
        <v>16</v>
      </c>
      <c r="AG649">
        <v>6.90775489807129</v>
      </c>
      <c r="AH649">
        <v>256</v>
      </c>
    </row>
    <row r="650" spans="1:34" x14ac:dyDescent="0.35">
      <c r="A650">
        <v>1095</v>
      </c>
      <c r="B650">
        <v>1</v>
      </c>
      <c r="C650">
        <v>1</v>
      </c>
      <c r="D650">
        <v>13</v>
      </c>
      <c r="E650">
        <v>34</v>
      </c>
      <c r="H650">
        <v>358351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1</v>
      </c>
      <c r="Z650">
        <v>663</v>
      </c>
      <c r="AA650">
        <v>0</v>
      </c>
      <c r="AB650">
        <v>46</v>
      </c>
      <c r="AC650">
        <v>90</v>
      </c>
      <c r="AD650">
        <v>1</v>
      </c>
      <c r="AE650">
        <v>1</v>
      </c>
      <c r="AF650">
        <v>15</v>
      </c>
      <c r="AG650">
        <v>6.4967751502990696</v>
      </c>
      <c r="AH650">
        <v>225</v>
      </c>
    </row>
    <row r="651" spans="1:34" x14ac:dyDescent="0.35">
      <c r="A651">
        <v>1097</v>
      </c>
      <c r="B651">
        <v>1</v>
      </c>
      <c r="C651">
        <v>1</v>
      </c>
      <c r="D651">
        <v>15</v>
      </c>
      <c r="E651">
        <v>34</v>
      </c>
      <c r="F651">
        <v>12</v>
      </c>
      <c r="G651">
        <v>12</v>
      </c>
      <c r="H651">
        <v>358351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1</v>
      </c>
      <c r="X651">
        <v>0</v>
      </c>
      <c r="Y651">
        <v>1</v>
      </c>
      <c r="Z651">
        <v>707</v>
      </c>
      <c r="AA651">
        <v>0</v>
      </c>
      <c r="AB651">
        <v>46</v>
      </c>
      <c r="AC651">
        <v>119</v>
      </c>
      <c r="AD651">
        <v>1</v>
      </c>
      <c r="AE651">
        <v>1</v>
      </c>
      <c r="AF651">
        <v>13</v>
      </c>
      <c r="AG651">
        <v>6.5610308647155797</v>
      </c>
      <c r="AH651">
        <v>169</v>
      </c>
    </row>
    <row r="652" spans="1:34" x14ac:dyDescent="0.35">
      <c r="A652">
        <v>1098</v>
      </c>
      <c r="B652">
        <v>1</v>
      </c>
      <c r="C652">
        <v>1</v>
      </c>
      <c r="D652">
        <v>16</v>
      </c>
      <c r="E652">
        <v>31</v>
      </c>
      <c r="H652">
        <v>520447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1</v>
      </c>
      <c r="X652">
        <v>1</v>
      </c>
      <c r="Y652">
        <v>1</v>
      </c>
      <c r="Z652">
        <v>928</v>
      </c>
      <c r="AA652">
        <v>0</v>
      </c>
      <c r="AB652">
        <v>42</v>
      </c>
      <c r="AC652">
        <v>120</v>
      </c>
      <c r="AD652">
        <v>1</v>
      </c>
      <c r="AE652">
        <v>1</v>
      </c>
      <c r="AF652">
        <v>9</v>
      </c>
      <c r="AG652">
        <v>6.8330321311950701</v>
      </c>
      <c r="AH652">
        <v>81</v>
      </c>
    </row>
    <row r="653" spans="1:34" x14ac:dyDescent="0.35">
      <c r="A653">
        <v>1099</v>
      </c>
      <c r="B653">
        <v>1</v>
      </c>
      <c r="C653">
        <v>1</v>
      </c>
      <c r="D653">
        <v>12</v>
      </c>
      <c r="E653">
        <v>24</v>
      </c>
      <c r="H653">
        <v>360396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1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1</v>
      </c>
      <c r="Z653">
        <v>300</v>
      </c>
      <c r="AA653">
        <v>0</v>
      </c>
      <c r="AB653">
        <v>36</v>
      </c>
      <c r="AD653">
        <v>1</v>
      </c>
      <c r="AE653">
        <v>1</v>
      </c>
      <c r="AF653">
        <v>6</v>
      </c>
      <c r="AG653">
        <v>5.7037830352783203</v>
      </c>
      <c r="AH653">
        <v>36</v>
      </c>
    </row>
    <row r="654" spans="1:34" x14ac:dyDescent="0.35">
      <c r="A654">
        <v>1100</v>
      </c>
      <c r="B654">
        <v>1</v>
      </c>
      <c r="C654">
        <v>1</v>
      </c>
      <c r="D654">
        <v>15</v>
      </c>
      <c r="E654">
        <v>27</v>
      </c>
      <c r="F654">
        <v>18</v>
      </c>
      <c r="G654">
        <v>12</v>
      </c>
      <c r="H654">
        <v>370732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1</v>
      </c>
      <c r="X654">
        <v>0</v>
      </c>
      <c r="Y654">
        <v>0</v>
      </c>
      <c r="Z654">
        <v>365</v>
      </c>
      <c r="AA654">
        <v>0</v>
      </c>
      <c r="AB654">
        <v>46</v>
      </c>
      <c r="AC654">
        <v>112</v>
      </c>
      <c r="AD654">
        <v>1</v>
      </c>
      <c r="AE654">
        <v>1</v>
      </c>
      <c r="AF654">
        <v>6</v>
      </c>
      <c r="AG654">
        <v>5.8998980522155797</v>
      </c>
      <c r="AH654">
        <v>36</v>
      </c>
    </row>
    <row r="655" spans="1:34" x14ac:dyDescent="0.35">
      <c r="A655">
        <v>1101</v>
      </c>
      <c r="B655">
        <v>1</v>
      </c>
      <c r="C655">
        <v>1</v>
      </c>
      <c r="D655">
        <v>12</v>
      </c>
      <c r="E655">
        <v>30</v>
      </c>
      <c r="H655">
        <v>468402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1</v>
      </c>
      <c r="X655">
        <v>0</v>
      </c>
      <c r="Y655">
        <v>1</v>
      </c>
      <c r="Z655">
        <v>645</v>
      </c>
      <c r="AA655">
        <v>0</v>
      </c>
      <c r="AC655">
        <v>97</v>
      </c>
      <c r="AD655">
        <v>1</v>
      </c>
      <c r="AE655">
        <v>1</v>
      </c>
      <c r="AF655">
        <v>12</v>
      </c>
      <c r="AG655">
        <v>6.4692502021789604</v>
      </c>
      <c r="AH655">
        <v>144</v>
      </c>
    </row>
    <row r="656" spans="1:34" x14ac:dyDescent="0.35">
      <c r="A656">
        <v>1104</v>
      </c>
      <c r="B656">
        <v>0</v>
      </c>
      <c r="C656">
        <v>1</v>
      </c>
      <c r="D656">
        <v>18</v>
      </c>
      <c r="E656">
        <v>25</v>
      </c>
      <c r="F656">
        <v>14</v>
      </c>
      <c r="G656">
        <v>12</v>
      </c>
      <c r="H656">
        <v>360396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1</v>
      </c>
      <c r="Z656">
        <v>462</v>
      </c>
      <c r="AA656">
        <v>0</v>
      </c>
      <c r="AB656">
        <v>30</v>
      </c>
      <c r="AC656">
        <v>107</v>
      </c>
      <c r="AD656">
        <v>1</v>
      </c>
      <c r="AE656">
        <v>1</v>
      </c>
      <c r="AF656">
        <v>1</v>
      </c>
      <c r="AG656">
        <v>6.1355648040771502</v>
      </c>
      <c r="AH656">
        <v>1</v>
      </c>
    </row>
    <row r="657" spans="1:34" x14ac:dyDescent="0.35">
      <c r="A657">
        <v>1105</v>
      </c>
      <c r="B657">
        <v>0</v>
      </c>
      <c r="C657">
        <v>1</v>
      </c>
      <c r="D657">
        <v>18</v>
      </c>
      <c r="E657">
        <v>33</v>
      </c>
      <c r="F657">
        <v>8</v>
      </c>
      <c r="G657">
        <v>12</v>
      </c>
      <c r="H657">
        <v>358351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1</v>
      </c>
      <c r="X657">
        <v>0</v>
      </c>
      <c r="Y657">
        <v>1</v>
      </c>
      <c r="Z657">
        <v>1026</v>
      </c>
      <c r="AA657">
        <v>0</v>
      </c>
      <c r="AB657">
        <v>41</v>
      </c>
      <c r="AC657">
        <v>117</v>
      </c>
      <c r="AD657">
        <v>1</v>
      </c>
      <c r="AE657">
        <v>1</v>
      </c>
      <c r="AF657">
        <v>9</v>
      </c>
      <c r="AG657">
        <v>6.9334230422973597</v>
      </c>
      <c r="AH657">
        <v>81</v>
      </c>
    </row>
    <row r="658" spans="1:34" x14ac:dyDescent="0.35">
      <c r="A658">
        <v>1107</v>
      </c>
      <c r="B658">
        <v>0</v>
      </c>
      <c r="C658">
        <v>1</v>
      </c>
      <c r="D658">
        <v>12</v>
      </c>
      <c r="E658">
        <v>24</v>
      </c>
      <c r="F658">
        <v>12</v>
      </c>
      <c r="G658">
        <v>12</v>
      </c>
      <c r="H658">
        <v>360396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0</v>
      </c>
      <c r="Y658">
        <v>1</v>
      </c>
      <c r="Z658">
        <v>525</v>
      </c>
      <c r="AA658">
        <v>0</v>
      </c>
      <c r="AB658">
        <v>34</v>
      </c>
      <c r="AD658">
        <v>1</v>
      </c>
      <c r="AE658">
        <v>1</v>
      </c>
      <c r="AF658">
        <v>6</v>
      </c>
      <c r="AG658">
        <v>6.2633981704711896</v>
      </c>
      <c r="AH658">
        <v>36</v>
      </c>
    </row>
    <row r="659" spans="1:34" x14ac:dyDescent="0.35">
      <c r="A659">
        <v>1110</v>
      </c>
      <c r="B659">
        <v>0</v>
      </c>
      <c r="C659">
        <v>1</v>
      </c>
      <c r="D659">
        <v>18</v>
      </c>
      <c r="E659">
        <v>29</v>
      </c>
      <c r="F659">
        <v>16</v>
      </c>
      <c r="G659">
        <v>16</v>
      </c>
      <c r="H659">
        <v>484311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1</v>
      </c>
      <c r="X659">
        <v>0</v>
      </c>
      <c r="Y659">
        <v>1</v>
      </c>
      <c r="Z659">
        <v>375</v>
      </c>
      <c r="AA659">
        <v>0</v>
      </c>
      <c r="AB659">
        <v>41</v>
      </c>
      <c r="AC659">
        <v>125</v>
      </c>
      <c r="AD659">
        <v>6</v>
      </c>
      <c r="AE659">
        <v>1</v>
      </c>
      <c r="AF659">
        <v>5</v>
      </c>
      <c r="AG659">
        <v>5.9269261360168501</v>
      </c>
      <c r="AH659">
        <v>25</v>
      </c>
    </row>
    <row r="660" spans="1:34" x14ac:dyDescent="0.35">
      <c r="A660">
        <v>1111</v>
      </c>
      <c r="B660">
        <v>0</v>
      </c>
      <c r="C660">
        <v>1</v>
      </c>
      <c r="D660">
        <v>18</v>
      </c>
      <c r="E660">
        <v>34</v>
      </c>
      <c r="F660">
        <v>18</v>
      </c>
      <c r="G660">
        <v>16</v>
      </c>
      <c r="H660">
        <v>358351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1</v>
      </c>
      <c r="X660">
        <v>0</v>
      </c>
      <c r="Y660">
        <v>1</v>
      </c>
      <c r="Z660">
        <v>1538</v>
      </c>
      <c r="AA660">
        <v>0</v>
      </c>
      <c r="AB660">
        <v>47</v>
      </c>
      <c r="AC660">
        <v>112</v>
      </c>
      <c r="AD660">
        <v>1</v>
      </c>
      <c r="AE660">
        <v>1</v>
      </c>
      <c r="AF660">
        <v>10</v>
      </c>
      <c r="AG660">
        <v>7.3382377624511701</v>
      </c>
      <c r="AH660">
        <v>100</v>
      </c>
    </row>
    <row r="661" spans="1:34" x14ac:dyDescent="0.35">
      <c r="A661">
        <v>1112</v>
      </c>
      <c r="B661">
        <v>0</v>
      </c>
      <c r="C661">
        <v>1</v>
      </c>
      <c r="D661">
        <v>18</v>
      </c>
      <c r="E661">
        <v>33</v>
      </c>
      <c r="F661">
        <v>18</v>
      </c>
      <c r="G661">
        <v>14</v>
      </c>
      <c r="H661">
        <v>358351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1</v>
      </c>
      <c r="X661">
        <v>0</v>
      </c>
      <c r="Y661">
        <v>1</v>
      </c>
      <c r="Z661">
        <v>923</v>
      </c>
      <c r="AA661">
        <v>0</v>
      </c>
      <c r="AB661">
        <v>46</v>
      </c>
      <c r="AC661">
        <v>106</v>
      </c>
      <c r="AD661">
        <v>5</v>
      </c>
      <c r="AE661">
        <v>1</v>
      </c>
      <c r="AF661">
        <v>9</v>
      </c>
      <c r="AG661">
        <v>6.8276290893554696</v>
      </c>
      <c r="AH661">
        <v>81</v>
      </c>
    </row>
    <row r="662" spans="1:34" x14ac:dyDescent="0.35">
      <c r="A662">
        <v>1113</v>
      </c>
      <c r="B662">
        <v>0</v>
      </c>
      <c r="C662">
        <v>1</v>
      </c>
      <c r="D662">
        <v>13</v>
      </c>
      <c r="E662">
        <v>26</v>
      </c>
      <c r="F662">
        <v>8</v>
      </c>
      <c r="G662">
        <v>12</v>
      </c>
      <c r="H662">
        <v>370732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</v>
      </c>
      <c r="X662">
        <v>0</v>
      </c>
      <c r="Y662">
        <v>1</v>
      </c>
      <c r="Z662">
        <v>568</v>
      </c>
      <c r="AA662">
        <v>0</v>
      </c>
      <c r="AB662">
        <v>40</v>
      </c>
      <c r="AC662">
        <v>104</v>
      </c>
      <c r="AD662">
        <v>4</v>
      </c>
      <c r="AE662">
        <v>1</v>
      </c>
      <c r="AF662">
        <v>7</v>
      </c>
      <c r="AG662">
        <v>6.3421220779418901</v>
      </c>
      <c r="AH662">
        <v>49</v>
      </c>
    </row>
    <row r="663" spans="1:34" x14ac:dyDescent="0.35">
      <c r="A663">
        <v>1114</v>
      </c>
      <c r="B663">
        <v>0</v>
      </c>
      <c r="C663">
        <v>1</v>
      </c>
      <c r="D663">
        <v>14</v>
      </c>
      <c r="E663">
        <v>25</v>
      </c>
      <c r="F663">
        <v>8</v>
      </c>
      <c r="G663">
        <v>12</v>
      </c>
      <c r="H663">
        <v>360396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1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1</v>
      </c>
      <c r="X663">
        <v>0</v>
      </c>
      <c r="Y663">
        <v>1</v>
      </c>
      <c r="Z663">
        <v>600</v>
      </c>
      <c r="AA663">
        <v>0</v>
      </c>
      <c r="AB663">
        <v>23</v>
      </c>
      <c r="AC663">
        <v>89</v>
      </c>
      <c r="AD663">
        <v>6</v>
      </c>
      <c r="AE663">
        <v>1</v>
      </c>
      <c r="AF663">
        <v>5</v>
      </c>
      <c r="AG663">
        <v>6.3969302177429199</v>
      </c>
      <c r="AH663">
        <v>25</v>
      </c>
    </row>
    <row r="664" spans="1:34" x14ac:dyDescent="0.35">
      <c r="A664">
        <v>1115</v>
      </c>
      <c r="B664">
        <v>0</v>
      </c>
      <c r="C664">
        <v>1</v>
      </c>
      <c r="D664">
        <v>15</v>
      </c>
      <c r="E664">
        <v>27</v>
      </c>
      <c r="F664">
        <v>17</v>
      </c>
      <c r="G664">
        <v>12</v>
      </c>
      <c r="H664">
        <v>370732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1</v>
      </c>
      <c r="X664">
        <v>0</v>
      </c>
      <c r="Y664">
        <v>1</v>
      </c>
      <c r="Z664">
        <v>721</v>
      </c>
      <c r="AA664">
        <v>0</v>
      </c>
      <c r="AB664">
        <v>38</v>
      </c>
      <c r="AC664">
        <v>116</v>
      </c>
      <c r="AD664">
        <v>1</v>
      </c>
      <c r="AE664">
        <v>1</v>
      </c>
      <c r="AF664">
        <v>6</v>
      </c>
      <c r="AG664">
        <v>6.5806388854980504</v>
      </c>
      <c r="AH664">
        <v>36</v>
      </c>
    </row>
    <row r="665" spans="1:34" x14ac:dyDescent="0.35">
      <c r="A665">
        <v>1116</v>
      </c>
      <c r="B665">
        <v>0</v>
      </c>
      <c r="C665">
        <v>1</v>
      </c>
      <c r="D665">
        <v>17</v>
      </c>
      <c r="E665">
        <v>24</v>
      </c>
      <c r="F665">
        <v>18</v>
      </c>
      <c r="G665">
        <v>12</v>
      </c>
      <c r="H665">
        <v>360396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1</v>
      </c>
      <c r="X665">
        <v>0</v>
      </c>
      <c r="Y665">
        <v>1</v>
      </c>
      <c r="Z665">
        <v>1116</v>
      </c>
      <c r="AA665">
        <v>1</v>
      </c>
      <c r="AB665">
        <v>46</v>
      </c>
      <c r="AD665">
        <v>6</v>
      </c>
      <c r="AE665">
        <v>1</v>
      </c>
      <c r="AF665">
        <v>1</v>
      </c>
      <c r="AG665">
        <v>7.0175061225891104</v>
      </c>
      <c r="AH665">
        <v>1</v>
      </c>
    </row>
    <row r="666" spans="1:34" x14ac:dyDescent="0.35">
      <c r="A666">
        <v>1121</v>
      </c>
      <c r="B666">
        <v>0</v>
      </c>
      <c r="C666">
        <v>1</v>
      </c>
      <c r="D666">
        <v>14</v>
      </c>
      <c r="E666">
        <v>27</v>
      </c>
      <c r="G666">
        <v>8</v>
      </c>
      <c r="H666">
        <v>370732</v>
      </c>
      <c r="I666">
        <v>0</v>
      </c>
      <c r="J666">
        <v>1</v>
      </c>
      <c r="K666">
        <v>0</v>
      </c>
      <c r="L666">
        <v>0</v>
      </c>
      <c r="M666">
        <v>0</v>
      </c>
      <c r="N666">
        <v>0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1</v>
      </c>
      <c r="X666">
        <v>0</v>
      </c>
      <c r="Y666">
        <v>1</v>
      </c>
      <c r="Z666">
        <v>712</v>
      </c>
      <c r="AA666">
        <v>0</v>
      </c>
      <c r="AB666">
        <v>44</v>
      </c>
      <c r="AC666">
        <v>123</v>
      </c>
      <c r="AD666">
        <v>1</v>
      </c>
      <c r="AE666">
        <v>1</v>
      </c>
      <c r="AF666">
        <v>7</v>
      </c>
      <c r="AG666">
        <v>6.5680780410766602</v>
      </c>
      <c r="AH666">
        <v>49</v>
      </c>
    </row>
    <row r="667" spans="1:34" x14ac:dyDescent="0.35">
      <c r="A667">
        <v>1122</v>
      </c>
      <c r="B667">
        <v>0</v>
      </c>
      <c r="C667">
        <v>1</v>
      </c>
      <c r="D667">
        <v>16</v>
      </c>
      <c r="E667">
        <v>29</v>
      </c>
      <c r="G667">
        <v>8</v>
      </c>
      <c r="H667">
        <v>484311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1</v>
      </c>
      <c r="X667">
        <v>0</v>
      </c>
      <c r="Y667">
        <v>1</v>
      </c>
      <c r="Z667">
        <v>808</v>
      </c>
      <c r="AA667">
        <v>0</v>
      </c>
      <c r="AB667">
        <v>40</v>
      </c>
      <c r="AC667">
        <v>118</v>
      </c>
      <c r="AD667">
        <v>1</v>
      </c>
      <c r="AE667">
        <v>1</v>
      </c>
      <c r="AF667">
        <v>7</v>
      </c>
      <c r="AG667">
        <v>6.6945619583129901</v>
      </c>
      <c r="AH667">
        <v>49</v>
      </c>
    </row>
    <row r="668" spans="1:34" x14ac:dyDescent="0.35">
      <c r="A668">
        <v>1124</v>
      </c>
      <c r="B668">
        <v>0</v>
      </c>
      <c r="C668">
        <v>1</v>
      </c>
      <c r="D668">
        <v>11</v>
      </c>
      <c r="E668">
        <v>27</v>
      </c>
      <c r="F668">
        <v>8</v>
      </c>
      <c r="G668">
        <v>12</v>
      </c>
      <c r="H668">
        <v>370732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1</v>
      </c>
      <c r="X668">
        <v>0</v>
      </c>
      <c r="Y668">
        <v>1</v>
      </c>
      <c r="Z668">
        <v>925</v>
      </c>
      <c r="AA668">
        <v>0</v>
      </c>
      <c r="AB668">
        <v>31</v>
      </c>
      <c r="AC668">
        <v>106</v>
      </c>
      <c r="AD668">
        <v>1</v>
      </c>
      <c r="AE668">
        <v>1</v>
      </c>
      <c r="AF668">
        <v>10</v>
      </c>
      <c r="AG668">
        <v>6.82979393005371</v>
      </c>
      <c r="AH668">
        <v>100</v>
      </c>
    </row>
    <row r="669" spans="1:34" x14ac:dyDescent="0.35">
      <c r="A669">
        <v>1126</v>
      </c>
      <c r="B669">
        <v>0</v>
      </c>
      <c r="C669">
        <v>1</v>
      </c>
      <c r="D669">
        <v>9</v>
      </c>
      <c r="E669">
        <v>25</v>
      </c>
      <c r="H669">
        <v>360396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1</v>
      </c>
      <c r="X669">
        <v>0</v>
      </c>
      <c r="Y669">
        <v>1</v>
      </c>
      <c r="Z669">
        <v>550</v>
      </c>
      <c r="AA669">
        <v>0</v>
      </c>
      <c r="AB669">
        <v>22</v>
      </c>
      <c r="AD669">
        <v>4</v>
      </c>
      <c r="AE669">
        <v>1</v>
      </c>
      <c r="AF669">
        <v>10</v>
      </c>
      <c r="AG669">
        <v>6.3099179267883301</v>
      </c>
      <c r="AH669">
        <v>100</v>
      </c>
    </row>
    <row r="670" spans="1:34" x14ac:dyDescent="0.35">
      <c r="A670">
        <v>1127</v>
      </c>
      <c r="B670">
        <v>0</v>
      </c>
      <c r="C670">
        <v>1</v>
      </c>
      <c r="D670">
        <v>12</v>
      </c>
      <c r="E670">
        <v>26</v>
      </c>
      <c r="H670">
        <v>358554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0</v>
      </c>
      <c r="Y670">
        <v>1</v>
      </c>
      <c r="Z670">
        <v>271</v>
      </c>
      <c r="AA670">
        <v>0</v>
      </c>
      <c r="AB670">
        <v>20</v>
      </c>
      <c r="AC670">
        <v>91</v>
      </c>
      <c r="AD670">
        <v>6</v>
      </c>
      <c r="AE670">
        <v>1</v>
      </c>
      <c r="AF670">
        <v>8</v>
      </c>
      <c r="AG670">
        <v>5.6021189689636204</v>
      </c>
      <c r="AH670">
        <v>64</v>
      </c>
    </row>
    <row r="671" spans="1:34" x14ac:dyDescent="0.35">
      <c r="A671">
        <v>1129</v>
      </c>
      <c r="B671">
        <v>1</v>
      </c>
      <c r="C671">
        <v>1</v>
      </c>
      <c r="D671">
        <v>7</v>
      </c>
      <c r="E671">
        <v>32</v>
      </c>
      <c r="F671">
        <v>8</v>
      </c>
      <c r="G671">
        <v>11</v>
      </c>
      <c r="H671">
        <v>398168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1</v>
      </c>
      <c r="X671">
        <v>0</v>
      </c>
      <c r="Y671">
        <v>1</v>
      </c>
      <c r="Z671">
        <v>833</v>
      </c>
      <c r="AA671">
        <v>0</v>
      </c>
      <c r="AB671">
        <v>22</v>
      </c>
      <c r="AD671">
        <v>1</v>
      </c>
      <c r="AE671">
        <v>1</v>
      </c>
      <c r="AF671">
        <v>19</v>
      </c>
      <c r="AG671">
        <v>6.7250342369079599</v>
      </c>
      <c r="AH671">
        <v>361</v>
      </c>
    </row>
    <row r="672" spans="1:34" x14ac:dyDescent="0.35">
      <c r="A672">
        <v>1130</v>
      </c>
      <c r="B672">
        <v>1</v>
      </c>
      <c r="C672">
        <v>1</v>
      </c>
      <c r="D672">
        <v>12</v>
      </c>
      <c r="E672">
        <v>30</v>
      </c>
      <c r="F672">
        <v>7</v>
      </c>
      <c r="G672">
        <v>12</v>
      </c>
      <c r="H672">
        <v>484311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1</v>
      </c>
      <c r="X672">
        <v>0</v>
      </c>
      <c r="Y672">
        <v>1</v>
      </c>
      <c r="Z672">
        <v>1200</v>
      </c>
      <c r="AA672">
        <v>0</v>
      </c>
      <c r="AB672">
        <v>29</v>
      </c>
      <c r="AC672">
        <v>103</v>
      </c>
      <c r="AD672">
        <v>1</v>
      </c>
      <c r="AE672">
        <v>1</v>
      </c>
      <c r="AF672">
        <v>12</v>
      </c>
      <c r="AG672">
        <v>7.0900769233703604</v>
      </c>
      <c r="AH672">
        <v>144</v>
      </c>
    </row>
    <row r="673" spans="1:34" x14ac:dyDescent="0.35">
      <c r="A673">
        <v>1131</v>
      </c>
      <c r="B673">
        <v>1</v>
      </c>
      <c r="C673">
        <v>1</v>
      </c>
      <c r="D673">
        <v>14</v>
      </c>
      <c r="E673">
        <v>33</v>
      </c>
      <c r="F673">
        <v>6</v>
      </c>
      <c r="G673">
        <v>8</v>
      </c>
      <c r="H673">
        <v>358351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1</v>
      </c>
      <c r="X673">
        <v>0</v>
      </c>
      <c r="Y673">
        <v>1</v>
      </c>
      <c r="Z673">
        <v>581</v>
      </c>
      <c r="AA673">
        <v>0</v>
      </c>
      <c r="AB673">
        <v>40</v>
      </c>
      <c r="AC673">
        <v>114</v>
      </c>
      <c r="AD673">
        <v>1</v>
      </c>
      <c r="AE673">
        <v>0</v>
      </c>
      <c r="AF673">
        <v>13</v>
      </c>
      <c r="AG673">
        <v>6.3647508621215803</v>
      </c>
      <c r="AH673">
        <v>169</v>
      </c>
    </row>
    <row r="674" spans="1:34" x14ac:dyDescent="0.35">
      <c r="A674">
        <v>1132</v>
      </c>
      <c r="B674">
        <v>1</v>
      </c>
      <c r="C674">
        <v>1</v>
      </c>
      <c r="D674">
        <v>17</v>
      </c>
      <c r="E674">
        <v>34</v>
      </c>
      <c r="F674">
        <v>12</v>
      </c>
      <c r="G674">
        <v>8</v>
      </c>
      <c r="H674">
        <v>141996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</v>
      </c>
      <c r="W674">
        <v>1</v>
      </c>
      <c r="X674">
        <v>0</v>
      </c>
      <c r="Y674">
        <v>1</v>
      </c>
      <c r="Z674">
        <v>686</v>
      </c>
      <c r="AA674">
        <v>0</v>
      </c>
      <c r="AB674">
        <v>41</v>
      </c>
      <c r="AC674">
        <v>105</v>
      </c>
      <c r="AD674">
        <v>1</v>
      </c>
      <c r="AE674">
        <v>1</v>
      </c>
      <c r="AF674">
        <v>11</v>
      </c>
      <c r="AG674">
        <v>6.5308780670165998</v>
      </c>
      <c r="AH674">
        <v>121</v>
      </c>
    </row>
    <row r="675" spans="1:34" x14ac:dyDescent="0.35">
      <c r="A675">
        <v>1133</v>
      </c>
      <c r="B675">
        <v>1</v>
      </c>
      <c r="C675">
        <v>1</v>
      </c>
      <c r="D675">
        <v>18</v>
      </c>
      <c r="E675">
        <v>32</v>
      </c>
      <c r="F675">
        <v>12</v>
      </c>
      <c r="G675">
        <v>8</v>
      </c>
      <c r="H675">
        <v>141996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1</v>
      </c>
      <c r="W675">
        <v>1</v>
      </c>
      <c r="X675">
        <v>0</v>
      </c>
      <c r="Y675">
        <v>1</v>
      </c>
      <c r="Z675">
        <v>1000</v>
      </c>
      <c r="AA675">
        <v>0</v>
      </c>
      <c r="AB675">
        <v>34</v>
      </c>
      <c r="AC675">
        <v>84</v>
      </c>
      <c r="AD675">
        <v>1</v>
      </c>
      <c r="AE675">
        <v>1</v>
      </c>
      <c r="AF675">
        <v>8</v>
      </c>
      <c r="AG675">
        <v>6.90775489807129</v>
      </c>
      <c r="AH675">
        <v>64</v>
      </c>
    </row>
    <row r="676" spans="1:34" x14ac:dyDescent="0.35">
      <c r="A676">
        <v>1134</v>
      </c>
      <c r="B676">
        <v>1</v>
      </c>
      <c r="C676">
        <v>1</v>
      </c>
      <c r="D676">
        <v>13</v>
      </c>
      <c r="E676">
        <v>24</v>
      </c>
      <c r="F676">
        <v>9</v>
      </c>
      <c r="G676">
        <v>8</v>
      </c>
      <c r="H676">
        <v>96681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1</v>
      </c>
      <c r="W676">
        <v>1</v>
      </c>
      <c r="X676">
        <v>0</v>
      </c>
      <c r="Y676">
        <v>1</v>
      </c>
      <c r="Z676">
        <v>537</v>
      </c>
      <c r="AA676">
        <v>0</v>
      </c>
      <c r="AB676">
        <v>31</v>
      </c>
      <c r="AD676">
        <v>6</v>
      </c>
      <c r="AE676">
        <v>1</v>
      </c>
      <c r="AF676">
        <v>5</v>
      </c>
      <c r="AG676">
        <v>6.2859978675842303</v>
      </c>
      <c r="AH676">
        <v>25</v>
      </c>
    </row>
    <row r="677" spans="1:34" x14ac:dyDescent="0.35">
      <c r="A677">
        <v>1135</v>
      </c>
      <c r="B677">
        <v>1</v>
      </c>
      <c r="C677">
        <v>1</v>
      </c>
      <c r="D677">
        <v>12</v>
      </c>
      <c r="E677">
        <v>28</v>
      </c>
      <c r="G677">
        <v>11</v>
      </c>
      <c r="H677">
        <v>99110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1</v>
      </c>
      <c r="W677">
        <v>1</v>
      </c>
      <c r="X677">
        <v>0</v>
      </c>
      <c r="Y677">
        <v>1</v>
      </c>
      <c r="Z677">
        <v>690</v>
      </c>
      <c r="AA677">
        <v>1</v>
      </c>
      <c r="AB677">
        <v>32</v>
      </c>
      <c r="AC677">
        <v>89</v>
      </c>
      <c r="AD677">
        <v>1</v>
      </c>
      <c r="AE677">
        <v>0</v>
      </c>
      <c r="AF677">
        <v>10</v>
      </c>
      <c r="AG677">
        <v>6.5366921424865696</v>
      </c>
      <c r="AH677">
        <v>100</v>
      </c>
    </row>
    <row r="678" spans="1:34" x14ac:dyDescent="0.35">
      <c r="A678">
        <v>1139</v>
      </c>
      <c r="B678">
        <v>1</v>
      </c>
      <c r="C678">
        <v>1</v>
      </c>
      <c r="D678">
        <v>12</v>
      </c>
      <c r="E678">
        <v>28</v>
      </c>
      <c r="F678">
        <v>12</v>
      </c>
      <c r="G678">
        <v>16</v>
      </c>
      <c r="H678">
        <v>370732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1</v>
      </c>
      <c r="X678">
        <v>0</v>
      </c>
      <c r="Y678">
        <v>1</v>
      </c>
      <c r="Z678">
        <v>500</v>
      </c>
      <c r="AA678">
        <v>0</v>
      </c>
      <c r="AB678">
        <v>36</v>
      </c>
      <c r="AC678">
        <v>81</v>
      </c>
      <c r="AD678">
        <v>6</v>
      </c>
      <c r="AE678">
        <v>1</v>
      </c>
      <c r="AF678">
        <v>10</v>
      </c>
      <c r="AG678">
        <v>6.2146081924438503</v>
      </c>
      <c r="AH678">
        <v>100</v>
      </c>
    </row>
    <row r="679" spans="1:34" x14ac:dyDescent="0.35">
      <c r="A679">
        <v>1141</v>
      </c>
      <c r="B679">
        <v>0</v>
      </c>
      <c r="C679">
        <v>1</v>
      </c>
      <c r="D679">
        <v>13</v>
      </c>
      <c r="E679">
        <v>33</v>
      </c>
      <c r="F679">
        <v>3</v>
      </c>
      <c r="G679">
        <v>12</v>
      </c>
      <c r="H679">
        <v>358351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1</v>
      </c>
      <c r="X679">
        <v>0</v>
      </c>
      <c r="Y679">
        <v>1</v>
      </c>
      <c r="Z679">
        <v>750</v>
      </c>
      <c r="AA679">
        <v>0</v>
      </c>
      <c r="AB679">
        <v>36</v>
      </c>
      <c r="AC679">
        <v>118</v>
      </c>
      <c r="AD679">
        <v>1</v>
      </c>
      <c r="AE679">
        <v>1</v>
      </c>
      <c r="AF679">
        <v>14</v>
      </c>
      <c r="AG679">
        <v>6.6200728416442898</v>
      </c>
      <c r="AH679">
        <v>196</v>
      </c>
    </row>
    <row r="680" spans="1:34" x14ac:dyDescent="0.35">
      <c r="A680">
        <v>1142</v>
      </c>
      <c r="B680">
        <v>0</v>
      </c>
      <c r="C680">
        <v>1</v>
      </c>
      <c r="D680">
        <v>17</v>
      </c>
      <c r="E680">
        <v>29</v>
      </c>
      <c r="F680">
        <v>8</v>
      </c>
      <c r="G680">
        <v>16</v>
      </c>
      <c r="H680">
        <v>484311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1</v>
      </c>
      <c r="Y680">
        <v>1</v>
      </c>
      <c r="Z680">
        <v>913</v>
      </c>
      <c r="AA680">
        <v>1</v>
      </c>
      <c r="AB680">
        <v>38</v>
      </c>
      <c r="AC680">
        <v>91</v>
      </c>
      <c r="AD680">
        <v>1</v>
      </c>
      <c r="AE680">
        <v>1</v>
      </c>
      <c r="AF680">
        <v>6</v>
      </c>
      <c r="AG680">
        <v>6.8167362213134801</v>
      </c>
      <c r="AH680">
        <v>36</v>
      </c>
    </row>
    <row r="681" spans="1:34" x14ac:dyDescent="0.35">
      <c r="A681">
        <v>1144</v>
      </c>
      <c r="B681">
        <v>0</v>
      </c>
      <c r="C681">
        <v>1</v>
      </c>
      <c r="D681">
        <v>15</v>
      </c>
      <c r="E681">
        <v>24</v>
      </c>
      <c r="F681">
        <v>8</v>
      </c>
      <c r="G681">
        <v>16</v>
      </c>
      <c r="H681">
        <v>360396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1</v>
      </c>
      <c r="X681">
        <v>0</v>
      </c>
      <c r="Y681">
        <v>1</v>
      </c>
      <c r="Z681">
        <v>600</v>
      </c>
      <c r="AA681">
        <v>0</v>
      </c>
      <c r="AB681">
        <v>19</v>
      </c>
      <c r="AD681">
        <v>6</v>
      </c>
      <c r="AE681">
        <v>1</v>
      </c>
      <c r="AF681">
        <v>3</v>
      </c>
      <c r="AG681">
        <v>6.3969302177429199</v>
      </c>
      <c r="AH681">
        <v>9</v>
      </c>
    </row>
    <row r="682" spans="1:34" x14ac:dyDescent="0.35">
      <c r="A682">
        <v>1145</v>
      </c>
      <c r="B682">
        <v>0</v>
      </c>
      <c r="C682">
        <v>1</v>
      </c>
      <c r="D682">
        <v>16</v>
      </c>
      <c r="E682">
        <v>24</v>
      </c>
      <c r="F682">
        <v>12</v>
      </c>
      <c r="G682">
        <v>12</v>
      </c>
      <c r="H682">
        <v>348558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1</v>
      </c>
      <c r="X682">
        <v>0</v>
      </c>
      <c r="Y682">
        <v>1</v>
      </c>
      <c r="Z682">
        <v>577</v>
      </c>
      <c r="AA682">
        <v>0</v>
      </c>
      <c r="AB682">
        <v>29</v>
      </c>
      <c r="AC682">
        <v>113</v>
      </c>
      <c r="AD682">
        <v>6</v>
      </c>
      <c r="AE682">
        <v>1</v>
      </c>
      <c r="AF682">
        <v>2</v>
      </c>
      <c r="AG682">
        <v>6.3578419685363796</v>
      </c>
      <c r="AH682">
        <v>4</v>
      </c>
    </row>
    <row r="683" spans="1:34" x14ac:dyDescent="0.35">
      <c r="A683">
        <v>1146</v>
      </c>
      <c r="B683">
        <v>0</v>
      </c>
      <c r="C683">
        <v>1</v>
      </c>
      <c r="D683">
        <v>12</v>
      </c>
      <c r="E683">
        <v>26</v>
      </c>
      <c r="F683">
        <v>8</v>
      </c>
      <c r="G683">
        <v>12</v>
      </c>
      <c r="H683">
        <v>358554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1</v>
      </c>
      <c r="X683">
        <v>0</v>
      </c>
      <c r="Y683">
        <v>1</v>
      </c>
      <c r="Z683">
        <v>601</v>
      </c>
      <c r="AA683">
        <v>0</v>
      </c>
      <c r="AB683">
        <v>38</v>
      </c>
      <c r="AC683">
        <v>121</v>
      </c>
      <c r="AD683">
        <v>1</v>
      </c>
      <c r="AE683">
        <v>1</v>
      </c>
      <c r="AF683">
        <v>8</v>
      </c>
      <c r="AG683">
        <v>6.3985948562622097</v>
      </c>
      <c r="AH683">
        <v>64</v>
      </c>
    </row>
    <row r="684" spans="1:34" x14ac:dyDescent="0.35">
      <c r="A684">
        <v>1147</v>
      </c>
      <c r="B684">
        <v>0</v>
      </c>
      <c r="C684">
        <v>1</v>
      </c>
      <c r="D684">
        <v>12</v>
      </c>
      <c r="E684">
        <v>31</v>
      </c>
      <c r="F684">
        <v>6</v>
      </c>
      <c r="G684">
        <v>12</v>
      </c>
      <c r="H684">
        <v>468402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0</v>
      </c>
      <c r="Y684">
        <v>1</v>
      </c>
      <c r="Z684">
        <v>577</v>
      </c>
      <c r="AA684">
        <v>0</v>
      </c>
      <c r="AB684">
        <v>36</v>
      </c>
      <c r="AC684">
        <v>102</v>
      </c>
      <c r="AD684">
        <v>1</v>
      </c>
      <c r="AE684">
        <v>1</v>
      </c>
      <c r="AF684">
        <v>13</v>
      </c>
      <c r="AG684">
        <v>6.3578419685363796</v>
      </c>
      <c r="AH684">
        <v>169</v>
      </c>
    </row>
    <row r="685" spans="1:34" x14ac:dyDescent="0.35">
      <c r="A685">
        <v>1148</v>
      </c>
      <c r="B685">
        <v>0</v>
      </c>
      <c r="C685">
        <v>1</v>
      </c>
      <c r="D685">
        <v>12</v>
      </c>
      <c r="E685">
        <v>32</v>
      </c>
      <c r="G685">
        <v>6</v>
      </c>
      <c r="H685">
        <v>346581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0</v>
      </c>
      <c r="Y685">
        <v>1</v>
      </c>
      <c r="Z685">
        <v>677</v>
      </c>
      <c r="AA685">
        <v>0</v>
      </c>
      <c r="AB685">
        <v>36</v>
      </c>
      <c r="AC685">
        <v>104</v>
      </c>
      <c r="AD685">
        <v>5</v>
      </c>
      <c r="AE685">
        <v>1</v>
      </c>
      <c r="AF685">
        <v>14</v>
      </c>
      <c r="AG685">
        <v>6.5176711082458496</v>
      </c>
      <c r="AH685">
        <v>196</v>
      </c>
    </row>
    <row r="686" spans="1:34" x14ac:dyDescent="0.35">
      <c r="A686">
        <v>1150</v>
      </c>
      <c r="B686">
        <v>0</v>
      </c>
      <c r="C686">
        <v>1</v>
      </c>
      <c r="D686">
        <v>18</v>
      </c>
      <c r="E686">
        <v>27</v>
      </c>
      <c r="F686">
        <v>9</v>
      </c>
      <c r="G686">
        <v>10</v>
      </c>
      <c r="H686">
        <v>405452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1</v>
      </c>
      <c r="W686">
        <v>1</v>
      </c>
      <c r="X686">
        <v>0</v>
      </c>
      <c r="Y686">
        <v>1</v>
      </c>
      <c r="Z686">
        <v>473</v>
      </c>
      <c r="AA686">
        <v>0</v>
      </c>
      <c r="AB686">
        <v>31</v>
      </c>
      <c r="AC686">
        <v>106</v>
      </c>
      <c r="AD686">
        <v>1</v>
      </c>
      <c r="AE686">
        <v>1</v>
      </c>
      <c r="AF686">
        <v>3</v>
      </c>
      <c r="AG686">
        <v>6.1590948104858398</v>
      </c>
      <c r="AH686">
        <v>9</v>
      </c>
    </row>
    <row r="687" spans="1:34" x14ac:dyDescent="0.35">
      <c r="A687">
        <v>1152</v>
      </c>
      <c r="B687">
        <v>0</v>
      </c>
      <c r="C687">
        <v>1</v>
      </c>
      <c r="D687">
        <v>14</v>
      </c>
      <c r="E687">
        <v>24</v>
      </c>
      <c r="F687">
        <v>8</v>
      </c>
      <c r="G687">
        <v>12</v>
      </c>
      <c r="H687">
        <v>720791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1</v>
      </c>
      <c r="X687">
        <v>0</v>
      </c>
      <c r="Y687">
        <v>1</v>
      </c>
      <c r="Z687">
        <v>350</v>
      </c>
      <c r="AA687">
        <v>1</v>
      </c>
      <c r="AB687">
        <v>39</v>
      </c>
      <c r="AD687">
        <v>1</v>
      </c>
      <c r="AE687">
        <v>1</v>
      </c>
      <c r="AF687">
        <v>4</v>
      </c>
      <c r="AG687">
        <v>5.8579330444335902</v>
      </c>
      <c r="AH687">
        <v>16</v>
      </c>
    </row>
    <row r="688" spans="1:34" x14ac:dyDescent="0.35">
      <c r="A688">
        <v>1153</v>
      </c>
      <c r="B688">
        <v>0</v>
      </c>
      <c r="C688">
        <v>1</v>
      </c>
      <c r="D688">
        <v>15</v>
      </c>
      <c r="E688">
        <v>32</v>
      </c>
      <c r="F688">
        <v>9</v>
      </c>
      <c r="G688">
        <v>12</v>
      </c>
      <c r="H688">
        <v>716702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1</v>
      </c>
      <c r="X688">
        <v>0</v>
      </c>
      <c r="Y688">
        <v>1</v>
      </c>
      <c r="Z688">
        <v>620</v>
      </c>
      <c r="AA688">
        <v>1</v>
      </c>
      <c r="AB688">
        <v>45</v>
      </c>
      <c r="AC688">
        <v>108</v>
      </c>
      <c r="AD688">
        <v>1</v>
      </c>
      <c r="AE688">
        <v>1</v>
      </c>
      <c r="AF688">
        <v>11</v>
      </c>
      <c r="AG688">
        <v>6.4297189712524396</v>
      </c>
      <c r="AH688">
        <v>121</v>
      </c>
    </row>
    <row r="689" spans="1:34" x14ac:dyDescent="0.35">
      <c r="A689">
        <v>1154</v>
      </c>
      <c r="B689">
        <v>0</v>
      </c>
      <c r="C689">
        <v>1</v>
      </c>
      <c r="D689">
        <v>16</v>
      </c>
      <c r="E689">
        <v>24</v>
      </c>
      <c r="F689">
        <v>12</v>
      </c>
      <c r="G689">
        <v>12</v>
      </c>
      <c r="H689">
        <v>360396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1</v>
      </c>
      <c r="X689">
        <v>0</v>
      </c>
      <c r="Y689">
        <v>1</v>
      </c>
      <c r="Z689">
        <v>378</v>
      </c>
      <c r="AA689">
        <v>0</v>
      </c>
      <c r="AB689">
        <v>41</v>
      </c>
      <c r="AC689">
        <v>108</v>
      </c>
      <c r="AD689">
        <v>6</v>
      </c>
      <c r="AE689">
        <v>0</v>
      </c>
      <c r="AF689">
        <v>2</v>
      </c>
      <c r="AG689">
        <v>5.9348940849304199</v>
      </c>
      <c r="AH689">
        <v>4</v>
      </c>
    </row>
    <row r="690" spans="1:34" x14ac:dyDescent="0.35">
      <c r="A690">
        <v>1155</v>
      </c>
      <c r="B690">
        <v>0</v>
      </c>
      <c r="C690">
        <v>1</v>
      </c>
      <c r="D690">
        <v>16</v>
      </c>
      <c r="E690">
        <v>25</v>
      </c>
      <c r="F690">
        <v>16</v>
      </c>
      <c r="G690">
        <v>13</v>
      </c>
      <c r="H690">
        <v>360396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1</v>
      </c>
      <c r="X690">
        <v>0</v>
      </c>
      <c r="Y690">
        <v>1</v>
      </c>
      <c r="Z690">
        <v>243</v>
      </c>
      <c r="AA690">
        <v>0</v>
      </c>
      <c r="AB690">
        <v>51</v>
      </c>
      <c r="AC690">
        <v>121</v>
      </c>
      <c r="AD690">
        <v>6</v>
      </c>
      <c r="AE690">
        <v>1</v>
      </c>
      <c r="AF690">
        <v>3</v>
      </c>
      <c r="AG690">
        <v>5.4930620193481401</v>
      </c>
      <c r="AH690">
        <v>9</v>
      </c>
    </row>
    <row r="691" spans="1:34" x14ac:dyDescent="0.35">
      <c r="A691">
        <v>1156</v>
      </c>
      <c r="B691">
        <v>0</v>
      </c>
      <c r="C691">
        <v>1</v>
      </c>
      <c r="D691">
        <v>12</v>
      </c>
      <c r="E691">
        <v>26</v>
      </c>
      <c r="F691">
        <v>7</v>
      </c>
      <c r="G691">
        <v>12</v>
      </c>
      <c r="H691">
        <v>358554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1</v>
      </c>
      <c r="X691">
        <v>0</v>
      </c>
      <c r="Y691">
        <v>1</v>
      </c>
      <c r="Z691">
        <v>750</v>
      </c>
      <c r="AA691">
        <v>0</v>
      </c>
      <c r="AC691">
        <v>87</v>
      </c>
      <c r="AD691">
        <v>4</v>
      </c>
      <c r="AE691">
        <v>0</v>
      </c>
      <c r="AF691">
        <v>8</v>
      </c>
      <c r="AG691">
        <v>6.6200728416442898</v>
      </c>
      <c r="AH691">
        <v>64</v>
      </c>
    </row>
    <row r="692" spans="1:34" x14ac:dyDescent="0.35">
      <c r="A692">
        <v>1158</v>
      </c>
      <c r="B692">
        <v>0</v>
      </c>
      <c r="C692">
        <v>1</v>
      </c>
      <c r="D692">
        <v>18</v>
      </c>
      <c r="E692">
        <v>30</v>
      </c>
      <c r="F692">
        <v>12</v>
      </c>
      <c r="G692">
        <v>14</v>
      </c>
      <c r="H692">
        <v>468402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1</v>
      </c>
      <c r="Z692">
        <v>441</v>
      </c>
      <c r="AA692">
        <v>0</v>
      </c>
      <c r="AB692">
        <v>35</v>
      </c>
      <c r="AC692">
        <v>107</v>
      </c>
      <c r="AD692">
        <v>1</v>
      </c>
      <c r="AE692">
        <v>1</v>
      </c>
      <c r="AF692">
        <v>6</v>
      </c>
      <c r="AG692">
        <v>6.0890450477600098</v>
      </c>
      <c r="AH692">
        <v>36</v>
      </c>
    </row>
    <row r="693" spans="1:34" x14ac:dyDescent="0.35">
      <c r="A693">
        <v>1159</v>
      </c>
      <c r="B693">
        <v>0</v>
      </c>
      <c r="C693">
        <v>1</v>
      </c>
      <c r="D693">
        <v>14</v>
      </c>
      <c r="E693">
        <v>29</v>
      </c>
      <c r="F693">
        <v>12</v>
      </c>
      <c r="G693">
        <v>14</v>
      </c>
      <c r="H693">
        <v>468402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1</v>
      </c>
      <c r="X693">
        <v>0</v>
      </c>
      <c r="Y693">
        <v>1</v>
      </c>
      <c r="Z693">
        <v>688</v>
      </c>
      <c r="AA693">
        <v>0</v>
      </c>
      <c r="AB693">
        <v>43</v>
      </c>
      <c r="AC693">
        <v>112</v>
      </c>
      <c r="AD693">
        <v>6</v>
      </c>
      <c r="AE693">
        <v>1</v>
      </c>
      <c r="AF693">
        <v>9</v>
      </c>
      <c r="AG693">
        <v>6.5337891578674299</v>
      </c>
      <c r="AH693">
        <v>81</v>
      </c>
    </row>
    <row r="694" spans="1:34" x14ac:dyDescent="0.35">
      <c r="A694">
        <v>1160</v>
      </c>
      <c r="B694">
        <v>0</v>
      </c>
      <c r="C694">
        <v>1</v>
      </c>
      <c r="D694">
        <v>18</v>
      </c>
      <c r="E694">
        <v>25</v>
      </c>
      <c r="F694">
        <v>12</v>
      </c>
      <c r="G694">
        <v>14</v>
      </c>
      <c r="H694">
        <v>348558</v>
      </c>
      <c r="I694">
        <v>1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1</v>
      </c>
      <c r="Z694">
        <v>501</v>
      </c>
      <c r="AA694">
        <v>0</v>
      </c>
      <c r="AB694">
        <v>29</v>
      </c>
      <c r="AC694">
        <v>116</v>
      </c>
      <c r="AD694">
        <v>1</v>
      </c>
      <c r="AE694">
        <v>1</v>
      </c>
      <c r="AF694">
        <v>1</v>
      </c>
      <c r="AG694">
        <v>6.2166061401367196</v>
      </c>
      <c r="AH694">
        <v>1</v>
      </c>
    </row>
    <row r="695" spans="1:34" x14ac:dyDescent="0.35">
      <c r="A695">
        <v>1161</v>
      </c>
      <c r="B695">
        <v>0</v>
      </c>
      <c r="C695">
        <v>1</v>
      </c>
      <c r="D695">
        <v>12</v>
      </c>
      <c r="E695">
        <v>29</v>
      </c>
      <c r="F695">
        <v>12</v>
      </c>
      <c r="G695">
        <v>12</v>
      </c>
      <c r="H695">
        <v>520447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1</v>
      </c>
      <c r="X695">
        <v>0</v>
      </c>
      <c r="Y695">
        <v>1</v>
      </c>
      <c r="Z695">
        <v>400</v>
      </c>
      <c r="AA695">
        <v>0</v>
      </c>
      <c r="AB695">
        <v>36</v>
      </c>
      <c r="AC695">
        <v>115</v>
      </c>
      <c r="AD695">
        <v>6</v>
      </c>
      <c r="AE695">
        <v>1</v>
      </c>
      <c r="AF695">
        <v>11</v>
      </c>
      <c r="AG695">
        <v>5.9914650917053196</v>
      </c>
      <c r="AH695">
        <v>121</v>
      </c>
    </row>
    <row r="696" spans="1:34" x14ac:dyDescent="0.35">
      <c r="A696">
        <v>1162</v>
      </c>
      <c r="B696">
        <v>0</v>
      </c>
      <c r="C696">
        <v>1</v>
      </c>
      <c r="D696">
        <v>12</v>
      </c>
      <c r="E696">
        <v>26</v>
      </c>
      <c r="F696">
        <v>12</v>
      </c>
      <c r="G696">
        <v>12</v>
      </c>
      <c r="H696">
        <v>398393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1</v>
      </c>
      <c r="X696">
        <v>0</v>
      </c>
      <c r="Y696">
        <v>1</v>
      </c>
      <c r="Z696">
        <v>981</v>
      </c>
      <c r="AA696">
        <v>0</v>
      </c>
      <c r="AB696">
        <v>39</v>
      </c>
      <c r="AC696">
        <v>107</v>
      </c>
      <c r="AD696">
        <v>1</v>
      </c>
      <c r="AE696">
        <v>1</v>
      </c>
      <c r="AF696">
        <v>8</v>
      </c>
      <c r="AG696">
        <v>6.8885731697082502</v>
      </c>
      <c r="AH696">
        <v>64</v>
      </c>
    </row>
    <row r="697" spans="1:34" x14ac:dyDescent="0.35">
      <c r="A697">
        <v>1163</v>
      </c>
      <c r="B697">
        <v>1</v>
      </c>
      <c r="C697">
        <v>1</v>
      </c>
      <c r="D697">
        <v>14</v>
      </c>
      <c r="E697">
        <v>30</v>
      </c>
      <c r="F697">
        <v>12</v>
      </c>
      <c r="G697">
        <v>12</v>
      </c>
      <c r="H697">
        <v>484311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1</v>
      </c>
      <c r="X697">
        <v>1</v>
      </c>
      <c r="Y697">
        <v>1</v>
      </c>
      <c r="Z697">
        <v>649</v>
      </c>
      <c r="AA697">
        <v>0</v>
      </c>
      <c r="AB697">
        <v>36</v>
      </c>
      <c r="AC697">
        <v>117</v>
      </c>
      <c r="AD697">
        <v>1</v>
      </c>
      <c r="AE697">
        <v>1</v>
      </c>
      <c r="AF697">
        <v>10</v>
      </c>
      <c r="AG697">
        <v>6.4754328727722203</v>
      </c>
      <c r="AH697">
        <v>100</v>
      </c>
    </row>
    <row r="698" spans="1:34" x14ac:dyDescent="0.35">
      <c r="A698">
        <v>1168</v>
      </c>
      <c r="B698">
        <v>1</v>
      </c>
      <c r="C698">
        <v>1</v>
      </c>
      <c r="D698">
        <v>12</v>
      </c>
      <c r="E698">
        <v>32</v>
      </c>
      <c r="H698">
        <v>358351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1</v>
      </c>
      <c r="X698">
        <v>0</v>
      </c>
      <c r="Y698">
        <v>1</v>
      </c>
      <c r="Z698">
        <v>625</v>
      </c>
      <c r="AA698">
        <v>0</v>
      </c>
      <c r="AB698">
        <v>36</v>
      </c>
      <c r="AC698">
        <v>110</v>
      </c>
      <c r="AD698">
        <v>1</v>
      </c>
      <c r="AE698">
        <v>1</v>
      </c>
      <c r="AF698">
        <v>14</v>
      </c>
      <c r="AG698">
        <v>6.4377517700195304</v>
      </c>
      <c r="AH698">
        <v>196</v>
      </c>
    </row>
    <row r="699" spans="1:34" x14ac:dyDescent="0.35">
      <c r="A699">
        <v>1169</v>
      </c>
      <c r="B699">
        <v>1</v>
      </c>
      <c r="C699">
        <v>1</v>
      </c>
      <c r="D699">
        <v>16</v>
      </c>
      <c r="E699">
        <v>28</v>
      </c>
      <c r="F699">
        <v>12</v>
      </c>
      <c r="G699">
        <v>11</v>
      </c>
      <c r="H699">
        <v>99110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1</v>
      </c>
      <c r="W699">
        <v>1</v>
      </c>
      <c r="X699">
        <v>0</v>
      </c>
      <c r="Y699">
        <v>0</v>
      </c>
      <c r="Z699">
        <v>707</v>
      </c>
      <c r="AA699">
        <v>1</v>
      </c>
      <c r="AB699">
        <v>35</v>
      </c>
      <c r="AC699">
        <v>97</v>
      </c>
      <c r="AD699">
        <v>1</v>
      </c>
      <c r="AE699">
        <v>1</v>
      </c>
      <c r="AF699">
        <v>6</v>
      </c>
      <c r="AG699">
        <v>6.5610308647155797</v>
      </c>
      <c r="AH699">
        <v>36</v>
      </c>
    </row>
    <row r="700" spans="1:34" x14ac:dyDescent="0.35">
      <c r="A700">
        <v>1172</v>
      </c>
      <c r="B700">
        <v>1</v>
      </c>
      <c r="C700">
        <v>1</v>
      </c>
      <c r="D700">
        <v>12</v>
      </c>
      <c r="E700">
        <v>29</v>
      </c>
      <c r="F700">
        <v>11</v>
      </c>
      <c r="G700">
        <v>12</v>
      </c>
      <c r="H700">
        <v>538123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1</v>
      </c>
      <c r="X700">
        <v>0</v>
      </c>
      <c r="Y700">
        <v>1</v>
      </c>
      <c r="Z700">
        <v>1043</v>
      </c>
      <c r="AA700">
        <v>0</v>
      </c>
      <c r="AB700">
        <v>42</v>
      </c>
      <c r="AC700">
        <v>96</v>
      </c>
      <c r="AD700">
        <v>4</v>
      </c>
      <c r="AE700">
        <v>1</v>
      </c>
      <c r="AF700">
        <v>11</v>
      </c>
      <c r="AG700">
        <v>6.9498558044433603</v>
      </c>
      <c r="AH700">
        <v>121</v>
      </c>
    </row>
    <row r="701" spans="1:34" x14ac:dyDescent="0.35">
      <c r="A701">
        <v>1173</v>
      </c>
      <c r="B701">
        <v>1</v>
      </c>
      <c r="C701">
        <v>1</v>
      </c>
      <c r="D701">
        <v>12</v>
      </c>
      <c r="E701">
        <v>27</v>
      </c>
      <c r="F701">
        <v>8</v>
      </c>
      <c r="G701">
        <v>8</v>
      </c>
      <c r="H701">
        <v>370732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1</v>
      </c>
      <c r="X701">
        <v>0</v>
      </c>
      <c r="Y701">
        <v>1</v>
      </c>
      <c r="Z701">
        <v>761</v>
      </c>
      <c r="AA701">
        <v>0</v>
      </c>
      <c r="AB701">
        <v>45</v>
      </c>
      <c r="AD701">
        <v>1</v>
      </c>
      <c r="AE701">
        <v>1</v>
      </c>
      <c r="AF701">
        <v>9</v>
      </c>
      <c r="AG701">
        <v>6.6346340179443404</v>
      </c>
      <c r="AH701">
        <v>81</v>
      </c>
    </row>
    <row r="702" spans="1:34" x14ac:dyDescent="0.35">
      <c r="A702">
        <v>1177</v>
      </c>
      <c r="B702">
        <v>1</v>
      </c>
      <c r="C702">
        <v>1</v>
      </c>
      <c r="D702">
        <v>13</v>
      </c>
      <c r="E702">
        <v>25</v>
      </c>
      <c r="F702">
        <v>14</v>
      </c>
      <c r="G702">
        <v>12</v>
      </c>
      <c r="H702">
        <v>360396</v>
      </c>
      <c r="I702">
        <v>0</v>
      </c>
      <c r="J702">
        <v>0</v>
      </c>
      <c r="K702">
        <v>1</v>
      </c>
      <c r="L702">
        <v>0</v>
      </c>
      <c r="M702">
        <v>0</v>
      </c>
      <c r="N702">
        <v>0</v>
      </c>
      <c r="O702">
        <v>1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1</v>
      </c>
      <c r="Z702">
        <v>524</v>
      </c>
      <c r="AA702">
        <v>0</v>
      </c>
      <c r="AB702">
        <v>28</v>
      </c>
      <c r="AD702">
        <v>1</v>
      </c>
      <c r="AE702">
        <v>1</v>
      </c>
      <c r="AF702">
        <v>6</v>
      </c>
      <c r="AG702">
        <v>6.2614917755126998</v>
      </c>
      <c r="AH702">
        <v>36</v>
      </c>
    </row>
    <row r="703" spans="1:34" x14ac:dyDescent="0.35">
      <c r="A703">
        <v>1179</v>
      </c>
      <c r="B703">
        <v>1</v>
      </c>
      <c r="C703">
        <v>1</v>
      </c>
      <c r="D703">
        <v>13</v>
      </c>
      <c r="E703">
        <v>27</v>
      </c>
      <c r="F703">
        <v>6</v>
      </c>
      <c r="G703">
        <v>6</v>
      </c>
      <c r="H703">
        <v>99110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1</v>
      </c>
      <c r="W703">
        <v>1</v>
      </c>
      <c r="X703">
        <v>0</v>
      </c>
      <c r="Y703">
        <v>1</v>
      </c>
      <c r="Z703">
        <v>575</v>
      </c>
      <c r="AA703">
        <v>0</v>
      </c>
      <c r="AB703">
        <v>34</v>
      </c>
      <c r="AC703">
        <v>91</v>
      </c>
      <c r="AD703">
        <v>1</v>
      </c>
      <c r="AE703">
        <v>1</v>
      </c>
      <c r="AF703">
        <v>8</v>
      </c>
      <c r="AG703">
        <v>6.3543701171875</v>
      </c>
      <c r="AH703">
        <v>64</v>
      </c>
    </row>
    <row r="704" spans="1:34" x14ac:dyDescent="0.35">
      <c r="A704">
        <v>1180</v>
      </c>
      <c r="B704">
        <v>1</v>
      </c>
      <c r="C704">
        <v>1</v>
      </c>
      <c r="D704">
        <v>14</v>
      </c>
      <c r="E704">
        <v>26</v>
      </c>
      <c r="G704">
        <v>6</v>
      </c>
      <c r="H704">
        <v>99110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1</v>
      </c>
      <c r="W704">
        <v>1</v>
      </c>
      <c r="X704">
        <v>0</v>
      </c>
      <c r="Y704">
        <v>1</v>
      </c>
      <c r="Z704">
        <v>865</v>
      </c>
      <c r="AA704">
        <v>0</v>
      </c>
      <c r="AB704">
        <v>31</v>
      </c>
      <c r="AC704">
        <v>97</v>
      </c>
      <c r="AD704">
        <v>6</v>
      </c>
      <c r="AE704">
        <v>1</v>
      </c>
      <c r="AF704">
        <v>6</v>
      </c>
      <c r="AG704">
        <v>6.7627301216125497</v>
      </c>
      <c r="AH704">
        <v>36</v>
      </c>
    </row>
    <row r="705" spans="1:34" x14ac:dyDescent="0.35">
      <c r="A705">
        <v>1183</v>
      </c>
      <c r="B705">
        <v>1</v>
      </c>
      <c r="C705">
        <v>1</v>
      </c>
      <c r="D705">
        <v>12</v>
      </c>
      <c r="E705">
        <v>28</v>
      </c>
      <c r="F705">
        <v>12</v>
      </c>
      <c r="G705">
        <v>8</v>
      </c>
      <c r="H705">
        <v>99110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1</v>
      </c>
      <c r="W705">
        <v>1</v>
      </c>
      <c r="X705">
        <v>0</v>
      </c>
      <c r="Y705">
        <v>1</v>
      </c>
      <c r="Z705">
        <v>713</v>
      </c>
      <c r="AA705">
        <v>0</v>
      </c>
      <c r="AB705">
        <v>38</v>
      </c>
      <c r="AC705">
        <v>90</v>
      </c>
      <c r="AD705">
        <v>1</v>
      </c>
      <c r="AE705">
        <v>1</v>
      </c>
      <c r="AF705">
        <v>10</v>
      </c>
      <c r="AG705">
        <v>6.5694808959960902</v>
      </c>
      <c r="AH705">
        <v>100</v>
      </c>
    </row>
    <row r="706" spans="1:34" x14ac:dyDescent="0.35">
      <c r="A706">
        <v>1184</v>
      </c>
      <c r="B706">
        <v>1</v>
      </c>
      <c r="C706">
        <v>1</v>
      </c>
      <c r="D706">
        <v>16</v>
      </c>
      <c r="E706">
        <v>27</v>
      </c>
      <c r="F706">
        <v>7</v>
      </c>
      <c r="G706">
        <v>8</v>
      </c>
      <c r="H706">
        <v>370732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0</v>
      </c>
      <c r="Y706">
        <v>1</v>
      </c>
      <c r="Z706">
        <v>673</v>
      </c>
      <c r="AA706">
        <v>0</v>
      </c>
      <c r="AC706">
        <v>112</v>
      </c>
      <c r="AD706">
        <v>1</v>
      </c>
      <c r="AE706">
        <v>1</v>
      </c>
      <c r="AF706">
        <v>5</v>
      </c>
      <c r="AG706">
        <v>6.5117449760437003</v>
      </c>
      <c r="AH706">
        <v>25</v>
      </c>
    </row>
    <row r="707" spans="1:34" x14ac:dyDescent="0.35">
      <c r="A707">
        <v>1185</v>
      </c>
      <c r="B707">
        <v>1</v>
      </c>
      <c r="C707">
        <v>1</v>
      </c>
      <c r="D707">
        <v>12</v>
      </c>
      <c r="E707">
        <v>25</v>
      </c>
      <c r="F707">
        <v>7</v>
      </c>
      <c r="G707">
        <v>8</v>
      </c>
      <c r="H707">
        <v>360396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</v>
      </c>
      <c r="X707">
        <v>0</v>
      </c>
      <c r="Y707">
        <v>1</v>
      </c>
      <c r="Z707">
        <v>662</v>
      </c>
      <c r="AA707">
        <v>0</v>
      </c>
      <c r="AB707">
        <v>27</v>
      </c>
      <c r="AC707">
        <v>97</v>
      </c>
      <c r="AD707">
        <v>1</v>
      </c>
      <c r="AE707">
        <v>1</v>
      </c>
      <c r="AF707">
        <v>7</v>
      </c>
      <c r="AG707">
        <v>6.4952650070190403</v>
      </c>
      <c r="AH707">
        <v>49</v>
      </c>
    </row>
    <row r="708" spans="1:34" x14ac:dyDescent="0.35">
      <c r="A708">
        <v>1186</v>
      </c>
      <c r="B708">
        <v>1</v>
      </c>
      <c r="C708">
        <v>1</v>
      </c>
      <c r="D708">
        <v>14</v>
      </c>
      <c r="E708">
        <v>29</v>
      </c>
      <c r="F708">
        <v>11</v>
      </c>
      <c r="G708">
        <v>8</v>
      </c>
      <c r="H708">
        <v>484311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1</v>
      </c>
      <c r="X708">
        <v>0</v>
      </c>
      <c r="Y708">
        <v>1</v>
      </c>
      <c r="Z708">
        <v>543</v>
      </c>
      <c r="AA708">
        <v>0</v>
      </c>
      <c r="AB708">
        <v>45</v>
      </c>
      <c r="AC708">
        <v>120</v>
      </c>
      <c r="AD708">
        <v>1</v>
      </c>
      <c r="AE708">
        <v>1</v>
      </c>
      <c r="AF708">
        <v>9</v>
      </c>
      <c r="AG708">
        <v>6.2971091270446804</v>
      </c>
      <c r="AH708">
        <v>81</v>
      </c>
    </row>
    <row r="709" spans="1:34" x14ac:dyDescent="0.35">
      <c r="A709">
        <v>1187</v>
      </c>
      <c r="B709">
        <v>1</v>
      </c>
      <c r="C709">
        <v>1</v>
      </c>
      <c r="D709">
        <v>13</v>
      </c>
      <c r="E709">
        <v>25</v>
      </c>
      <c r="F709">
        <v>12</v>
      </c>
      <c r="G709">
        <v>12</v>
      </c>
      <c r="H709">
        <v>360396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1</v>
      </c>
      <c r="X709">
        <v>0</v>
      </c>
      <c r="Y709">
        <v>1</v>
      </c>
      <c r="Z709">
        <v>525</v>
      </c>
      <c r="AA709">
        <v>1</v>
      </c>
      <c r="AB709">
        <v>40</v>
      </c>
      <c r="AC709">
        <v>109</v>
      </c>
      <c r="AD709">
        <v>6</v>
      </c>
      <c r="AE709">
        <v>1</v>
      </c>
      <c r="AF709">
        <v>6</v>
      </c>
      <c r="AG709">
        <v>6.2633981704711896</v>
      </c>
      <c r="AH709">
        <v>36</v>
      </c>
    </row>
    <row r="710" spans="1:34" x14ac:dyDescent="0.35">
      <c r="A710">
        <v>1188</v>
      </c>
      <c r="B710">
        <v>1</v>
      </c>
      <c r="C710">
        <v>1</v>
      </c>
      <c r="D710">
        <v>12</v>
      </c>
      <c r="E710">
        <v>28</v>
      </c>
      <c r="G710">
        <v>8</v>
      </c>
      <c r="H710">
        <v>370732</v>
      </c>
      <c r="I710">
        <v>0</v>
      </c>
      <c r="J710">
        <v>1</v>
      </c>
      <c r="K710">
        <v>0</v>
      </c>
      <c r="L710">
        <v>0</v>
      </c>
      <c r="M710">
        <v>0</v>
      </c>
      <c r="N710">
        <v>0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1</v>
      </c>
      <c r="X710">
        <v>0</v>
      </c>
      <c r="Y710">
        <v>1</v>
      </c>
      <c r="Z710">
        <v>640</v>
      </c>
      <c r="AA710">
        <v>0</v>
      </c>
      <c r="AB710">
        <v>36</v>
      </c>
      <c r="AD710">
        <v>1</v>
      </c>
      <c r="AE710">
        <v>1</v>
      </c>
      <c r="AF710">
        <v>10</v>
      </c>
      <c r="AG710">
        <v>6.4614682197570801</v>
      </c>
      <c r="AH710">
        <v>100</v>
      </c>
    </row>
    <row r="711" spans="1:34" x14ac:dyDescent="0.35">
      <c r="A711">
        <v>1189</v>
      </c>
      <c r="B711">
        <v>1</v>
      </c>
      <c r="C711">
        <v>1</v>
      </c>
      <c r="D711">
        <v>12</v>
      </c>
      <c r="E711">
        <v>26</v>
      </c>
      <c r="G711">
        <v>8</v>
      </c>
      <c r="H711">
        <v>370732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1</v>
      </c>
      <c r="X711">
        <v>0</v>
      </c>
      <c r="Y711">
        <v>1</v>
      </c>
      <c r="Z711">
        <v>297</v>
      </c>
      <c r="AA711">
        <v>0</v>
      </c>
      <c r="AB711">
        <v>26</v>
      </c>
      <c r="AD711">
        <v>6</v>
      </c>
      <c r="AE711">
        <v>1</v>
      </c>
      <c r="AF711">
        <v>8</v>
      </c>
      <c r="AG711">
        <v>5.6937317848205602</v>
      </c>
      <c r="AH711">
        <v>64</v>
      </c>
    </row>
    <row r="712" spans="1:34" x14ac:dyDescent="0.35">
      <c r="A712">
        <v>1191</v>
      </c>
      <c r="B712">
        <v>1</v>
      </c>
      <c r="C712">
        <v>1</v>
      </c>
      <c r="D712">
        <v>8</v>
      </c>
      <c r="E712">
        <v>33</v>
      </c>
      <c r="H712">
        <v>141996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1</v>
      </c>
      <c r="W712">
        <v>1</v>
      </c>
      <c r="X712">
        <v>0</v>
      </c>
      <c r="Y712">
        <v>1</v>
      </c>
      <c r="Z712">
        <v>947</v>
      </c>
      <c r="AA712">
        <v>0</v>
      </c>
      <c r="AB712">
        <v>37</v>
      </c>
      <c r="AD712">
        <v>5</v>
      </c>
      <c r="AE712">
        <v>0</v>
      </c>
      <c r="AF712">
        <v>19</v>
      </c>
      <c r="AG712">
        <v>6.8532991409301802</v>
      </c>
      <c r="AH712">
        <v>361</v>
      </c>
    </row>
    <row r="713" spans="1:34" x14ac:dyDescent="0.35">
      <c r="A713">
        <v>1192</v>
      </c>
      <c r="B713">
        <v>1</v>
      </c>
      <c r="C713">
        <v>1</v>
      </c>
      <c r="D713">
        <v>12</v>
      </c>
      <c r="E713">
        <v>34</v>
      </c>
      <c r="F713">
        <v>8</v>
      </c>
      <c r="G713">
        <v>9</v>
      </c>
      <c r="H713">
        <v>141996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1</v>
      </c>
      <c r="W713">
        <v>1</v>
      </c>
      <c r="X713">
        <v>0</v>
      </c>
      <c r="Y713">
        <v>1</v>
      </c>
      <c r="Z713">
        <v>500</v>
      </c>
      <c r="AA713">
        <v>0</v>
      </c>
      <c r="AB713">
        <v>40</v>
      </c>
      <c r="AC713">
        <v>99</v>
      </c>
      <c r="AD713">
        <v>1</v>
      </c>
      <c r="AE713">
        <v>1</v>
      </c>
      <c r="AF713">
        <v>16</v>
      </c>
      <c r="AG713">
        <v>6.2146081924438503</v>
      </c>
      <c r="AH713">
        <v>256</v>
      </c>
    </row>
    <row r="714" spans="1:34" x14ac:dyDescent="0.35">
      <c r="A714">
        <v>1202</v>
      </c>
      <c r="B714">
        <v>1</v>
      </c>
      <c r="C714">
        <v>1</v>
      </c>
      <c r="D714">
        <v>13</v>
      </c>
      <c r="E714">
        <v>25</v>
      </c>
      <c r="F714">
        <v>5</v>
      </c>
      <c r="G714">
        <v>7</v>
      </c>
      <c r="H714">
        <v>96681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1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1</v>
      </c>
      <c r="W714">
        <v>1</v>
      </c>
      <c r="X714">
        <v>0</v>
      </c>
      <c r="Y714">
        <v>1</v>
      </c>
      <c r="Z714">
        <v>620</v>
      </c>
      <c r="AA714">
        <v>0</v>
      </c>
      <c r="AB714">
        <v>43</v>
      </c>
      <c r="AD714">
        <v>4</v>
      </c>
      <c r="AE714">
        <v>1</v>
      </c>
      <c r="AF714">
        <v>6</v>
      </c>
      <c r="AG714">
        <v>6.4297189712524396</v>
      </c>
      <c r="AH714">
        <v>36</v>
      </c>
    </row>
    <row r="715" spans="1:34" x14ac:dyDescent="0.35">
      <c r="A715">
        <v>1203</v>
      </c>
      <c r="B715">
        <v>1</v>
      </c>
      <c r="C715">
        <v>1</v>
      </c>
      <c r="D715">
        <v>12</v>
      </c>
      <c r="E715">
        <v>25</v>
      </c>
      <c r="G715">
        <v>10</v>
      </c>
      <c r="H715">
        <v>96681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</v>
      </c>
      <c r="W715">
        <v>1</v>
      </c>
      <c r="X715">
        <v>0</v>
      </c>
      <c r="Y715">
        <v>1</v>
      </c>
      <c r="Z715">
        <v>277</v>
      </c>
      <c r="AA715">
        <v>0</v>
      </c>
      <c r="AB715">
        <v>31</v>
      </c>
      <c r="AD715">
        <v>1</v>
      </c>
      <c r="AF715">
        <v>7</v>
      </c>
      <c r="AG715">
        <v>5.6240181922912598</v>
      </c>
      <c r="AH715">
        <v>49</v>
      </c>
    </row>
    <row r="716" spans="1:34" x14ac:dyDescent="0.35">
      <c r="A716">
        <v>1205</v>
      </c>
      <c r="B716">
        <v>0</v>
      </c>
      <c r="C716">
        <v>1</v>
      </c>
      <c r="D716">
        <v>10</v>
      </c>
      <c r="E716">
        <v>26</v>
      </c>
      <c r="F716">
        <v>5</v>
      </c>
      <c r="G716">
        <v>8</v>
      </c>
      <c r="H716">
        <v>370732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1</v>
      </c>
      <c r="Y716">
        <v>1</v>
      </c>
      <c r="Z716">
        <v>240</v>
      </c>
      <c r="AA716">
        <v>0</v>
      </c>
      <c r="AB716">
        <v>29</v>
      </c>
      <c r="AC716">
        <v>99</v>
      </c>
      <c r="AD716">
        <v>1</v>
      </c>
      <c r="AE716">
        <v>1</v>
      </c>
      <c r="AF716">
        <v>10</v>
      </c>
      <c r="AG716">
        <v>5.4806389808654803</v>
      </c>
      <c r="AH716">
        <v>100</v>
      </c>
    </row>
    <row r="717" spans="1:34" x14ac:dyDescent="0.35">
      <c r="A717">
        <v>1206</v>
      </c>
      <c r="B717">
        <v>0</v>
      </c>
      <c r="C717">
        <v>1</v>
      </c>
      <c r="D717">
        <v>10</v>
      </c>
      <c r="E717">
        <v>25</v>
      </c>
      <c r="F717">
        <v>5</v>
      </c>
      <c r="G717">
        <v>8</v>
      </c>
      <c r="H717">
        <v>360396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1</v>
      </c>
      <c r="Y717">
        <v>1</v>
      </c>
      <c r="Z717">
        <v>240</v>
      </c>
      <c r="AA717">
        <v>0</v>
      </c>
      <c r="AB717">
        <v>34</v>
      </c>
      <c r="AD717">
        <v>6</v>
      </c>
      <c r="AE717">
        <v>1</v>
      </c>
      <c r="AF717">
        <v>9</v>
      </c>
      <c r="AG717">
        <v>5.4806389808654803</v>
      </c>
      <c r="AH717">
        <v>81</v>
      </c>
    </row>
    <row r="718" spans="1:34" x14ac:dyDescent="0.35">
      <c r="A718">
        <v>1207</v>
      </c>
      <c r="B718">
        <v>0</v>
      </c>
      <c r="C718">
        <v>1</v>
      </c>
      <c r="D718">
        <v>12</v>
      </c>
      <c r="E718">
        <v>33</v>
      </c>
      <c r="H718">
        <v>398168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1</v>
      </c>
      <c r="X718">
        <v>0</v>
      </c>
      <c r="Y718">
        <v>1</v>
      </c>
      <c r="Z718">
        <v>462</v>
      </c>
      <c r="AA718">
        <v>0</v>
      </c>
      <c r="AB718">
        <v>32</v>
      </c>
      <c r="AC718">
        <v>85</v>
      </c>
      <c r="AD718">
        <v>1</v>
      </c>
      <c r="AE718">
        <v>1</v>
      </c>
      <c r="AF718">
        <v>15</v>
      </c>
      <c r="AG718">
        <v>6.1355648040771502</v>
      </c>
      <c r="AH718">
        <v>225</v>
      </c>
    </row>
    <row r="719" spans="1:34" x14ac:dyDescent="0.35">
      <c r="A719">
        <v>1209</v>
      </c>
      <c r="B719">
        <v>0</v>
      </c>
      <c r="C719">
        <v>1</v>
      </c>
      <c r="D719">
        <v>12</v>
      </c>
      <c r="E719">
        <v>27</v>
      </c>
      <c r="G719">
        <v>11</v>
      </c>
      <c r="H719">
        <v>99110</v>
      </c>
      <c r="I719">
        <v>0</v>
      </c>
      <c r="J719">
        <v>1</v>
      </c>
      <c r="K719">
        <v>0</v>
      </c>
      <c r="L719">
        <v>0</v>
      </c>
      <c r="M719">
        <v>0</v>
      </c>
      <c r="N719">
        <v>1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1</v>
      </c>
      <c r="W719">
        <v>1</v>
      </c>
      <c r="X719">
        <v>0</v>
      </c>
      <c r="Y719">
        <v>1</v>
      </c>
      <c r="Z719">
        <v>404</v>
      </c>
      <c r="AA719">
        <v>0</v>
      </c>
      <c r="AB719">
        <v>32</v>
      </c>
      <c r="AC719">
        <v>97</v>
      </c>
      <c r="AD719">
        <v>6</v>
      </c>
      <c r="AE719">
        <v>1</v>
      </c>
      <c r="AF719">
        <v>9</v>
      </c>
      <c r="AG719">
        <v>6.0014147758483896</v>
      </c>
      <c r="AH719">
        <v>81</v>
      </c>
    </row>
    <row r="720" spans="1:34" x14ac:dyDescent="0.35">
      <c r="A720">
        <v>1210</v>
      </c>
      <c r="B720">
        <v>0</v>
      </c>
      <c r="C720">
        <v>1</v>
      </c>
      <c r="D720">
        <v>12</v>
      </c>
      <c r="E720">
        <v>25</v>
      </c>
      <c r="G720">
        <v>11</v>
      </c>
      <c r="H720">
        <v>96681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1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1</v>
      </c>
      <c r="W720">
        <v>1</v>
      </c>
      <c r="X720">
        <v>0</v>
      </c>
      <c r="Y720">
        <v>1</v>
      </c>
      <c r="Z720">
        <v>450</v>
      </c>
      <c r="AA720">
        <v>0</v>
      </c>
      <c r="AB720">
        <v>40</v>
      </c>
      <c r="AC720">
        <v>95</v>
      </c>
      <c r="AD720">
        <v>1</v>
      </c>
      <c r="AE720">
        <v>1</v>
      </c>
      <c r="AF720">
        <v>7</v>
      </c>
      <c r="AG720">
        <v>6.1092481613159197</v>
      </c>
      <c r="AH720">
        <v>49</v>
      </c>
    </row>
    <row r="721" spans="1:34" x14ac:dyDescent="0.35">
      <c r="A721">
        <v>1213</v>
      </c>
      <c r="B721">
        <v>0</v>
      </c>
      <c r="C721">
        <v>1</v>
      </c>
      <c r="D721">
        <v>12</v>
      </c>
      <c r="E721">
        <v>24</v>
      </c>
      <c r="F721">
        <v>3</v>
      </c>
      <c r="G721">
        <v>2</v>
      </c>
      <c r="H721">
        <v>395512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1</v>
      </c>
      <c r="W721">
        <v>1</v>
      </c>
      <c r="X721">
        <v>0</v>
      </c>
      <c r="Y721">
        <v>1</v>
      </c>
      <c r="Z721">
        <v>250</v>
      </c>
      <c r="AA721">
        <v>0</v>
      </c>
      <c r="AB721">
        <v>28</v>
      </c>
      <c r="AD721">
        <v>6</v>
      </c>
      <c r="AE721">
        <v>1</v>
      </c>
      <c r="AF721">
        <v>6</v>
      </c>
      <c r="AG721">
        <v>5.5214610099792498</v>
      </c>
      <c r="AH721">
        <v>36</v>
      </c>
    </row>
    <row r="722" spans="1:34" x14ac:dyDescent="0.35">
      <c r="A722">
        <v>1215</v>
      </c>
      <c r="B722">
        <v>0</v>
      </c>
      <c r="C722">
        <v>1</v>
      </c>
      <c r="D722">
        <v>11</v>
      </c>
      <c r="E722">
        <v>26</v>
      </c>
      <c r="G722">
        <v>9</v>
      </c>
      <c r="H722">
        <v>450502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1</v>
      </c>
      <c r="W722">
        <v>1</v>
      </c>
      <c r="X722">
        <v>0</v>
      </c>
      <c r="Y722">
        <v>1</v>
      </c>
      <c r="Z722">
        <v>727</v>
      </c>
      <c r="AA722">
        <v>0</v>
      </c>
      <c r="AB722">
        <v>23</v>
      </c>
      <c r="AD722">
        <v>4</v>
      </c>
      <c r="AE722">
        <v>1</v>
      </c>
      <c r="AF722">
        <v>9</v>
      </c>
      <c r="AG722">
        <v>6.5889258384704599</v>
      </c>
      <c r="AH722">
        <v>81</v>
      </c>
    </row>
    <row r="723" spans="1:34" x14ac:dyDescent="0.35">
      <c r="A723">
        <v>1216</v>
      </c>
      <c r="B723">
        <v>0</v>
      </c>
      <c r="C723">
        <v>1</v>
      </c>
      <c r="D723">
        <v>12</v>
      </c>
      <c r="E723">
        <v>24</v>
      </c>
      <c r="G723">
        <v>9</v>
      </c>
      <c r="H723">
        <v>439458</v>
      </c>
      <c r="I723">
        <v>0</v>
      </c>
      <c r="J723">
        <v>1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</v>
      </c>
      <c r="W723">
        <v>1</v>
      </c>
      <c r="X723">
        <v>0</v>
      </c>
      <c r="Y723">
        <v>1</v>
      </c>
      <c r="Z723">
        <v>667</v>
      </c>
      <c r="AA723">
        <v>0</v>
      </c>
      <c r="AB723">
        <v>30</v>
      </c>
      <c r="AD723">
        <v>1</v>
      </c>
      <c r="AE723">
        <v>1</v>
      </c>
      <c r="AF723">
        <v>6</v>
      </c>
      <c r="AG723">
        <v>6.50278997421265</v>
      </c>
      <c r="AH723">
        <v>36</v>
      </c>
    </row>
    <row r="724" spans="1:34" x14ac:dyDescent="0.35">
      <c r="A724">
        <v>1224</v>
      </c>
      <c r="B724">
        <v>0</v>
      </c>
      <c r="C724">
        <v>1</v>
      </c>
      <c r="D724">
        <v>12</v>
      </c>
      <c r="E724">
        <v>28</v>
      </c>
      <c r="G724">
        <v>6</v>
      </c>
      <c r="H724">
        <v>117131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1</v>
      </c>
      <c r="W724">
        <v>1</v>
      </c>
      <c r="X724">
        <v>0</v>
      </c>
      <c r="Y724">
        <v>1</v>
      </c>
      <c r="Z724">
        <v>962</v>
      </c>
      <c r="AA724">
        <v>0</v>
      </c>
      <c r="AB724">
        <v>31</v>
      </c>
      <c r="AC724">
        <v>80</v>
      </c>
      <c r="AD724">
        <v>4</v>
      </c>
      <c r="AE724">
        <v>1</v>
      </c>
      <c r="AF724">
        <v>10</v>
      </c>
      <c r="AG724">
        <v>6.8690137863159197</v>
      </c>
      <c r="AH724">
        <v>100</v>
      </c>
    </row>
    <row r="725" spans="1:34" x14ac:dyDescent="0.35">
      <c r="A725">
        <v>1228</v>
      </c>
      <c r="B725">
        <v>0</v>
      </c>
      <c r="C725">
        <v>1</v>
      </c>
      <c r="D725">
        <v>14</v>
      </c>
      <c r="E725">
        <v>27</v>
      </c>
      <c r="G725">
        <v>8</v>
      </c>
      <c r="H725">
        <v>90623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1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1</v>
      </c>
      <c r="X725">
        <v>0</v>
      </c>
      <c r="Y725">
        <v>1</v>
      </c>
      <c r="Z725">
        <v>750</v>
      </c>
      <c r="AA725">
        <v>0</v>
      </c>
      <c r="AB725">
        <v>44</v>
      </c>
      <c r="AC725">
        <v>126</v>
      </c>
      <c r="AD725">
        <v>6</v>
      </c>
      <c r="AE725">
        <v>1</v>
      </c>
      <c r="AF725">
        <v>7</v>
      </c>
      <c r="AG725">
        <v>6.6200728416442898</v>
      </c>
      <c r="AH725">
        <v>49</v>
      </c>
    </row>
    <row r="726" spans="1:34" x14ac:dyDescent="0.35">
      <c r="A726">
        <v>1230</v>
      </c>
      <c r="B726">
        <v>0</v>
      </c>
      <c r="C726">
        <v>1</v>
      </c>
      <c r="D726">
        <v>14</v>
      </c>
      <c r="E726">
        <v>25</v>
      </c>
      <c r="F726">
        <v>8</v>
      </c>
      <c r="G726">
        <v>8</v>
      </c>
      <c r="H726">
        <v>360396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0</v>
      </c>
      <c r="Y726">
        <v>1</v>
      </c>
      <c r="Z726">
        <v>667</v>
      </c>
      <c r="AA726">
        <v>0</v>
      </c>
      <c r="AB726">
        <v>20</v>
      </c>
      <c r="AD726">
        <v>6</v>
      </c>
      <c r="AE726">
        <v>1</v>
      </c>
      <c r="AF726">
        <v>5</v>
      </c>
      <c r="AG726">
        <v>6.50278997421265</v>
      </c>
      <c r="AH726">
        <v>25</v>
      </c>
    </row>
    <row r="727" spans="1:34" x14ac:dyDescent="0.35">
      <c r="A727">
        <v>1231</v>
      </c>
      <c r="B727">
        <v>0</v>
      </c>
      <c r="C727">
        <v>1</v>
      </c>
      <c r="D727">
        <v>17</v>
      </c>
      <c r="E727">
        <v>34</v>
      </c>
      <c r="F727">
        <v>8</v>
      </c>
      <c r="G727">
        <v>12</v>
      </c>
      <c r="H727">
        <v>358351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1</v>
      </c>
      <c r="Z727">
        <v>692</v>
      </c>
      <c r="AA727">
        <v>0</v>
      </c>
      <c r="AB727">
        <v>49</v>
      </c>
      <c r="AC727">
        <v>109</v>
      </c>
      <c r="AD727">
        <v>1</v>
      </c>
      <c r="AE727">
        <v>1</v>
      </c>
      <c r="AF727">
        <v>11</v>
      </c>
      <c r="AG727">
        <v>6.5395860671997097</v>
      </c>
      <c r="AH727">
        <v>121</v>
      </c>
    </row>
    <row r="728" spans="1:34" x14ac:dyDescent="0.35">
      <c r="A728">
        <v>1233</v>
      </c>
      <c r="B728">
        <v>0</v>
      </c>
      <c r="C728">
        <v>1</v>
      </c>
      <c r="D728">
        <v>12</v>
      </c>
      <c r="E728">
        <v>25</v>
      </c>
      <c r="F728">
        <v>6</v>
      </c>
      <c r="G728">
        <v>12</v>
      </c>
      <c r="H728">
        <v>96681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1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1</v>
      </c>
      <c r="W728">
        <v>1</v>
      </c>
      <c r="X728">
        <v>0</v>
      </c>
      <c r="Y728">
        <v>1</v>
      </c>
      <c r="Z728">
        <v>465</v>
      </c>
      <c r="AA728">
        <v>0</v>
      </c>
      <c r="AB728">
        <v>21</v>
      </c>
      <c r="AD728">
        <v>1</v>
      </c>
      <c r="AE728">
        <v>1</v>
      </c>
      <c r="AF728">
        <v>7</v>
      </c>
      <c r="AG728">
        <v>6.1420369148254403</v>
      </c>
      <c r="AH728">
        <v>49</v>
      </c>
    </row>
    <row r="729" spans="1:34" x14ac:dyDescent="0.35">
      <c r="A729">
        <v>1235</v>
      </c>
      <c r="B729">
        <v>0</v>
      </c>
      <c r="C729">
        <v>1</v>
      </c>
      <c r="D729">
        <v>12</v>
      </c>
      <c r="E729">
        <v>30</v>
      </c>
      <c r="H729">
        <v>150105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1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1</v>
      </c>
      <c r="W729">
        <v>1</v>
      </c>
      <c r="X729">
        <v>0</v>
      </c>
      <c r="Y729">
        <v>1</v>
      </c>
      <c r="Z729">
        <v>641</v>
      </c>
      <c r="AA729">
        <v>0</v>
      </c>
      <c r="AB729">
        <v>38</v>
      </c>
      <c r="AD729">
        <v>5</v>
      </c>
      <c r="AE729">
        <v>1</v>
      </c>
      <c r="AF729">
        <v>12</v>
      </c>
      <c r="AG729">
        <v>6.4630289077758798</v>
      </c>
      <c r="AH729">
        <v>144</v>
      </c>
    </row>
    <row r="730" spans="1:34" x14ac:dyDescent="0.35">
      <c r="A730">
        <v>1236</v>
      </c>
      <c r="B730">
        <v>0</v>
      </c>
      <c r="C730">
        <v>1</v>
      </c>
      <c r="D730">
        <v>11</v>
      </c>
      <c r="E730">
        <v>29</v>
      </c>
      <c r="G730">
        <v>11</v>
      </c>
      <c r="H730">
        <v>150105</v>
      </c>
      <c r="I730">
        <v>0</v>
      </c>
      <c r="J730">
        <v>1</v>
      </c>
      <c r="K730">
        <v>0</v>
      </c>
      <c r="L730">
        <v>0</v>
      </c>
      <c r="M730">
        <v>0</v>
      </c>
      <c r="N730">
        <v>1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1</v>
      </c>
      <c r="W730">
        <v>1</v>
      </c>
      <c r="X730">
        <v>0</v>
      </c>
      <c r="Y730">
        <v>1</v>
      </c>
      <c r="Z730">
        <v>710</v>
      </c>
      <c r="AA730">
        <v>0</v>
      </c>
      <c r="AB730">
        <v>22</v>
      </c>
      <c r="AC730">
        <v>86</v>
      </c>
      <c r="AD730">
        <v>1</v>
      </c>
      <c r="AE730">
        <v>1</v>
      </c>
      <c r="AF730">
        <v>12</v>
      </c>
      <c r="AG730">
        <v>6.5652651786804199</v>
      </c>
      <c r="AH730">
        <v>144</v>
      </c>
    </row>
    <row r="731" spans="1:34" x14ac:dyDescent="0.35">
      <c r="A731">
        <v>1238</v>
      </c>
      <c r="B731">
        <v>0</v>
      </c>
      <c r="C731">
        <v>1</v>
      </c>
      <c r="D731">
        <v>13</v>
      </c>
      <c r="E731">
        <v>25</v>
      </c>
      <c r="G731">
        <v>10</v>
      </c>
      <c r="H731">
        <v>96681</v>
      </c>
      <c r="I731">
        <v>0</v>
      </c>
      <c r="J731">
        <v>1</v>
      </c>
      <c r="K731">
        <v>0</v>
      </c>
      <c r="L731">
        <v>0</v>
      </c>
      <c r="M731">
        <v>0</v>
      </c>
      <c r="N731">
        <v>1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1</v>
      </c>
      <c r="W731">
        <v>1</v>
      </c>
      <c r="X731">
        <v>0</v>
      </c>
      <c r="Y731">
        <v>1</v>
      </c>
      <c r="Z731">
        <v>425</v>
      </c>
      <c r="AA731">
        <v>0</v>
      </c>
      <c r="AB731">
        <v>22</v>
      </c>
      <c r="AD731">
        <v>6</v>
      </c>
      <c r="AE731">
        <v>1</v>
      </c>
      <c r="AF731">
        <v>6</v>
      </c>
      <c r="AG731">
        <v>6.0520892143249503</v>
      </c>
      <c r="AH731">
        <v>36</v>
      </c>
    </row>
    <row r="732" spans="1:34" x14ac:dyDescent="0.35">
      <c r="A732">
        <v>1243</v>
      </c>
      <c r="B732">
        <v>0</v>
      </c>
      <c r="C732">
        <v>1</v>
      </c>
      <c r="D732">
        <v>12</v>
      </c>
      <c r="E732">
        <v>27</v>
      </c>
      <c r="F732">
        <v>12</v>
      </c>
      <c r="G732">
        <v>12</v>
      </c>
      <c r="H732">
        <v>370732</v>
      </c>
      <c r="I732">
        <v>0</v>
      </c>
      <c r="J732">
        <v>0</v>
      </c>
      <c r="K732">
        <v>1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1</v>
      </c>
      <c r="X732">
        <v>0</v>
      </c>
      <c r="Y732">
        <v>1</v>
      </c>
      <c r="Z732">
        <v>833</v>
      </c>
      <c r="AA732">
        <v>0</v>
      </c>
      <c r="AB732">
        <v>46</v>
      </c>
      <c r="AC732">
        <v>112</v>
      </c>
      <c r="AD732">
        <v>1</v>
      </c>
      <c r="AE732">
        <v>1</v>
      </c>
      <c r="AF732">
        <v>9</v>
      </c>
      <c r="AG732">
        <v>6.7250342369079599</v>
      </c>
      <c r="AH732">
        <v>81</v>
      </c>
    </row>
    <row r="733" spans="1:34" x14ac:dyDescent="0.35">
      <c r="A733">
        <v>1244</v>
      </c>
      <c r="B733">
        <v>0</v>
      </c>
      <c r="C733">
        <v>1</v>
      </c>
      <c r="D733">
        <v>12</v>
      </c>
      <c r="E733">
        <v>26</v>
      </c>
      <c r="F733">
        <v>12</v>
      </c>
      <c r="G733">
        <v>12</v>
      </c>
      <c r="H733">
        <v>370732</v>
      </c>
      <c r="I733">
        <v>0</v>
      </c>
      <c r="J733">
        <v>0</v>
      </c>
      <c r="K733">
        <v>1</v>
      </c>
      <c r="L733">
        <v>0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1</v>
      </c>
      <c r="X733">
        <v>0</v>
      </c>
      <c r="Y733">
        <v>1</v>
      </c>
      <c r="Z733">
        <v>308</v>
      </c>
      <c r="AA733">
        <v>1</v>
      </c>
      <c r="AB733">
        <v>41</v>
      </c>
      <c r="AC733">
        <v>98</v>
      </c>
      <c r="AD733">
        <v>1</v>
      </c>
      <c r="AE733">
        <v>1</v>
      </c>
      <c r="AF733">
        <v>8</v>
      </c>
      <c r="AG733">
        <v>5.7301001548767099</v>
      </c>
      <c r="AH733">
        <v>64</v>
      </c>
    </row>
    <row r="734" spans="1:34" x14ac:dyDescent="0.35">
      <c r="A734">
        <v>1245</v>
      </c>
      <c r="B734">
        <v>0</v>
      </c>
      <c r="C734">
        <v>1</v>
      </c>
      <c r="D734">
        <v>16</v>
      </c>
      <c r="E734">
        <v>29</v>
      </c>
      <c r="F734">
        <v>12</v>
      </c>
      <c r="G734">
        <v>12</v>
      </c>
      <c r="H734">
        <v>484311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0</v>
      </c>
      <c r="Y734">
        <v>1</v>
      </c>
      <c r="Z734">
        <v>625</v>
      </c>
      <c r="AA734">
        <v>0</v>
      </c>
      <c r="AB734">
        <v>48</v>
      </c>
      <c r="AC734">
        <v>119</v>
      </c>
      <c r="AD734">
        <v>4</v>
      </c>
      <c r="AE734">
        <v>1</v>
      </c>
      <c r="AF734">
        <v>7</v>
      </c>
      <c r="AG734">
        <v>6.4377517700195304</v>
      </c>
      <c r="AH734">
        <v>49</v>
      </c>
    </row>
    <row r="735" spans="1:34" x14ac:dyDescent="0.35">
      <c r="A735">
        <v>1246</v>
      </c>
      <c r="B735">
        <v>0</v>
      </c>
      <c r="C735">
        <v>1</v>
      </c>
      <c r="D735">
        <v>16</v>
      </c>
      <c r="E735">
        <v>32</v>
      </c>
      <c r="F735">
        <v>13</v>
      </c>
      <c r="G735">
        <v>16</v>
      </c>
      <c r="H735">
        <v>398168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0</v>
      </c>
      <c r="Y735">
        <v>1</v>
      </c>
      <c r="Z735">
        <v>1442</v>
      </c>
      <c r="AA735">
        <v>0</v>
      </c>
      <c r="AB735">
        <v>26</v>
      </c>
      <c r="AD735">
        <v>1</v>
      </c>
      <c r="AE735">
        <v>1</v>
      </c>
      <c r="AF735">
        <v>10</v>
      </c>
      <c r="AG735">
        <v>7.2737870216369602</v>
      </c>
      <c r="AH735">
        <v>100</v>
      </c>
    </row>
    <row r="736" spans="1:34" x14ac:dyDescent="0.35">
      <c r="A736">
        <v>1248</v>
      </c>
      <c r="B736">
        <v>0</v>
      </c>
      <c r="C736">
        <v>1</v>
      </c>
      <c r="D736">
        <v>16</v>
      </c>
      <c r="E736">
        <v>25</v>
      </c>
      <c r="F736">
        <v>12</v>
      </c>
      <c r="G736">
        <v>12</v>
      </c>
      <c r="H736">
        <v>400440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1</v>
      </c>
      <c r="X736">
        <v>0</v>
      </c>
      <c r="Y736">
        <v>1</v>
      </c>
      <c r="Z736">
        <v>673</v>
      </c>
      <c r="AA736">
        <v>0</v>
      </c>
      <c r="AB736">
        <v>38</v>
      </c>
      <c r="AC736">
        <v>102</v>
      </c>
      <c r="AD736">
        <v>1</v>
      </c>
      <c r="AE736">
        <v>1</v>
      </c>
      <c r="AF736">
        <v>3</v>
      </c>
      <c r="AG736">
        <v>6.5117449760437003</v>
      </c>
      <c r="AH736">
        <v>9</v>
      </c>
    </row>
    <row r="737" spans="1:34" x14ac:dyDescent="0.35">
      <c r="A737">
        <v>1250</v>
      </c>
      <c r="B737">
        <v>0</v>
      </c>
      <c r="C737">
        <v>1</v>
      </c>
      <c r="D737">
        <v>17</v>
      </c>
      <c r="E737">
        <v>28</v>
      </c>
      <c r="F737">
        <v>14</v>
      </c>
      <c r="G737">
        <v>14</v>
      </c>
      <c r="H737">
        <v>370732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0</v>
      </c>
      <c r="Y737">
        <v>1</v>
      </c>
      <c r="Z737">
        <v>1346</v>
      </c>
      <c r="AA737">
        <v>0</v>
      </c>
      <c r="AB737">
        <v>46</v>
      </c>
      <c r="AD737">
        <v>1</v>
      </c>
      <c r="AE737">
        <v>1</v>
      </c>
      <c r="AF737">
        <v>5</v>
      </c>
      <c r="AG737">
        <v>7.2048931121826199</v>
      </c>
      <c r="AH737">
        <v>25</v>
      </c>
    </row>
    <row r="738" spans="1:34" x14ac:dyDescent="0.35">
      <c r="A738">
        <v>1251</v>
      </c>
      <c r="B738">
        <v>0</v>
      </c>
      <c r="C738">
        <v>1</v>
      </c>
      <c r="D738">
        <v>17</v>
      </c>
      <c r="E738">
        <v>33</v>
      </c>
      <c r="F738">
        <v>12</v>
      </c>
      <c r="G738">
        <v>10</v>
      </c>
      <c r="H738">
        <v>398168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</v>
      </c>
      <c r="X738">
        <v>0</v>
      </c>
      <c r="Y738">
        <v>1</v>
      </c>
      <c r="Z738">
        <v>400</v>
      </c>
      <c r="AA738">
        <v>0</v>
      </c>
      <c r="AB738">
        <v>41</v>
      </c>
      <c r="AC738">
        <v>128</v>
      </c>
      <c r="AD738">
        <v>4</v>
      </c>
      <c r="AE738">
        <v>1</v>
      </c>
      <c r="AF738">
        <v>10</v>
      </c>
      <c r="AG738">
        <v>5.9914650917053196</v>
      </c>
      <c r="AH738">
        <v>100</v>
      </c>
    </row>
    <row r="739" spans="1:34" x14ac:dyDescent="0.35">
      <c r="A739">
        <v>1252</v>
      </c>
      <c r="B739">
        <v>0</v>
      </c>
      <c r="C739">
        <v>1</v>
      </c>
      <c r="D739">
        <v>9</v>
      </c>
      <c r="E739">
        <v>34</v>
      </c>
      <c r="F739">
        <v>12</v>
      </c>
      <c r="H739">
        <v>358351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1</v>
      </c>
      <c r="Z739">
        <v>518</v>
      </c>
      <c r="AA739">
        <v>0</v>
      </c>
      <c r="AB739">
        <v>38</v>
      </c>
      <c r="AC739">
        <v>82</v>
      </c>
      <c r="AD739">
        <v>1</v>
      </c>
      <c r="AE739">
        <v>1</v>
      </c>
      <c r="AF739">
        <v>19</v>
      </c>
      <c r="AG739">
        <v>6.2499752044677699</v>
      </c>
      <c r="AH739">
        <v>361</v>
      </c>
    </row>
    <row r="740" spans="1:34" x14ac:dyDescent="0.35">
      <c r="A740">
        <v>1253</v>
      </c>
      <c r="B740">
        <v>0</v>
      </c>
      <c r="C740">
        <v>1</v>
      </c>
      <c r="D740">
        <v>14</v>
      </c>
      <c r="E740">
        <v>26</v>
      </c>
      <c r="F740">
        <v>16</v>
      </c>
      <c r="G740">
        <v>16</v>
      </c>
      <c r="H740">
        <v>370732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0</v>
      </c>
      <c r="Y740">
        <v>1</v>
      </c>
      <c r="Z740">
        <v>456</v>
      </c>
      <c r="AA740">
        <v>0</v>
      </c>
      <c r="AB740">
        <v>30</v>
      </c>
      <c r="AD740">
        <v>1</v>
      </c>
      <c r="AE740">
        <v>1</v>
      </c>
      <c r="AF740">
        <v>6</v>
      </c>
      <c r="AG740">
        <v>6.1224927902221697</v>
      </c>
      <c r="AH740">
        <v>36</v>
      </c>
    </row>
    <row r="741" spans="1:34" x14ac:dyDescent="0.35">
      <c r="A741">
        <v>1255</v>
      </c>
      <c r="B741">
        <v>0</v>
      </c>
      <c r="C741">
        <v>1</v>
      </c>
      <c r="D741">
        <v>17</v>
      </c>
      <c r="E741">
        <v>33</v>
      </c>
      <c r="F741">
        <v>12</v>
      </c>
      <c r="G741">
        <v>12</v>
      </c>
      <c r="H741">
        <v>398168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1</v>
      </c>
      <c r="X741">
        <v>1</v>
      </c>
      <c r="Y741">
        <v>1</v>
      </c>
      <c r="Z741">
        <v>409</v>
      </c>
      <c r="AA741">
        <v>0</v>
      </c>
      <c r="AB741">
        <v>42</v>
      </c>
      <c r="AC741">
        <v>113</v>
      </c>
      <c r="AD741">
        <v>1</v>
      </c>
      <c r="AE741">
        <v>1</v>
      </c>
      <c r="AF741">
        <v>10</v>
      </c>
      <c r="AG741">
        <v>6.0137147903442401</v>
      </c>
      <c r="AH741">
        <v>100</v>
      </c>
    </row>
    <row r="742" spans="1:34" x14ac:dyDescent="0.35">
      <c r="A742">
        <v>1256</v>
      </c>
      <c r="B742">
        <v>0</v>
      </c>
      <c r="C742">
        <v>1</v>
      </c>
      <c r="D742">
        <v>18</v>
      </c>
      <c r="E742">
        <v>34</v>
      </c>
      <c r="F742">
        <v>5</v>
      </c>
      <c r="G742">
        <v>9</v>
      </c>
      <c r="H742">
        <v>398168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0</v>
      </c>
      <c r="Y742">
        <v>1</v>
      </c>
      <c r="Z742">
        <v>559</v>
      </c>
      <c r="AA742">
        <v>0</v>
      </c>
      <c r="AB742">
        <v>45</v>
      </c>
      <c r="AC742">
        <v>105</v>
      </c>
      <c r="AD742">
        <v>6</v>
      </c>
      <c r="AE742">
        <v>1</v>
      </c>
      <c r="AF742">
        <v>10</v>
      </c>
      <c r="AG742">
        <v>6.3261489868164098</v>
      </c>
      <c r="AH742">
        <v>100</v>
      </c>
    </row>
    <row r="743" spans="1:34" x14ac:dyDescent="0.35">
      <c r="A743">
        <v>1258</v>
      </c>
      <c r="B743">
        <v>0</v>
      </c>
      <c r="C743">
        <v>1</v>
      </c>
      <c r="D743">
        <v>12</v>
      </c>
      <c r="E743">
        <v>24</v>
      </c>
      <c r="F743">
        <v>10</v>
      </c>
      <c r="G743">
        <v>9</v>
      </c>
      <c r="H743">
        <v>96681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  <c r="W743">
        <v>1</v>
      </c>
      <c r="X743">
        <v>0</v>
      </c>
      <c r="Y743">
        <v>1</v>
      </c>
      <c r="Z743">
        <v>230</v>
      </c>
      <c r="AA743">
        <v>0</v>
      </c>
      <c r="AB743">
        <v>32</v>
      </c>
      <c r="AD743">
        <v>1</v>
      </c>
      <c r="AE743">
        <v>1</v>
      </c>
      <c r="AF743">
        <v>6</v>
      </c>
      <c r="AG743">
        <v>5.4380788803100604</v>
      </c>
      <c r="AH743">
        <v>36</v>
      </c>
    </row>
    <row r="744" spans="1:34" x14ac:dyDescent="0.35">
      <c r="A744">
        <v>1260</v>
      </c>
      <c r="B744">
        <v>1</v>
      </c>
      <c r="C744">
        <v>1</v>
      </c>
      <c r="D744">
        <v>17</v>
      </c>
      <c r="E744">
        <v>27</v>
      </c>
      <c r="F744">
        <v>18</v>
      </c>
      <c r="G744">
        <v>18</v>
      </c>
      <c r="H744">
        <v>370732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1</v>
      </c>
      <c r="X744">
        <v>0</v>
      </c>
      <c r="Y744">
        <v>1</v>
      </c>
      <c r="Z744">
        <v>1026</v>
      </c>
      <c r="AA744">
        <v>1</v>
      </c>
      <c r="AB744">
        <v>46</v>
      </c>
      <c r="AC744">
        <v>124</v>
      </c>
      <c r="AD744">
        <v>6</v>
      </c>
      <c r="AE744">
        <v>1</v>
      </c>
      <c r="AF744">
        <v>4</v>
      </c>
      <c r="AG744">
        <v>6.9334230422973597</v>
      </c>
      <c r="AH744">
        <v>16</v>
      </c>
    </row>
    <row r="745" spans="1:34" x14ac:dyDescent="0.35">
      <c r="A745">
        <v>1262</v>
      </c>
      <c r="B745">
        <v>1</v>
      </c>
      <c r="C745">
        <v>1</v>
      </c>
      <c r="D745">
        <v>12</v>
      </c>
      <c r="E745">
        <v>27</v>
      </c>
      <c r="F745">
        <v>13</v>
      </c>
      <c r="G745">
        <v>13</v>
      </c>
      <c r="H745">
        <v>370732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1</v>
      </c>
      <c r="X745">
        <v>0</v>
      </c>
      <c r="Y745">
        <v>1</v>
      </c>
      <c r="Z745">
        <v>1082</v>
      </c>
      <c r="AA745">
        <v>0</v>
      </c>
      <c r="AB745">
        <v>48</v>
      </c>
      <c r="AD745">
        <v>1</v>
      </c>
      <c r="AE745">
        <v>1</v>
      </c>
      <c r="AF745">
        <v>9</v>
      </c>
      <c r="AG745">
        <v>6.9865670204162598</v>
      </c>
      <c r="AH745">
        <v>81</v>
      </c>
    </row>
    <row r="746" spans="1:34" x14ac:dyDescent="0.35">
      <c r="A746">
        <v>1263</v>
      </c>
      <c r="B746">
        <v>1</v>
      </c>
      <c r="C746">
        <v>1</v>
      </c>
      <c r="D746">
        <v>14</v>
      </c>
      <c r="E746">
        <v>24</v>
      </c>
      <c r="F746">
        <v>13</v>
      </c>
      <c r="G746">
        <v>13</v>
      </c>
      <c r="H746">
        <v>360396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1</v>
      </c>
      <c r="X746">
        <v>0</v>
      </c>
      <c r="Y746">
        <v>1</v>
      </c>
      <c r="Z746">
        <v>1202</v>
      </c>
      <c r="AA746">
        <v>0</v>
      </c>
      <c r="AB746">
        <v>39</v>
      </c>
      <c r="AC746">
        <v>94</v>
      </c>
      <c r="AD746">
        <v>1</v>
      </c>
      <c r="AE746">
        <v>1</v>
      </c>
      <c r="AF746">
        <v>4</v>
      </c>
      <c r="AG746">
        <v>7.0917420387268102</v>
      </c>
      <c r="AH746">
        <v>16</v>
      </c>
    </row>
    <row r="747" spans="1:34" x14ac:dyDescent="0.35">
      <c r="A747">
        <v>1264</v>
      </c>
      <c r="B747">
        <v>1</v>
      </c>
      <c r="C747">
        <v>1</v>
      </c>
      <c r="D747">
        <v>17</v>
      </c>
      <c r="E747">
        <v>25</v>
      </c>
      <c r="G747">
        <v>12</v>
      </c>
      <c r="H747">
        <v>360396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1</v>
      </c>
      <c r="Z747">
        <v>329</v>
      </c>
      <c r="AA747">
        <v>0</v>
      </c>
      <c r="AB747">
        <v>40</v>
      </c>
      <c r="AC747">
        <v>117</v>
      </c>
      <c r="AD747">
        <v>1</v>
      </c>
      <c r="AE747">
        <v>1</v>
      </c>
      <c r="AF747">
        <v>2</v>
      </c>
      <c r="AG747">
        <v>5.7960581779479998</v>
      </c>
      <c r="AH747">
        <v>4</v>
      </c>
    </row>
    <row r="748" spans="1:34" x14ac:dyDescent="0.35">
      <c r="A748">
        <v>1266</v>
      </c>
      <c r="B748">
        <v>1</v>
      </c>
      <c r="C748">
        <v>1</v>
      </c>
      <c r="D748">
        <v>18</v>
      </c>
      <c r="E748">
        <v>27</v>
      </c>
      <c r="F748">
        <v>14</v>
      </c>
      <c r="G748">
        <v>14</v>
      </c>
      <c r="H748">
        <v>370732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1</v>
      </c>
      <c r="X748">
        <v>0</v>
      </c>
      <c r="Y748">
        <v>1</v>
      </c>
      <c r="Z748">
        <v>481</v>
      </c>
      <c r="AA748">
        <v>0</v>
      </c>
      <c r="AB748">
        <v>39</v>
      </c>
      <c r="AC748">
        <v>116</v>
      </c>
      <c r="AD748">
        <v>6</v>
      </c>
      <c r="AE748">
        <v>1</v>
      </c>
      <c r="AF748">
        <v>3</v>
      </c>
      <c r="AG748">
        <v>6.1758670806884801</v>
      </c>
      <c r="AH748">
        <v>9</v>
      </c>
    </row>
    <row r="749" spans="1:34" x14ac:dyDescent="0.35">
      <c r="A749">
        <v>1267</v>
      </c>
      <c r="B749">
        <v>1</v>
      </c>
      <c r="C749">
        <v>1</v>
      </c>
      <c r="D749">
        <v>18</v>
      </c>
      <c r="E749">
        <v>24</v>
      </c>
      <c r="F749">
        <v>14</v>
      </c>
      <c r="H749">
        <v>360396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1</v>
      </c>
      <c r="X749">
        <v>1</v>
      </c>
      <c r="Y749">
        <v>1</v>
      </c>
      <c r="Z749">
        <v>673</v>
      </c>
      <c r="AA749">
        <v>0</v>
      </c>
      <c r="AB749">
        <v>33</v>
      </c>
      <c r="AD749">
        <v>6</v>
      </c>
      <c r="AF749">
        <v>0</v>
      </c>
      <c r="AG749">
        <v>6.5117449760437003</v>
      </c>
      <c r="AH749">
        <v>0</v>
      </c>
    </row>
    <row r="750" spans="1:34" x14ac:dyDescent="0.35">
      <c r="A750">
        <v>1268</v>
      </c>
      <c r="B750">
        <v>1</v>
      </c>
      <c r="C750">
        <v>1</v>
      </c>
      <c r="D750">
        <v>17</v>
      </c>
      <c r="E750">
        <v>31</v>
      </c>
      <c r="F750">
        <v>12</v>
      </c>
      <c r="G750">
        <v>12</v>
      </c>
      <c r="H750">
        <v>538123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1</v>
      </c>
      <c r="X750">
        <v>0</v>
      </c>
      <c r="Y750">
        <v>0</v>
      </c>
      <c r="Z750">
        <v>1683</v>
      </c>
      <c r="AA750">
        <v>0</v>
      </c>
      <c r="AB750">
        <v>41</v>
      </c>
      <c r="AD750">
        <v>6</v>
      </c>
      <c r="AE750">
        <v>1</v>
      </c>
      <c r="AF750">
        <v>8</v>
      </c>
      <c r="AG750">
        <v>7.4283328056335396</v>
      </c>
      <c r="AH750">
        <v>64</v>
      </c>
    </row>
    <row r="751" spans="1:34" x14ac:dyDescent="0.35">
      <c r="A751">
        <v>1269</v>
      </c>
      <c r="B751">
        <v>1</v>
      </c>
      <c r="C751">
        <v>1</v>
      </c>
      <c r="D751">
        <v>16</v>
      </c>
      <c r="E751">
        <v>34</v>
      </c>
      <c r="F751">
        <v>12</v>
      </c>
      <c r="G751">
        <v>12</v>
      </c>
      <c r="H751">
        <v>358351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1</v>
      </c>
      <c r="X751">
        <v>0</v>
      </c>
      <c r="Y751">
        <v>1</v>
      </c>
      <c r="Z751">
        <v>1282</v>
      </c>
      <c r="AA751">
        <v>0</v>
      </c>
      <c r="AB751">
        <v>40</v>
      </c>
      <c r="AC751">
        <v>112</v>
      </c>
      <c r="AD751">
        <v>1</v>
      </c>
      <c r="AE751">
        <v>1</v>
      </c>
      <c r="AF751">
        <v>12</v>
      </c>
      <c r="AG751">
        <v>7.1561770439147896</v>
      </c>
      <c r="AH751">
        <v>144</v>
      </c>
    </row>
    <row r="752" spans="1:34" x14ac:dyDescent="0.35">
      <c r="A752">
        <v>1272</v>
      </c>
      <c r="B752">
        <v>1</v>
      </c>
      <c r="C752">
        <v>1</v>
      </c>
      <c r="D752">
        <v>12</v>
      </c>
      <c r="E752">
        <v>24</v>
      </c>
      <c r="F752">
        <v>12</v>
      </c>
      <c r="G752">
        <v>14</v>
      </c>
      <c r="H752">
        <v>360396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0</v>
      </c>
      <c r="Y752">
        <v>1</v>
      </c>
      <c r="Z752">
        <v>577</v>
      </c>
      <c r="AA752">
        <v>0</v>
      </c>
      <c r="AB752">
        <v>23</v>
      </c>
      <c r="AD752">
        <v>6</v>
      </c>
      <c r="AE752">
        <v>1</v>
      </c>
      <c r="AF752">
        <v>6</v>
      </c>
      <c r="AG752">
        <v>6.3578419685363796</v>
      </c>
      <c r="AH752">
        <v>36</v>
      </c>
    </row>
    <row r="753" spans="1:34" x14ac:dyDescent="0.35">
      <c r="A753">
        <v>1273</v>
      </c>
      <c r="B753">
        <v>1</v>
      </c>
      <c r="C753">
        <v>1</v>
      </c>
      <c r="D753">
        <v>18</v>
      </c>
      <c r="E753">
        <v>27</v>
      </c>
      <c r="F753">
        <v>9</v>
      </c>
      <c r="G753">
        <v>9</v>
      </c>
      <c r="H753">
        <v>411924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0</v>
      </c>
      <c r="Y753">
        <v>1</v>
      </c>
      <c r="Z753">
        <v>444</v>
      </c>
      <c r="AA753">
        <v>0</v>
      </c>
      <c r="AB753">
        <v>31</v>
      </c>
      <c r="AC753">
        <v>105</v>
      </c>
      <c r="AD753">
        <v>6</v>
      </c>
      <c r="AE753">
        <v>1</v>
      </c>
      <c r="AF753">
        <v>3</v>
      </c>
      <c r="AG753">
        <v>6.0958251953125</v>
      </c>
      <c r="AH753">
        <v>9</v>
      </c>
    </row>
    <row r="754" spans="1:34" x14ac:dyDescent="0.35">
      <c r="A754">
        <v>1275</v>
      </c>
      <c r="B754">
        <v>1</v>
      </c>
      <c r="C754">
        <v>1</v>
      </c>
      <c r="D754">
        <v>16</v>
      </c>
      <c r="E754">
        <v>28</v>
      </c>
      <c r="G754">
        <v>9</v>
      </c>
      <c r="H754">
        <v>99110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1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>
        <v>1</v>
      </c>
      <c r="X754">
        <v>0</v>
      </c>
      <c r="Y754">
        <v>1</v>
      </c>
      <c r="Z754">
        <v>481</v>
      </c>
      <c r="AA754">
        <v>0</v>
      </c>
      <c r="AB754">
        <v>34</v>
      </c>
      <c r="AC754">
        <v>87</v>
      </c>
      <c r="AD754">
        <v>6</v>
      </c>
      <c r="AE754">
        <v>1</v>
      </c>
      <c r="AF754">
        <v>6</v>
      </c>
      <c r="AG754">
        <v>6.1758670806884801</v>
      </c>
      <c r="AH754">
        <v>36</v>
      </c>
    </row>
    <row r="755" spans="1:34" x14ac:dyDescent="0.35">
      <c r="A755">
        <v>1277</v>
      </c>
      <c r="B755">
        <v>1</v>
      </c>
      <c r="C755">
        <v>1</v>
      </c>
      <c r="D755">
        <v>12</v>
      </c>
      <c r="E755">
        <v>24</v>
      </c>
      <c r="F755">
        <v>16</v>
      </c>
      <c r="G755">
        <v>12</v>
      </c>
      <c r="H755">
        <v>96681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  <c r="W755">
        <v>1</v>
      </c>
      <c r="X755">
        <v>0</v>
      </c>
      <c r="Y755">
        <v>1</v>
      </c>
      <c r="Z755">
        <v>467</v>
      </c>
      <c r="AA755">
        <v>0</v>
      </c>
      <c r="AC755">
        <v>108</v>
      </c>
      <c r="AD755">
        <v>6</v>
      </c>
      <c r="AE755">
        <v>1</v>
      </c>
      <c r="AF755">
        <v>6</v>
      </c>
      <c r="AG755">
        <v>6.1463289260864302</v>
      </c>
      <c r="AH755">
        <v>36</v>
      </c>
    </row>
    <row r="756" spans="1:34" x14ac:dyDescent="0.35">
      <c r="A756">
        <v>1279</v>
      </c>
      <c r="B756">
        <v>1</v>
      </c>
      <c r="C756">
        <v>1</v>
      </c>
      <c r="D756">
        <v>6</v>
      </c>
      <c r="E756">
        <v>31</v>
      </c>
      <c r="F756">
        <v>3</v>
      </c>
      <c r="G756">
        <v>3</v>
      </c>
      <c r="H756">
        <v>614067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1</v>
      </c>
      <c r="X756">
        <v>0</v>
      </c>
      <c r="Y756">
        <v>1</v>
      </c>
      <c r="Z756">
        <v>668</v>
      </c>
      <c r="AA756">
        <v>0</v>
      </c>
      <c r="AB756">
        <v>40</v>
      </c>
      <c r="AD756">
        <v>1</v>
      </c>
      <c r="AE756">
        <v>0</v>
      </c>
      <c r="AF756">
        <v>19</v>
      </c>
      <c r="AG756">
        <v>6.5042881965637198</v>
      </c>
      <c r="AH756">
        <v>361</v>
      </c>
    </row>
    <row r="757" spans="1:34" x14ac:dyDescent="0.35">
      <c r="A757">
        <v>1283</v>
      </c>
      <c r="B757">
        <v>1</v>
      </c>
      <c r="C757">
        <v>1</v>
      </c>
      <c r="D757">
        <v>15</v>
      </c>
      <c r="E757">
        <v>27</v>
      </c>
      <c r="F757">
        <v>12</v>
      </c>
      <c r="G757">
        <v>12</v>
      </c>
      <c r="H757">
        <v>411924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1</v>
      </c>
      <c r="X757">
        <v>0</v>
      </c>
      <c r="Y757">
        <v>1</v>
      </c>
      <c r="Z757">
        <v>286</v>
      </c>
      <c r="AA757">
        <v>0</v>
      </c>
      <c r="AB757">
        <v>36</v>
      </c>
      <c r="AC757">
        <v>89</v>
      </c>
      <c r="AD757">
        <v>1</v>
      </c>
      <c r="AE757">
        <v>1</v>
      </c>
      <c r="AF757">
        <v>6</v>
      </c>
      <c r="AG757">
        <v>5.6559920310974103</v>
      </c>
      <c r="AH757">
        <v>36</v>
      </c>
    </row>
    <row r="758" spans="1:34" x14ac:dyDescent="0.35">
      <c r="A758">
        <v>1284</v>
      </c>
      <c r="B758">
        <v>1</v>
      </c>
      <c r="C758">
        <v>1</v>
      </c>
      <c r="D758">
        <v>18</v>
      </c>
      <c r="E758">
        <v>33</v>
      </c>
      <c r="F758">
        <v>12</v>
      </c>
      <c r="G758">
        <v>12</v>
      </c>
      <c r="H758">
        <v>358351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1</v>
      </c>
      <c r="X758">
        <v>0</v>
      </c>
      <c r="Y758">
        <v>1</v>
      </c>
      <c r="Z758">
        <v>577</v>
      </c>
      <c r="AA758">
        <v>0</v>
      </c>
      <c r="AC758">
        <v>119</v>
      </c>
      <c r="AD758">
        <v>1</v>
      </c>
      <c r="AE758">
        <v>1</v>
      </c>
      <c r="AF758">
        <v>9</v>
      </c>
      <c r="AG758">
        <v>6.3578419685363796</v>
      </c>
      <c r="AH758">
        <v>81</v>
      </c>
    </row>
    <row r="759" spans="1:34" x14ac:dyDescent="0.35">
      <c r="A759">
        <v>1285</v>
      </c>
      <c r="B759">
        <v>1</v>
      </c>
      <c r="C759">
        <v>1</v>
      </c>
      <c r="D759">
        <v>14</v>
      </c>
      <c r="E759">
        <v>29</v>
      </c>
      <c r="F759">
        <v>12</v>
      </c>
      <c r="G759">
        <v>12</v>
      </c>
      <c r="H759">
        <v>484311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1</v>
      </c>
      <c r="X759">
        <v>0</v>
      </c>
      <c r="Y759">
        <v>1</v>
      </c>
      <c r="Z759">
        <v>721</v>
      </c>
      <c r="AA759">
        <v>0</v>
      </c>
      <c r="AB759">
        <v>34</v>
      </c>
      <c r="AC759">
        <v>97</v>
      </c>
      <c r="AD759">
        <v>1</v>
      </c>
      <c r="AE759">
        <v>1</v>
      </c>
      <c r="AF759">
        <v>9</v>
      </c>
      <c r="AG759">
        <v>6.5806388854980504</v>
      </c>
      <c r="AH759">
        <v>81</v>
      </c>
    </row>
    <row r="760" spans="1:34" x14ac:dyDescent="0.35">
      <c r="A760">
        <v>1286</v>
      </c>
      <c r="B760">
        <v>1</v>
      </c>
      <c r="C760">
        <v>1</v>
      </c>
      <c r="D760">
        <v>12</v>
      </c>
      <c r="E760">
        <v>25</v>
      </c>
      <c r="F760">
        <v>6</v>
      </c>
      <c r="G760">
        <v>8</v>
      </c>
      <c r="H760">
        <v>360396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1</v>
      </c>
      <c r="X760">
        <v>0</v>
      </c>
      <c r="Y760">
        <v>1</v>
      </c>
      <c r="Z760">
        <v>462</v>
      </c>
      <c r="AA760">
        <v>0</v>
      </c>
      <c r="AB760">
        <v>28</v>
      </c>
      <c r="AC760">
        <v>89</v>
      </c>
      <c r="AD760">
        <v>1</v>
      </c>
      <c r="AE760">
        <v>1</v>
      </c>
      <c r="AF760">
        <v>7</v>
      </c>
      <c r="AG760">
        <v>6.1355648040771502</v>
      </c>
      <c r="AH760">
        <v>49</v>
      </c>
    </row>
    <row r="761" spans="1:34" x14ac:dyDescent="0.35">
      <c r="A761">
        <v>1287</v>
      </c>
      <c r="B761">
        <v>1</v>
      </c>
      <c r="C761">
        <v>1</v>
      </c>
      <c r="D761">
        <v>15</v>
      </c>
      <c r="E761">
        <v>25</v>
      </c>
      <c r="F761">
        <v>12</v>
      </c>
      <c r="G761">
        <v>10</v>
      </c>
      <c r="H761">
        <v>360396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1</v>
      </c>
      <c r="X761">
        <v>0</v>
      </c>
      <c r="Y761">
        <v>1</v>
      </c>
      <c r="Z761">
        <v>750</v>
      </c>
      <c r="AA761">
        <v>0</v>
      </c>
      <c r="AB761">
        <v>28</v>
      </c>
      <c r="AD761">
        <v>1</v>
      </c>
      <c r="AE761">
        <v>0</v>
      </c>
      <c r="AF761">
        <v>4</v>
      </c>
      <c r="AG761">
        <v>6.6200728416442898</v>
      </c>
      <c r="AH761">
        <v>16</v>
      </c>
    </row>
    <row r="762" spans="1:34" x14ac:dyDescent="0.35">
      <c r="A762">
        <v>1288</v>
      </c>
      <c r="B762">
        <v>1</v>
      </c>
      <c r="C762">
        <v>1</v>
      </c>
      <c r="D762">
        <v>12</v>
      </c>
      <c r="E762">
        <v>24</v>
      </c>
      <c r="F762">
        <v>6</v>
      </c>
      <c r="G762">
        <v>12</v>
      </c>
      <c r="H762">
        <v>360396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1</v>
      </c>
      <c r="X762">
        <v>0</v>
      </c>
      <c r="Y762">
        <v>1</v>
      </c>
      <c r="Z762">
        <v>200</v>
      </c>
      <c r="AA762">
        <v>0</v>
      </c>
      <c r="AB762">
        <v>39</v>
      </c>
      <c r="AC762">
        <v>131</v>
      </c>
      <c r="AD762">
        <v>6</v>
      </c>
      <c r="AE762">
        <v>1</v>
      </c>
      <c r="AF762">
        <v>6</v>
      </c>
      <c r="AG762">
        <v>5.2983169555664098</v>
      </c>
      <c r="AH762">
        <v>36</v>
      </c>
    </row>
    <row r="763" spans="1:34" x14ac:dyDescent="0.35">
      <c r="A763">
        <v>1293</v>
      </c>
      <c r="B763">
        <v>1</v>
      </c>
      <c r="C763">
        <v>1</v>
      </c>
      <c r="D763">
        <v>12</v>
      </c>
      <c r="E763">
        <v>27</v>
      </c>
      <c r="F763">
        <v>12</v>
      </c>
      <c r="G763">
        <v>10</v>
      </c>
      <c r="H763">
        <v>370732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1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0</v>
      </c>
      <c r="Y763">
        <v>1</v>
      </c>
      <c r="Z763">
        <v>650</v>
      </c>
      <c r="AA763">
        <v>0</v>
      </c>
      <c r="AB763">
        <v>26</v>
      </c>
      <c r="AD763">
        <v>1</v>
      </c>
      <c r="AE763">
        <v>1</v>
      </c>
      <c r="AF763">
        <v>9</v>
      </c>
      <c r="AG763">
        <v>6.4769730567932102</v>
      </c>
      <c r="AH763">
        <v>81</v>
      </c>
    </row>
    <row r="764" spans="1:34" x14ac:dyDescent="0.35">
      <c r="A764">
        <v>1295</v>
      </c>
      <c r="B764">
        <v>1</v>
      </c>
      <c r="C764">
        <v>1</v>
      </c>
      <c r="D764">
        <v>18</v>
      </c>
      <c r="E764">
        <v>28</v>
      </c>
      <c r="F764">
        <v>12</v>
      </c>
      <c r="G764">
        <v>11</v>
      </c>
      <c r="H764">
        <v>370732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1</v>
      </c>
      <c r="X764">
        <v>0</v>
      </c>
      <c r="Y764">
        <v>1</v>
      </c>
      <c r="Z764">
        <v>481</v>
      </c>
      <c r="AA764">
        <v>0</v>
      </c>
      <c r="AB764">
        <v>30</v>
      </c>
      <c r="AD764">
        <v>6</v>
      </c>
      <c r="AE764">
        <v>1</v>
      </c>
      <c r="AF764">
        <v>4</v>
      </c>
      <c r="AG764">
        <v>6.1758670806884801</v>
      </c>
      <c r="AH764">
        <v>16</v>
      </c>
    </row>
    <row r="765" spans="1:34" x14ac:dyDescent="0.35">
      <c r="A765">
        <v>1298</v>
      </c>
      <c r="B765">
        <v>1</v>
      </c>
      <c r="C765">
        <v>1</v>
      </c>
      <c r="D765">
        <v>11</v>
      </c>
      <c r="E765">
        <v>24</v>
      </c>
      <c r="F765">
        <v>9</v>
      </c>
      <c r="H765">
        <v>360396</v>
      </c>
      <c r="I765">
        <v>0</v>
      </c>
      <c r="J765">
        <v>1</v>
      </c>
      <c r="K765">
        <v>0</v>
      </c>
      <c r="L765">
        <v>0</v>
      </c>
      <c r="M765">
        <v>0</v>
      </c>
      <c r="N765">
        <v>1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0</v>
      </c>
      <c r="Y765">
        <v>1</v>
      </c>
      <c r="Z765">
        <v>600</v>
      </c>
      <c r="AA765">
        <v>0</v>
      </c>
      <c r="AB765">
        <v>38</v>
      </c>
      <c r="AD765">
        <v>1</v>
      </c>
      <c r="AE765">
        <v>0</v>
      </c>
      <c r="AF765">
        <v>7</v>
      </c>
      <c r="AG765">
        <v>6.3969302177429199</v>
      </c>
      <c r="AH765">
        <v>49</v>
      </c>
    </row>
    <row r="766" spans="1:34" x14ac:dyDescent="0.35">
      <c r="A766">
        <v>1305</v>
      </c>
      <c r="B766">
        <v>1</v>
      </c>
      <c r="C766">
        <v>1</v>
      </c>
      <c r="D766">
        <v>16</v>
      </c>
      <c r="E766">
        <v>28</v>
      </c>
      <c r="F766">
        <v>16</v>
      </c>
      <c r="G766">
        <v>16</v>
      </c>
      <c r="H766">
        <v>370732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1</v>
      </c>
      <c r="X766">
        <v>1</v>
      </c>
      <c r="Y766">
        <v>1</v>
      </c>
      <c r="Z766">
        <v>769</v>
      </c>
      <c r="AA766">
        <v>0</v>
      </c>
      <c r="AB766">
        <v>35</v>
      </c>
      <c r="AC766">
        <v>85</v>
      </c>
      <c r="AD766">
        <v>1</v>
      </c>
      <c r="AE766">
        <v>1</v>
      </c>
      <c r="AF766">
        <v>6</v>
      </c>
      <c r="AG766">
        <v>6.6450910568237296</v>
      </c>
      <c r="AH766">
        <v>36</v>
      </c>
    </row>
    <row r="767" spans="1:34" x14ac:dyDescent="0.35">
      <c r="A767">
        <v>1306</v>
      </c>
      <c r="B767">
        <v>1</v>
      </c>
      <c r="C767">
        <v>1</v>
      </c>
      <c r="D767">
        <v>17</v>
      </c>
      <c r="E767">
        <v>27</v>
      </c>
      <c r="F767">
        <v>16</v>
      </c>
      <c r="G767">
        <v>16</v>
      </c>
      <c r="H767">
        <v>370732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1</v>
      </c>
      <c r="X767">
        <v>0</v>
      </c>
      <c r="Y767">
        <v>1</v>
      </c>
      <c r="Z767">
        <v>775</v>
      </c>
      <c r="AA767">
        <v>1</v>
      </c>
      <c r="AB767">
        <v>26</v>
      </c>
      <c r="AC767">
        <v>132</v>
      </c>
      <c r="AD767">
        <v>1</v>
      </c>
      <c r="AE767">
        <v>1</v>
      </c>
      <c r="AF767">
        <v>4</v>
      </c>
      <c r="AG767">
        <v>6.6528630256652797</v>
      </c>
      <c r="AH767">
        <v>16</v>
      </c>
    </row>
    <row r="768" spans="1:34" x14ac:dyDescent="0.35">
      <c r="A768">
        <v>1307</v>
      </c>
      <c r="B768">
        <v>1</v>
      </c>
      <c r="C768">
        <v>1</v>
      </c>
      <c r="D768">
        <v>16</v>
      </c>
      <c r="E768">
        <v>24</v>
      </c>
      <c r="F768">
        <v>16</v>
      </c>
      <c r="G768">
        <v>16</v>
      </c>
      <c r="H768">
        <v>360396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1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1</v>
      </c>
      <c r="X768">
        <v>0</v>
      </c>
      <c r="Y768">
        <v>1</v>
      </c>
      <c r="Z768">
        <v>641</v>
      </c>
      <c r="AA768">
        <v>0</v>
      </c>
      <c r="AB768">
        <v>28</v>
      </c>
      <c r="AC768">
        <v>114</v>
      </c>
      <c r="AD768">
        <v>1</v>
      </c>
      <c r="AE768">
        <v>1</v>
      </c>
      <c r="AF768">
        <v>2</v>
      </c>
      <c r="AG768">
        <v>6.4630289077758798</v>
      </c>
      <c r="AH768">
        <v>4</v>
      </c>
    </row>
    <row r="769" spans="1:34" x14ac:dyDescent="0.35">
      <c r="A769">
        <v>1310</v>
      </c>
      <c r="B769">
        <v>1</v>
      </c>
      <c r="C769">
        <v>1</v>
      </c>
      <c r="D769">
        <v>14</v>
      </c>
      <c r="E769">
        <v>33</v>
      </c>
      <c r="F769">
        <v>14</v>
      </c>
      <c r="G769">
        <v>10</v>
      </c>
      <c r="H769">
        <v>358351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1</v>
      </c>
      <c r="X769">
        <v>0</v>
      </c>
      <c r="Y769">
        <v>1</v>
      </c>
      <c r="Z769">
        <v>1055</v>
      </c>
      <c r="AA769">
        <v>0</v>
      </c>
      <c r="AB769">
        <v>35</v>
      </c>
      <c r="AC769">
        <v>98</v>
      </c>
      <c r="AD769">
        <v>1</v>
      </c>
      <c r="AE769">
        <v>1</v>
      </c>
      <c r="AF769">
        <v>13</v>
      </c>
      <c r="AG769">
        <v>6.9612960815429696</v>
      </c>
      <c r="AH769">
        <v>169</v>
      </c>
    </row>
    <row r="770" spans="1:34" x14ac:dyDescent="0.35">
      <c r="A770">
        <v>1311</v>
      </c>
      <c r="B770">
        <v>1</v>
      </c>
      <c r="C770">
        <v>1</v>
      </c>
      <c r="D770">
        <v>16</v>
      </c>
      <c r="E770">
        <v>31</v>
      </c>
      <c r="F770">
        <v>14</v>
      </c>
      <c r="G770">
        <v>12</v>
      </c>
      <c r="H770">
        <v>484311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</v>
      </c>
      <c r="X770">
        <v>0</v>
      </c>
      <c r="Y770">
        <v>1</v>
      </c>
      <c r="Z770">
        <v>676</v>
      </c>
      <c r="AA770">
        <v>0</v>
      </c>
      <c r="AB770">
        <v>44</v>
      </c>
      <c r="AC770">
        <v>110</v>
      </c>
      <c r="AD770">
        <v>6</v>
      </c>
      <c r="AE770">
        <v>1</v>
      </c>
      <c r="AF770">
        <v>9</v>
      </c>
      <c r="AG770">
        <v>6.5161929130554199</v>
      </c>
      <c r="AH770">
        <v>81</v>
      </c>
    </row>
    <row r="771" spans="1:34" x14ac:dyDescent="0.35">
      <c r="A771">
        <v>1312</v>
      </c>
      <c r="B771">
        <v>1</v>
      </c>
      <c r="C771">
        <v>1</v>
      </c>
      <c r="D771">
        <v>12</v>
      </c>
      <c r="E771">
        <v>28</v>
      </c>
      <c r="H771">
        <v>370732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0</v>
      </c>
      <c r="Y771">
        <v>1</v>
      </c>
      <c r="Z771">
        <v>691</v>
      </c>
      <c r="AA771">
        <v>0</v>
      </c>
      <c r="AB771">
        <v>41</v>
      </c>
      <c r="AC771">
        <v>124</v>
      </c>
      <c r="AD771">
        <v>6</v>
      </c>
      <c r="AE771">
        <v>1</v>
      </c>
      <c r="AF771">
        <v>10</v>
      </c>
      <c r="AG771">
        <v>6.5381398200988796</v>
      </c>
      <c r="AH771">
        <v>100</v>
      </c>
    </row>
    <row r="772" spans="1:34" x14ac:dyDescent="0.35">
      <c r="A772">
        <v>1313</v>
      </c>
      <c r="B772">
        <v>1</v>
      </c>
      <c r="C772">
        <v>1</v>
      </c>
      <c r="D772">
        <v>17</v>
      </c>
      <c r="E772">
        <v>30</v>
      </c>
      <c r="F772">
        <v>14</v>
      </c>
      <c r="G772">
        <v>12</v>
      </c>
      <c r="H772">
        <v>484311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1</v>
      </c>
      <c r="X772">
        <v>0</v>
      </c>
      <c r="Y772">
        <v>1</v>
      </c>
      <c r="Z772">
        <v>962</v>
      </c>
      <c r="AA772">
        <v>1</v>
      </c>
      <c r="AB772">
        <v>41</v>
      </c>
      <c r="AC772">
        <v>118</v>
      </c>
      <c r="AD772">
        <v>1</v>
      </c>
      <c r="AE772">
        <v>1</v>
      </c>
      <c r="AF772">
        <v>7</v>
      </c>
      <c r="AG772">
        <v>6.8690137863159197</v>
      </c>
      <c r="AH772">
        <v>49</v>
      </c>
    </row>
    <row r="773" spans="1:34" x14ac:dyDescent="0.35">
      <c r="A773">
        <v>1314</v>
      </c>
      <c r="B773">
        <v>1</v>
      </c>
      <c r="C773">
        <v>1</v>
      </c>
      <c r="D773">
        <v>13</v>
      </c>
      <c r="E773">
        <v>28</v>
      </c>
      <c r="F773">
        <v>14</v>
      </c>
      <c r="G773">
        <v>12</v>
      </c>
      <c r="H773">
        <v>370732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0</v>
      </c>
      <c r="Y773">
        <v>1</v>
      </c>
      <c r="Z773">
        <v>400</v>
      </c>
      <c r="AA773">
        <v>0</v>
      </c>
      <c r="AB773">
        <v>32</v>
      </c>
      <c r="AC773">
        <v>90</v>
      </c>
      <c r="AD773">
        <v>5</v>
      </c>
      <c r="AE773">
        <v>1</v>
      </c>
      <c r="AF773">
        <v>9</v>
      </c>
      <c r="AG773">
        <v>5.9914650917053196</v>
      </c>
      <c r="AH773">
        <v>81</v>
      </c>
    </row>
    <row r="774" spans="1:34" x14ac:dyDescent="0.35">
      <c r="A774">
        <v>1315</v>
      </c>
      <c r="B774">
        <v>1</v>
      </c>
      <c r="C774">
        <v>1</v>
      </c>
      <c r="D774">
        <v>16</v>
      </c>
      <c r="E774">
        <v>27</v>
      </c>
      <c r="F774">
        <v>14</v>
      </c>
      <c r="G774">
        <v>12</v>
      </c>
      <c r="H774">
        <v>370732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1</v>
      </c>
      <c r="X774">
        <v>0</v>
      </c>
      <c r="Y774">
        <v>1</v>
      </c>
      <c r="Z774">
        <v>673</v>
      </c>
      <c r="AA774">
        <v>0</v>
      </c>
      <c r="AB774">
        <v>38</v>
      </c>
      <c r="AC774">
        <v>108</v>
      </c>
      <c r="AD774">
        <v>1</v>
      </c>
      <c r="AE774">
        <v>1</v>
      </c>
      <c r="AF774">
        <v>5</v>
      </c>
      <c r="AG774">
        <v>6.5117449760437003</v>
      </c>
      <c r="AH774">
        <v>25</v>
      </c>
    </row>
    <row r="775" spans="1:34" x14ac:dyDescent="0.35">
      <c r="A775">
        <v>1323</v>
      </c>
      <c r="B775">
        <v>1</v>
      </c>
      <c r="C775">
        <v>1</v>
      </c>
      <c r="D775">
        <v>18</v>
      </c>
      <c r="E775">
        <v>34</v>
      </c>
      <c r="F775">
        <v>10</v>
      </c>
      <c r="G775">
        <v>11</v>
      </c>
      <c r="H775">
        <v>141996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1</v>
      </c>
      <c r="W775">
        <v>1</v>
      </c>
      <c r="X775">
        <v>0</v>
      </c>
      <c r="Y775">
        <v>1</v>
      </c>
      <c r="Z775">
        <v>1442</v>
      </c>
      <c r="AA775">
        <v>0</v>
      </c>
      <c r="AB775">
        <v>42</v>
      </c>
      <c r="AC775">
        <v>112</v>
      </c>
      <c r="AD775">
        <v>1</v>
      </c>
      <c r="AE775">
        <v>1</v>
      </c>
      <c r="AF775">
        <v>10</v>
      </c>
      <c r="AG775">
        <v>7.2737870216369602</v>
      </c>
      <c r="AH775">
        <v>100</v>
      </c>
    </row>
    <row r="776" spans="1:34" x14ac:dyDescent="0.35">
      <c r="A776">
        <v>1334</v>
      </c>
      <c r="B776">
        <v>1</v>
      </c>
      <c r="C776">
        <v>1</v>
      </c>
      <c r="D776">
        <v>18</v>
      </c>
      <c r="E776">
        <v>32</v>
      </c>
      <c r="F776">
        <v>16</v>
      </c>
      <c r="G776">
        <v>10</v>
      </c>
      <c r="H776">
        <v>358351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1</v>
      </c>
      <c r="X776">
        <v>0</v>
      </c>
      <c r="Y776">
        <v>1</v>
      </c>
      <c r="Z776">
        <v>529</v>
      </c>
      <c r="AA776">
        <v>0</v>
      </c>
      <c r="AB776">
        <v>38</v>
      </c>
      <c r="AC776">
        <v>100</v>
      </c>
      <c r="AD776">
        <v>1</v>
      </c>
      <c r="AE776">
        <v>1</v>
      </c>
      <c r="AF776">
        <v>8</v>
      </c>
      <c r="AG776">
        <v>6.2709879875183097</v>
      </c>
      <c r="AH776">
        <v>64</v>
      </c>
    </row>
    <row r="777" spans="1:34" x14ac:dyDescent="0.35">
      <c r="A777">
        <v>1336</v>
      </c>
      <c r="B777">
        <v>1</v>
      </c>
      <c r="C777">
        <v>1</v>
      </c>
      <c r="D777">
        <v>14</v>
      </c>
      <c r="E777">
        <v>27</v>
      </c>
      <c r="F777">
        <v>9</v>
      </c>
      <c r="G777">
        <v>11</v>
      </c>
      <c r="H777">
        <v>99110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1</v>
      </c>
      <c r="W777">
        <v>1</v>
      </c>
      <c r="X777">
        <v>0</v>
      </c>
      <c r="Y777">
        <v>1</v>
      </c>
      <c r="Z777">
        <v>700</v>
      </c>
      <c r="AA777">
        <v>0</v>
      </c>
      <c r="AB777">
        <v>21</v>
      </c>
      <c r="AC777">
        <v>84</v>
      </c>
      <c r="AD777">
        <v>1</v>
      </c>
      <c r="AE777">
        <v>1</v>
      </c>
      <c r="AF777">
        <v>7</v>
      </c>
      <c r="AG777">
        <v>6.5510802268981898</v>
      </c>
      <c r="AH777">
        <v>49</v>
      </c>
    </row>
    <row r="778" spans="1:34" x14ac:dyDescent="0.35">
      <c r="A778">
        <v>1337</v>
      </c>
      <c r="B778">
        <v>1</v>
      </c>
      <c r="C778">
        <v>1</v>
      </c>
      <c r="D778">
        <v>8</v>
      </c>
      <c r="E778">
        <v>34</v>
      </c>
      <c r="G778">
        <v>4</v>
      </c>
      <c r="H778">
        <v>141996</v>
      </c>
      <c r="I778">
        <v>0</v>
      </c>
      <c r="J778">
        <v>0</v>
      </c>
      <c r="K778">
        <v>1</v>
      </c>
      <c r="L778">
        <v>0</v>
      </c>
      <c r="M778">
        <v>0</v>
      </c>
      <c r="N778">
        <v>1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1</v>
      </c>
      <c r="W778">
        <v>1</v>
      </c>
      <c r="X778">
        <v>0</v>
      </c>
      <c r="Y778">
        <v>1</v>
      </c>
      <c r="Z778">
        <v>675</v>
      </c>
      <c r="AA778">
        <v>0</v>
      </c>
      <c r="AB778">
        <v>36</v>
      </c>
      <c r="AD778">
        <v>1</v>
      </c>
      <c r="AE778">
        <v>0</v>
      </c>
      <c r="AF778">
        <v>20</v>
      </c>
      <c r="AG778">
        <v>6.5147128105163601</v>
      </c>
      <c r="AH778">
        <v>400</v>
      </c>
    </row>
    <row r="779" spans="1:34" x14ac:dyDescent="0.35">
      <c r="A779">
        <v>1338</v>
      </c>
      <c r="B779">
        <v>1</v>
      </c>
      <c r="C779">
        <v>1</v>
      </c>
      <c r="D779">
        <v>18</v>
      </c>
      <c r="E779">
        <v>25</v>
      </c>
      <c r="F779">
        <v>8</v>
      </c>
      <c r="G779">
        <v>10</v>
      </c>
      <c r="H779">
        <v>360396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0</v>
      </c>
      <c r="Y779">
        <v>1</v>
      </c>
      <c r="Z779">
        <v>494</v>
      </c>
      <c r="AA779">
        <v>0</v>
      </c>
      <c r="AB779">
        <v>34</v>
      </c>
      <c r="AC779">
        <v>97</v>
      </c>
      <c r="AD779">
        <v>1</v>
      </c>
      <c r="AE779">
        <v>1</v>
      </c>
      <c r="AF779">
        <v>1</v>
      </c>
      <c r="AG779">
        <v>6.20253610610962</v>
      </c>
      <c r="AH779">
        <v>1</v>
      </c>
    </row>
    <row r="780" spans="1:34" x14ac:dyDescent="0.35">
      <c r="A780">
        <v>1340</v>
      </c>
      <c r="B780">
        <v>1</v>
      </c>
      <c r="C780">
        <v>1</v>
      </c>
      <c r="D780">
        <v>12</v>
      </c>
      <c r="E780">
        <v>24</v>
      </c>
      <c r="F780">
        <v>12</v>
      </c>
      <c r="G780">
        <v>8</v>
      </c>
      <c r="H780">
        <v>360396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1</v>
      </c>
      <c r="X780">
        <v>0</v>
      </c>
      <c r="Y780">
        <v>1</v>
      </c>
      <c r="Z780">
        <v>500</v>
      </c>
      <c r="AA780">
        <v>0</v>
      </c>
      <c r="AB780">
        <v>26</v>
      </c>
      <c r="AC780">
        <v>113</v>
      </c>
      <c r="AD780">
        <v>1</v>
      </c>
      <c r="AE780">
        <v>1</v>
      </c>
      <c r="AF780">
        <v>6</v>
      </c>
      <c r="AG780">
        <v>6.2146081924438503</v>
      </c>
      <c r="AH780">
        <v>36</v>
      </c>
    </row>
    <row r="781" spans="1:34" x14ac:dyDescent="0.35">
      <c r="A781">
        <v>1349</v>
      </c>
      <c r="B781">
        <v>1</v>
      </c>
      <c r="C781">
        <v>1</v>
      </c>
      <c r="D781">
        <v>16</v>
      </c>
      <c r="E781">
        <v>24</v>
      </c>
      <c r="H781">
        <v>96681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>
        <v>1</v>
      </c>
      <c r="X781">
        <v>0</v>
      </c>
      <c r="Y781">
        <v>1</v>
      </c>
      <c r="Z781">
        <v>450</v>
      </c>
      <c r="AA781">
        <v>0</v>
      </c>
      <c r="AB781">
        <v>27</v>
      </c>
      <c r="AD781">
        <v>6</v>
      </c>
      <c r="AE781">
        <v>0</v>
      </c>
      <c r="AF781">
        <v>2</v>
      </c>
      <c r="AG781">
        <v>6.1092481613159197</v>
      </c>
      <c r="AH781">
        <v>4</v>
      </c>
    </row>
    <row r="782" spans="1:34" x14ac:dyDescent="0.35">
      <c r="A782">
        <v>1350</v>
      </c>
      <c r="B782">
        <v>1</v>
      </c>
      <c r="C782">
        <v>1</v>
      </c>
      <c r="D782">
        <v>13</v>
      </c>
      <c r="E782">
        <v>25</v>
      </c>
      <c r="G782">
        <v>8</v>
      </c>
      <c r="H782">
        <v>96681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1</v>
      </c>
      <c r="W782">
        <v>1</v>
      </c>
      <c r="X782">
        <v>0</v>
      </c>
      <c r="Y782">
        <v>1</v>
      </c>
      <c r="Z782">
        <v>601</v>
      </c>
      <c r="AA782">
        <v>0</v>
      </c>
      <c r="AB782">
        <v>27</v>
      </c>
      <c r="AD782">
        <v>6</v>
      </c>
      <c r="AE782">
        <v>1</v>
      </c>
      <c r="AF782">
        <v>6</v>
      </c>
      <c r="AG782">
        <v>6.3985948562622097</v>
      </c>
      <c r="AH782">
        <v>36</v>
      </c>
    </row>
    <row r="783" spans="1:34" x14ac:dyDescent="0.35">
      <c r="A783">
        <v>1353</v>
      </c>
      <c r="B783">
        <v>1</v>
      </c>
      <c r="C783">
        <v>1</v>
      </c>
      <c r="D783">
        <v>13</v>
      </c>
      <c r="E783">
        <v>28</v>
      </c>
      <c r="F783">
        <v>9</v>
      </c>
      <c r="G783">
        <v>12</v>
      </c>
      <c r="H783">
        <v>99110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</v>
      </c>
      <c r="W783">
        <v>1</v>
      </c>
      <c r="X783">
        <v>0</v>
      </c>
      <c r="Y783">
        <v>1</v>
      </c>
      <c r="Z783">
        <v>717</v>
      </c>
      <c r="AA783">
        <v>1</v>
      </c>
      <c r="AB783">
        <v>37</v>
      </c>
      <c r="AC783">
        <v>105</v>
      </c>
      <c r="AD783">
        <v>6</v>
      </c>
      <c r="AE783">
        <v>1</v>
      </c>
      <c r="AF783">
        <v>9</v>
      </c>
      <c r="AG783">
        <v>6.5750761032104501</v>
      </c>
      <c r="AH783">
        <v>81</v>
      </c>
    </row>
    <row r="784" spans="1:34" x14ac:dyDescent="0.35">
      <c r="A784">
        <v>1354</v>
      </c>
      <c r="B784">
        <v>1</v>
      </c>
      <c r="C784">
        <v>1</v>
      </c>
      <c r="D784">
        <v>12</v>
      </c>
      <c r="E784">
        <v>29</v>
      </c>
      <c r="F784">
        <v>9</v>
      </c>
      <c r="G784">
        <v>10</v>
      </c>
      <c r="H784">
        <v>150105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1</v>
      </c>
      <c r="W784">
        <v>1</v>
      </c>
      <c r="X784">
        <v>0</v>
      </c>
      <c r="Y784">
        <v>1</v>
      </c>
      <c r="Z784">
        <v>575</v>
      </c>
      <c r="AA784">
        <v>0</v>
      </c>
      <c r="AB784">
        <v>28</v>
      </c>
      <c r="AC784">
        <v>88</v>
      </c>
      <c r="AD784">
        <v>5</v>
      </c>
      <c r="AE784">
        <v>1</v>
      </c>
      <c r="AF784">
        <v>11</v>
      </c>
      <c r="AG784">
        <v>6.3543701171875</v>
      </c>
      <c r="AH784">
        <v>121</v>
      </c>
    </row>
    <row r="785" spans="1:34" x14ac:dyDescent="0.35">
      <c r="A785">
        <v>1355</v>
      </c>
      <c r="B785">
        <v>1</v>
      </c>
      <c r="C785">
        <v>1</v>
      </c>
      <c r="D785">
        <v>12</v>
      </c>
      <c r="E785">
        <v>25</v>
      </c>
      <c r="F785">
        <v>9</v>
      </c>
      <c r="G785">
        <v>10</v>
      </c>
      <c r="H785">
        <v>96681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1</v>
      </c>
      <c r="W785">
        <v>1</v>
      </c>
      <c r="X785">
        <v>0</v>
      </c>
      <c r="Y785">
        <v>1</v>
      </c>
      <c r="Z785">
        <v>350</v>
      </c>
      <c r="AA785">
        <v>0</v>
      </c>
      <c r="AB785">
        <v>33</v>
      </c>
      <c r="AC785">
        <v>74</v>
      </c>
      <c r="AD785">
        <v>1</v>
      </c>
      <c r="AE785">
        <v>1</v>
      </c>
      <c r="AF785">
        <v>7</v>
      </c>
      <c r="AG785">
        <v>5.8579330444335902</v>
      </c>
      <c r="AH785">
        <v>49</v>
      </c>
    </row>
    <row r="786" spans="1:34" x14ac:dyDescent="0.35">
      <c r="A786">
        <v>1356</v>
      </c>
      <c r="B786">
        <v>1</v>
      </c>
      <c r="C786">
        <v>1</v>
      </c>
      <c r="D786">
        <v>12</v>
      </c>
      <c r="E786">
        <v>24</v>
      </c>
      <c r="F786">
        <v>9</v>
      </c>
      <c r="G786">
        <v>10</v>
      </c>
      <c r="H786">
        <v>96681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1</v>
      </c>
      <c r="W786">
        <v>1</v>
      </c>
      <c r="X786">
        <v>0</v>
      </c>
      <c r="Y786">
        <v>1</v>
      </c>
      <c r="Z786">
        <v>350</v>
      </c>
      <c r="AA786">
        <v>0</v>
      </c>
      <c r="AB786">
        <v>31</v>
      </c>
      <c r="AD786">
        <v>6</v>
      </c>
      <c r="AE786">
        <v>0</v>
      </c>
      <c r="AF786">
        <v>6</v>
      </c>
      <c r="AG786">
        <v>5.8579330444335902</v>
      </c>
      <c r="AH786">
        <v>36</v>
      </c>
    </row>
    <row r="787" spans="1:34" x14ac:dyDescent="0.35">
      <c r="A787">
        <v>1358</v>
      </c>
      <c r="B787">
        <v>0</v>
      </c>
      <c r="C787">
        <v>1</v>
      </c>
      <c r="D787">
        <v>16</v>
      </c>
      <c r="E787">
        <v>29</v>
      </c>
      <c r="F787">
        <v>12</v>
      </c>
      <c r="G787">
        <v>12</v>
      </c>
      <c r="H787">
        <v>484311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1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0</v>
      </c>
      <c r="Y787">
        <v>1</v>
      </c>
      <c r="Z787">
        <v>643</v>
      </c>
      <c r="AA787">
        <v>0</v>
      </c>
      <c r="AB787">
        <v>46</v>
      </c>
      <c r="AC787">
        <v>115</v>
      </c>
      <c r="AD787">
        <v>1</v>
      </c>
      <c r="AE787">
        <v>1</v>
      </c>
      <c r="AF787">
        <v>7</v>
      </c>
      <c r="AG787">
        <v>6.4661450386047399</v>
      </c>
      <c r="AH787">
        <v>49</v>
      </c>
    </row>
    <row r="788" spans="1:34" x14ac:dyDescent="0.35">
      <c r="A788">
        <v>1359</v>
      </c>
      <c r="B788">
        <v>0</v>
      </c>
      <c r="C788">
        <v>1</v>
      </c>
      <c r="D788">
        <v>15</v>
      </c>
      <c r="E788">
        <v>24</v>
      </c>
      <c r="F788">
        <v>10</v>
      </c>
      <c r="G788">
        <v>12</v>
      </c>
      <c r="H788">
        <v>360396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1</v>
      </c>
      <c r="X788">
        <v>0</v>
      </c>
      <c r="Y788">
        <v>1</v>
      </c>
      <c r="Z788">
        <v>675</v>
      </c>
      <c r="AA788">
        <v>0</v>
      </c>
      <c r="AB788">
        <v>30</v>
      </c>
      <c r="AD788">
        <v>1</v>
      </c>
      <c r="AE788">
        <v>1</v>
      </c>
      <c r="AF788">
        <v>3</v>
      </c>
      <c r="AG788">
        <v>6.5147128105163601</v>
      </c>
      <c r="AH788">
        <v>9</v>
      </c>
    </row>
    <row r="789" spans="1:34" x14ac:dyDescent="0.35">
      <c r="A789">
        <v>1360</v>
      </c>
      <c r="B789">
        <v>0</v>
      </c>
      <c r="C789">
        <v>1</v>
      </c>
      <c r="D789">
        <v>15</v>
      </c>
      <c r="E789">
        <v>28</v>
      </c>
      <c r="F789">
        <v>12</v>
      </c>
      <c r="G789">
        <v>12</v>
      </c>
      <c r="H789">
        <v>370732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0</v>
      </c>
      <c r="Y789">
        <v>1</v>
      </c>
      <c r="Z789">
        <v>679</v>
      </c>
      <c r="AA789">
        <v>0</v>
      </c>
      <c r="AB789">
        <v>34</v>
      </c>
      <c r="AC789">
        <v>91</v>
      </c>
      <c r="AD789">
        <v>1</v>
      </c>
      <c r="AE789">
        <v>1</v>
      </c>
      <c r="AF789">
        <v>7</v>
      </c>
      <c r="AG789">
        <v>6.5206208229064897</v>
      </c>
      <c r="AH789">
        <v>49</v>
      </c>
    </row>
    <row r="790" spans="1:34" x14ac:dyDescent="0.35">
      <c r="A790">
        <v>1361</v>
      </c>
      <c r="B790">
        <v>0</v>
      </c>
      <c r="C790">
        <v>1</v>
      </c>
      <c r="D790">
        <v>12</v>
      </c>
      <c r="E790">
        <v>27</v>
      </c>
      <c r="F790">
        <v>12</v>
      </c>
      <c r="G790">
        <v>9</v>
      </c>
      <c r="H790">
        <v>370732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1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1</v>
      </c>
      <c r="X790">
        <v>0</v>
      </c>
      <c r="Y790">
        <v>1</v>
      </c>
      <c r="Z790">
        <v>534</v>
      </c>
      <c r="AA790">
        <v>0</v>
      </c>
      <c r="AB790">
        <v>34</v>
      </c>
      <c r="AC790">
        <v>103</v>
      </c>
      <c r="AD790">
        <v>4</v>
      </c>
      <c r="AE790">
        <v>1</v>
      </c>
      <c r="AF790">
        <v>9</v>
      </c>
      <c r="AG790">
        <v>6.28039598464966</v>
      </c>
      <c r="AH790">
        <v>81</v>
      </c>
    </row>
    <row r="791" spans="1:34" x14ac:dyDescent="0.35">
      <c r="A791">
        <v>1362</v>
      </c>
      <c r="B791">
        <v>0</v>
      </c>
      <c r="C791">
        <v>1</v>
      </c>
      <c r="D791">
        <v>16</v>
      </c>
      <c r="E791">
        <v>31</v>
      </c>
      <c r="F791">
        <v>12</v>
      </c>
      <c r="G791">
        <v>10</v>
      </c>
      <c r="H791">
        <v>484311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1</v>
      </c>
      <c r="X791">
        <v>0</v>
      </c>
      <c r="Y791">
        <v>1</v>
      </c>
      <c r="Z791">
        <v>524</v>
      </c>
      <c r="AA791">
        <v>0</v>
      </c>
      <c r="AB791">
        <v>46</v>
      </c>
      <c r="AC791">
        <v>102</v>
      </c>
      <c r="AD791">
        <v>1</v>
      </c>
      <c r="AE791">
        <v>1</v>
      </c>
      <c r="AF791">
        <v>9</v>
      </c>
      <c r="AG791">
        <v>6.2614917755126998</v>
      </c>
      <c r="AH791">
        <v>81</v>
      </c>
    </row>
    <row r="792" spans="1:34" x14ac:dyDescent="0.35">
      <c r="A792">
        <v>1363</v>
      </c>
      <c r="B792">
        <v>0</v>
      </c>
      <c r="C792">
        <v>1</v>
      </c>
      <c r="D792">
        <v>16</v>
      </c>
      <c r="E792">
        <v>28</v>
      </c>
      <c r="F792">
        <v>10</v>
      </c>
      <c r="G792">
        <v>10</v>
      </c>
      <c r="H792">
        <v>370732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1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1</v>
      </c>
      <c r="X792">
        <v>1</v>
      </c>
      <c r="Y792">
        <v>0</v>
      </c>
      <c r="Z792">
        <v>667</v>
      </c>
      <c r="AA792">
        <v>0</v>
      </c>
      <c r="AB792">
        <v>38</v>
      </c>
      <c r="AC792">
        <v>98</v>
      </c>
      <c r="AD792">
        <v>6</v>
      </c>
      <c r="AE792">
        <v>1</v>
      </c>
      <c r="AF792">
        <v>6</v>
      </c>
      <c r="AG792">
        <v>6.50278997421265</v>
      </c>
      <c r="AH792">
        <v>36</v>
      </c>
    </row>
    <row r="793" spans="1:34" x14ac:dyDescent="0.35">
      <c r="A793">
        <v>1364</v>
      </c>
      <c r="B793">
        <v>0</v>
      </c>
      <c r="C793">
        <v>1</v>
      </c>
      <c r="D793">
        <v>14</v>
      </c>
      <c r="E793">
        <v>26</v>
      </c>
      <c r="F793">
        <v>12</v>
      </c>
      <c r="H793">
        <v>370732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0</v>
      </c>
      <c r="Y793">
        <v>1</v>
      </c>
      <c r="Z793">
        <v>370</v>
      </c>
      <c r="AA793">
        <v>0</v>
      </c>
      <c r="AB793">
        <v>35</v>
      </c>
      <c r="AD793">
        <v>1</v>
      </c>
      <c r="AE793">
        <v>1</v>
      </c>
      <c r="AF793">
        <v>6</v>
      </c>
      <c r="AG793">
        <v>5.9135031700134304</v>
      </c>
      <c r="AH793">
        <v>36</v>
      </c>
    </row>
    <row r="794" spans="1:34" x14ac:dyDescent="0.35">
      <c r="A794">
        <v>1365</v>
      </c>
      <c r="B794">
        <v>0</v>
      </c>
      <c r="C794">
        <v>1</v>
      </c>
      <c r="D794">
        <v>15</v>
      </c>
      <c r="E794">
        <v>26</v>
      </c>
      <c r="F794">
        <v>12</v>
      </c>
      <c r="G794">
        <v>12</v>
      </c>
      <c r="H794">
        <v>370732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1</v>
      </c>
      <c r="X794">
        <v>0</v>
      </c>
      <c r="Y794">
        <v>1</v>
      </c>
      <c r="Z794">
        <v>658</v>
      </c>
      <c r="AA794">
        <v>0</v>
      </c>
      <c r="AB794">
        <v>47</v>
      </c>
      <c r="AD794">
        <v>6</v>
      </c>
      <c r="AE794">
        <v>1</v>
      </c>
      <c r="AF794">
        <v>5</v>
      </c>
      <c r="AG794">
        <v>6.4892048835754403</v>
      </c>
      <c r="AH794">
        <v>25</v>
      </c>
    </row>
    <row r="795" spans="1:34" x14ac:dyDescent="0.35">
      <c r="A795">
        <v>1371</v>
      </c>
      <c r="B795">
        <v>0</v>
      </c>
      <c r="C795">
        <v>1</v>
      </c>
      <c r="D795">
        <v>12</v>
      </c>
      <c r="E795">
        <v>34</v>
      </c>
      <c r="H795">
        <v>141996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1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1</v>
      </c>
      <c r="W795">
        <v>1</v>
      </c>
      <c r="X795">
        <v>0</v>
      </c>
      <c r="Y795">
        <v>1</v>
      </c>
      <c r="Z795">
        <v>700</v>
      </c>
      <c r="AA795">
        <v>0</v>
      </c>
      <c r="AB795">
        <v>39</v>
      </c>
      <c r="AE795">
        <v>0</v>
      </c>
      <c r="AF795">
        <v>16</v>
      </c>
      <c r="AG795">
        <v>6.5510802268981898</v>
      </c>
      <c r="AH795">
        <v>256</v>
      </c>
    </row>
    <row r="796" spans="1:34" x14ac:dyDescent="0.35">
      <c r="A796">
        <v>1374</v>
      </c>
      <c r="B796">
        <v>0</v>
      </c>
      <c r="C796">
        <v>1</v>
      </c>
      <c r="D796">
        <v>18</v>
      </c>
      <c r="E796">
        <v>27</v>
      </c>
      <c r="F796">
        <v>9</v>
      </c>
      <c r="G796">
        <v>12</v>
      </c>
      <c r="H796">
        <v>370732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1</v>
      </c>
      <c r="X796">
        <v>0</v>
      </c>
      <c r="Y796">
        <v>1</v>
      </c>
      <c r="Z796">
        <v>311</v>
      </c>
      <c r="AA796">
        <v>0</v>
      </c>
      <c r="AB796">
        <v>33</v>
      </c>
      <c r="AC796">
        <v>82</v>
      </c>
      <c r="AD796">
        <v>6</v>
      </c>
      <c r="AE796">
        <v>1</v>
      </c>
      <c r="AF796">
        <v>3</v>
      </c>
      <c r="AG796">
        <v>5.7397928237915004</v>
      </c>
      <c r="AH796">
        <v>9</v>
      </c>
    </row>
    <row r="797" spans="1:34" x14ac:dyDescent="0.35">
      <c r="A797">
        <v>1375</v>
      </c>
      <c r="B797">
        <v>0</v>
      </c>
      <c r="C797">
        <v>1</v>
      </c>
      <c r="D797">
        <v>9</v>
      </c>
      <c r="E797">
        <v>33</v>
      </c>
      <c r="G797">
        <v>9</v>
      </c>
      <c r="H797">
        <v>358351</v>
      </c>
      <c r="I797">
        <v>0</v>
      </c>
      <c r="J797">
        <v>1</v>
      </c>
      <c r="K797">
        <v>0</v>
      </c>
      <c r="L797">
        <v>0</v>
      </c>
      <c r="M797">
        <v>0</v>
      </c>
      <c r="N797">
        <v>1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1</v>
      </c>
      <c r="X797">
        <v>0</v>
      </c>
      <c r="Y797">
        <v>1</v>
      </c>
      <c r="Z797">
        <v>841</v>
      </c>
      <c r="AA797">
        <v>0</v>
      </c>
      <c r="AB797">
        <v>44</v>
      </c>
      <c r="AD797">
        <v>1</v>
      </c>
      <c r="AE797">
        <v>1</v>
      </c>
      <c r="AF797">
        <v>18</v>
      </c>
      <c r="AG797">
        <v>6.7345910072326696</v>
      </c>
      <c r="AH797">
        <v>324</v>
      </c>
    </row>
    <row r="798" spans="1:34" x14ac:dyDescent="0.35">
      <c r="A798">
        <v>1377</v>
      </c>
      <c r="B798">
        <v>0</v>
      </c>
      <c r="C798">
        <v>1</v>
      </c>
      <c r="D798">
        <v>14</v>
      </c>
      <c r="E798">
        <v>31</v>
      </c>
      <c r="F798">
        <v>10</v>
      </c>
      <c r="G798">
        <v>12</v>
      </c>
      <c r="H798">
        <v>484311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1</v>
      </c>
      <c r="X798">
        <v>0</v>
      </c>
      <c r="Y798">
        <v>1</v>
      </c>
      <c r="Z798">
        <v>660</v>
      </c>
      <c r="AA798">
        <v>0</v>
      </c>
      <c r="AB798">
        <v>47</v>
      </c>
      <c r="AC798">
        <v>112</v>
      </c>
      <c r="AD798">
        <v>1</v>
      </c>
      <c r="AE798">
        <v>1</v>
      </c>
      <c r="AF798">
        <v>11</v>
      </c>
      <c r="AG798">
        <v>6.4922399520873997</v>
      </c>
      <c r="AH798">
        <v>121</v>
      </c>
    </row>
    <row r="799" spans="1:34" x14ac:dyDescent="0.35">
      <c r="A799">
        <v>1379</v>
      </c>
      <c r="B799">
        <v>0</v>
      </c>
      <c r="C799">
        <v>1</v>
      </c>
      <c r="D799">
        <v>16</v>
      </c>
      <c r="E799">
        <v>31</v>
      </c>
      <c r="F799">
        <v>8</v>
      </c>
      <c r="G799">
        <v>9</v>
      </c>
      <c r="H799">
        <v>484311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1</v>
      </c>
      <c r="X799">
        <v>0</v>
      </c>
      <c r="Y799">
        <v>1</v>
      </c>
      <c r="Z799">
        <v>692</v>
      </c>
      <c r="AA799">
        <v>0</v>
      </c>
      <c r="AB799">
        <v>41</v>
      </c>
      <c r="AC799">
        <v>108</v>
      </c>
      <c r="AD799">
        <v>1</v>
      </c>
      <c r="AE799">
        <v>1</v>
      </c>
      <c r="AF799">
        <v>9</v>
      </c>
      <c r="AG799">
        <v>6.5395860671997097</v>
      </c>
      <c r="AH799">
        <v>81</v>
      </c>
    </row>
    <row r="800" spans="1:34" x14ac:dyDescent="0.35">
      <c r="A800">
        <v>1382</v>
      </c>
      <c r="B800">
        <v>0</v>
      </c>
      <c r="C800">
        <v>1</v>
      </c>
      <c r="D800">
        <v>15</v>
      </c>
      <c r="E800">
        <v>28</v>
      </c>
      <c r="G800">
        <v>7</v>
      </c>
      <c r="H800">
        <v>370732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1</v>
      </c>
      <c r="X800">
        <v>0</v>
      </c>
      <c r="Y800">
        <v>1</v>
      </c>
      <c r="Z800">
        <v>577</v>
      </c>
      <c r="AA800">
        <v>0</v>
      </c>
      <c r="AB800">
        <v>37</v>
      </c>
      <c r="AC800">
        <v>90</v>
      </c>
      <c r="AD800">
        <v>1</v>
      </c>
      <c r="AE800">
        <v>1</v>
      </c>
      <c r="AF800">
        <v>7</v>
      </c>
      <c r="AG800">
        <v>6.3578419685363796</v>
      </c>
      <c r="AH800">
        <v>49</v>
      </c>
    </row>
    <row r="801" spans="1:34" x14ac:dyDescent="0.35">
      <c r="A801">
        <v>1389</v>
      </c>
      <c r="B801">
        <v>0</v>
      </c>
      <c r="C801">
        <v>1</v>
      </c>
      <c r="D801">
        <v>17</v>
      </c>
      <c r="E801">
        <v>26</v>
      </c>
      <c r="F801">
        <v>9</v>
      </c>
      <c r="G801">
        <v>12</v>
      </c>
      <c r="H801">
        <v>370732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1</v>
      </c>
      <c r="X801">
        <v>0</v>
      </c>
      <c r="Y801">
        <v>1</v>
      </c>
      <c r="Z801">
        <v>705</v>
      </c>
      <c r="AA801">
        <v>0</v>
      </c>
      <c r="AB801">
        <v>32</v>
      </c>
      <c r="AD801">
        <v>6</v>
      </c>
      <c r="AE801">
        <v>1</v>
      </c>
      <c r="AF801">
        <v>3</v>
      </c>
      <c r="AG801">
        <v>6.5581979751586896</v>
      </c>
      <c r="AH801">
        <v>9</v>
      </c>
    </row>
    <row r="802" spans="1:34" x14ac:dyDescent="0.35">
      <c r="A802">
        <v>1391</v>
      </c>
      <c r="B802">
        <v>0</v>
      </c>
      <c r="C802">
        <v>1</v>
      </c>
      <c r="D802">
        <v>16</v>
      </c>
      <c r="E802">
        <v>27</v>
      </c>
      <c r="F802">
        <v>5</v>
      </c>
      <c r="G802">
        <v>8</v>
      </c>
      <c r="H802">
        <v>370732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1</v>
      </c>
      <c r="X802">
        <v>1</v>
      </c>
      <c r="Y802">
        <v>1</v>
      </c>
      <c r="Z802">
        <v>292</v>
      </c>
      <c r="AA802">
        <v>0</v>
      </c>
      <c r="AB802">
        <v>38</v>
      </c>
      <c r="AC802">
        <v>111</v>
      </c>
      <c r="AD802">
        <v>1</v>
      </c>
      <c r="AE802">
        <v>1</v>
      </c>
      <c r="AF802">
        <v>5</v>
      </c>
      <c r="AG802">
        <v>5.6767539978027299</v>
      </c>
      <c r="AH802">
        <v>25</v>
      </c>
    </row>
    <row r="803" spans="1:34" x14ac:dyDescent="0.35">
      <c r="A803">
        <v>1392</v>
      </c>
      <c r="B803">
        <v>0</v>
      </c>
      <c r="C803">
        <v>1</v>
      </c>
      <c r="D803">
        <v>13</v>
      </c>
      <c r="E803">
        <v>26</v>
      </c>
      <c r="F803">
        <v>8</v>
      </c>
      <c r="G803">
        <v>11</v>
      </c>
      <c r="H803">
        <v>370732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1</v>
      </c>
      <c r="X803">
        <v>0</v>
      </c>
      <c r="Y803">
        <v>1</v>
      </c>
      <c r="Z803">
        <v>750</v>
      </c>
      <c r="AA803">
        <v>0</v>
      </c>
      <c r="AB803">
        <v>24</v>
      </c>
      <c r="AC803">
        <v>96</v>
      </c>
      <c r="AD803">
        <v>1</v>
      </c>
      <c r="AE803">
        <v>1</v>
      </c>
      <c r="AF803">
        <v>7</v>
      </c>
      <c r="AG803">
        <v>6.6200728416442898</v>
      </c>
      <c r="AH803">
        <v>49</v>
      </c>
    </row>
    <row r="804" spans="1:34" x14ac:dyDescent="0.35">
      <c r="A804">
        <v>1395</v>
      </c>
      <c r="B804">
        <v>0</v>
      </c>
      <c r="C804">
        <v>1</v>
      </c>
      <c r="D804">
        <v>16</v>
      </c>
      <c r="E804">
        <v>34</v>
      </c>
      <c r="F804">
        <v>12</v>
      </c>
      <c r="G804">
        <v>12</v>
      </c>
      <c r="H804">
        <v>358351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1</v>
      </c>
      <c r="X804">
        <v>0</v>
      </c>
      <c r="Y804">
        <v>1</v>
      </c>
      <c r="Z804">
        <v>1442</v>
      </c>
      <c r="AA804">
        <v>0</v>
      </c>
      <c r="AB804">
        <v>48</v>
      </c>
      <c r="AD804">
        <v>1</v>
      </c>
      <c r="AE804">
        <v>0</v>
      </c>
      <c r="AF804">
        <v>12</v>
      </c>
      <c r="AG804">
        <v>7.2737870216369602</v>
      </c>
      <c r="AH804">
        <v>144</v>
      </c>
    </row>
    <row r="805" spans="1:34" x14ac:dyDescent="0.35">
      <c r="A805">
        <v>1396</v>
      </c>
      <c r="B805">
        <v>0</v>
      </c>
      <c r="C805">
        <v>1</v>
      </c>
      <c r="D805">
        <v>16</v>
      </c>
      <c r="E805">
        <v>33</v>
      </c>
      <c r="F805">
        <v>16</v>
      </c>
      <c r="G805">
        <v>16</v>
      </c>
      <c r="H805">
        <v>358351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0</v>
      </c>
      <c r="Y805">
        <v>1</v>
      </c>
      <c r="Z805">
        <v>1202</v>
      </c>
      <c r="AA805">
        <v>0</v>
      </c>
      <c r="AB805">
        <v>48</v>
      </c>
      <c r="AC805">
        <v>127</v>
      </c>
      <c r="AD805">
        <v>1</v>
      </c>
      <c r="AE805">
        <v>1</v>
      </c>
      <c r="AF805">
        <v>11</v>
      </c>
      <c r="AG805">
        <v>7.0917420387268102</v>
      </c>
      <c r="AH805">
        <v>121</v>
      </c>
    </row>
    <row r="806" spans="1:34" x14ac:dyDescent="0.35">
      <c r="A806">
        <v>1397</v>
      </c>
      <c r="B806">
        <v>0</v>
      </c>
      <c r="C806">
        <v>1</v>
      </c>
      <c r="D806">
        <v>15</v>
      </c>
      <c r="E806">
        <v>33</v>
      </c>
      <c r="G806">
        <v>8</v>
      </c>
      <c r="H806">
        <v>358351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1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1</v>
      </c>
      <c r="X806">
        <v>1</v>
      </c>
      <c r="Y806">
        <v>1</v>
      </c>
      <c r="Z806">
        <v>1603</v>
      </c>
      <c r="AA806">
        <v>0</v>
      </c>
      <c r="AB806">
        <v>47</v>
      </c>
      <c r="AC806">
        <v>97</v>
      </c>
      <c r="AD806">
        <v>1</v>
      </c>
      <c r="AE806">
        <v>1</v>
      </c>
      <c r="AF806">
        <v>12</v>
      </c>
      <c r="AG806">
        <v>7.3796319961547896</v>
      </c>
      <c r="AH806">
        <v>144</v>
      </c>
    </row>
    <row r="807" spans="1:34" x14ac:dyDescent="0.35">
      <c r="A807">
        <v>1399</v>
      </c>
      <c r="B807">
        <v>0</v>
      </c>
      <c r="C807">
        <v>1</v>
      </c>
      <c r="D807">
        <v>14</v>
      </c>
      <c r="E807">
        <v>32</v>
      </c>
      <c r="G807">
        <v>12</v>
      </c>
      <c r="H807">
        <v>358351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1</v>
      </c>
      <c r="X807">
        <v>1</v>
      </c>
      <c r="Y807">
        <v>1</v>
      </c>
      <c r="Z807">
        <v>769</v>
      </c>
      <c r="AA807">
        <v>0</v>
      </c>
      <c r="AB807">
        <v>50</v>
      </c>
      <c r="AC807">
        <v>120</v>
      </c>
      <c r="AD807">
        <v>4</v>
      </c>
      <c r="AE807">
        <v>1</v>
      </c>
      <c r="AF807">
        <v>12</v>
      </c>
      <c r="AG807">
        <v>6.6450910568237296</v>
      </c>
      <c r="AH807">
        <v>144</v>
      </c>
    </row>
    <row r="808" spans="1:34" x14ac:dyDescent="0.35">
      <c r="A808">
        <v>1407</v>
      </c>
      <c r="B808">
        <v>0</v>
      </c>
      <c r="C808">
        <v>1</v>
      </c>
      <c r="D808">
        <v>16</v>
      </c>
      <c r="E808">
        <v>31</v>
      </c>
      <c r="F808">
        <v>14</v>
      </c>
      <c r="G808">
        <v>16</v>
      </c>
      <c r="H808">
        <v>484311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1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1</v>
      </c>
      <c r="X808">
        <v>0</v>
      </c>
      <c r="Y808">
        <v>1</v>
      </c>
      <c r="Z808">
        <v>513</v>
      </c>
      <c r="AA808">
        <v>0</v>
      </c>
      <c r="AB808">
        <v>41</v>
      </c>
      <c r="AC808">
        <v>101</v>
      </c>
      <c r="AD808">
        <v>6</v>
      </c>
      <c r="AE808">
        <v>1</v>
      </c>
      <c r="AF808">
        <v>9</v>
      </c>
      <c r="AG808">
        <v>6.2402758598327601</v>
      </c>
      <c r="AH808">
        <v>81</v>
      </c>
    </row>
    <row r="809" spans="1:34" x14ac:dyDescent="0.35">
      <c r="A809">
        <v>1408</v>
      </c>
      <c r="B809">
        <v>0</v>
      </c>
      <c r="C809">
        <v>1</v>
      </c>
      <c r="D809">
        <v>12</v>
      </c>
      <c r="E809">
        <v>31</v>
      </c>
      <c r="G809">
        <v>8</v>
      </c>
      <c r="H809">
        <v>484311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1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1</v>
      </c>
      <c r="X809">
        <v>0</v>
      </c>
      <c r="Y809">
        <v>1</v>
      </c>
      <c r="Z809">
        <v>805</v>
      </c>
      <c r="AA809">
        <v>0</v>
      </c>
      <c r="AB809">
        <v>38</v>
      </c>
      <c r="AC809">
        <v>100</v>
      </c>
      <c r="AD809">
        <v>1</v>
      </c>
      <c r="AE809">
        <v>0</v>
      </c>
      <c r="AF809">
        <v>13</v>
      </c>
      <c r="AG809">
        <v>6.6908421516418501</v>
      </c>
      <c r="AH809">
        <v>169</v>
      </c>
    </row>
    <row r="810" spans="1:34" x14ac:dyDescent="0.35">
      <c r="A810">
        <v>1409</v>
      </c>
      <c r="B810">
        <v>0</v>
      </c>
      <c r="C810">
        <v>1</v>
      </c>
      <c r="D810">
        <v>17</v>
      </c>
      <c r="E810">
        <v>34</v>
      </c>
      <c r="F810">
        <v>8</v>
      </c>
      <c r="G810">
        <v>8</v>
      </c>
      <c r="H810">
        <v>358351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1</v>
      </c>
      <c r="X810">
        <v>0</v>
      </c>
      <c r="Y810">
        <v>1</v>
      </c>
      <c r="Z810">
        <v>962</v>
      </c>
      <c r="AA810">
        <v>1</v>
      </c>
      <c r="AB810">
        <v>44</v>
      </c>
      <c r="AC810">
        <v>99</v>
      </c>
      <c r="AD810">
        <v>1</v>
      </c>
      <c r="AE810">
        <v>1</v>
      </c>
      <c r="AF810">
        <v>11</v>
      </c>
      <c r="AG810">
        <v>6.8690137863159197</v>
      </c>
      <c r="AH810">
        <v>121</v>
      </c>
    </row>
    <row r="811" spans="1:34" x14ac:dyDescent="0.35">
      <c r="A811">
        <v>1411</v>
      </c>
      <c r="B811">
        <v>0</v>
      </c>
      <c r="C811">
        <v>1</v>
      </c>
      <c r="D811">
        <v>12</v>
      </c>
      <c r="E811">
        <v>25</v>
      </c>
      <c r="F811">
        <v>16</v>
      </c>
      <c r="G811">
        <v>16</v>
      </c>
      <c r="H811">
        <v>360396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1</v>
      </c>
      <c r="X811">
        <v>0</v>
      </c>
      <c r="Y811">
        <v>1</v>
      </c>
      <c r="Z811">
        <v>675</v>
      </c>
      <c r="AA811">
        <v>0</v>
      </c>
      <c r="AC811">
        <v>104</v>
      </c>
      <c r="AD811">
        <v>1</v>
      </c>
      <c r="AE811">
        <v>1</v>
      </c>
      <c r="AF811">
        <v>7</v>
      </c>
      <c r="AG811">
        <v>6.5147128105163601</v>
      </c>
      <c r="AH811">
        <v>49</v>
      </c>
    </row>
    <row r="812" spans="1:34" x14ac:dyDescent="0.35">
      <c r="A812">
        <v>1413</v>
      </c>
      <c r="B812">
        <v>0</v>
      </c>
      <c r="C812">
        <v>1</v>
      </c>
      <c r="D812">
        <v>13</v>
      </c>
      <c r="E812">
        <v>24</v>
      </c>
      <c r="F812">
        <v>8</v>
      </c>
      <c r="G812">
        <v>8</v>
      </c>
      <c r="H812">
        <v>360396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1</v>
      </c>
      <c r="X812">
        <v>0</v>
      </c>
      <c r="Y812">
        <v>1</v>
      </c>
      <c r="Z812">
        <v>398</v>
      </c>
      <c r="AA812">
        <v>0</v>
      </c>
      <c r="AC812">
        <v>116</v>
      </c>
      <c r="AD812">
        <v>1</v>
      </c>
      <c r="AE812">
        <v>1</v>
      </c>
      <c r="AF812">
        <v>5</v>
      </c>
      <c r="AG812">
        <v>5.9864521026611301</v>
      </c>
      <c r="AH812">
        <v>25</v>
      </c>
    </row>
    <row r="813" spans="1:34" x14ac:dyDescent="0.35">
      <c r="A813">
        <v>1416</v>
      </c>
      <c r="B813">
        <v>0</v>
      </c>
      <c r="C813">
        <v>1</v>
      </c>
      <c r="D813">
        <v>14</v>
      </c>
      <c r="E813">
        <v>33</v>
      </c>
      <c r="F813">
        <v>12</v>
      </c>
      <c r="G813">
        <v>12</v>
      </c>
      <c r="H813">
        <v>358351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1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1</v>
      </c>
      <c r="X813">
        <v>0</v>
      </c>
      <c r="Y813">
        <v>1</v>
      </c>
      <c r="Z813">
        <v>855</v>
      </c>
      <c r="AA813">
        <v>0</v>
      </c>
      <c r="AB813">
        <v>40</v>
      </c>
      <c r="AC813">
        <v>120</v>
      </c>
      <c r="AD813">
        <v>1</v>
      </c>
      <c r="AE813">
        <v>1</v>
      </c>
      <c r="AF813">
        <v>13</v>
      </c>
      <c r="AG813">
        <v>6.7511010169982901</v>
      </c>
      <c r="AH813">
        <v>169</v>
      </c>
    </row>
    <row r="814" spans="1:34" x14ac:dyDescent="0.35">
      <c r="A814">
        <v>1421</v>
      </c>
      <c r="B814">
        <v>0</v>
      </c>
      <c r="C814">
        <v>1</v>
      </c>
      <c r="D814">
        <v>11</v>
      </c>
      <c r="E814">
        <v>25</v>
      </c>
      <c r="G814">
        <v>9</v>
      </c>
      <c r="H814">
        <v>96681</v>
      </c>
      <c r="I814">
        <v>0</v>
      </c>
      <c r="J814">
        <v>1</v>
      </c>
      <c r="K814">
        <v>0</v>
      </c>
      <c r="L814">
        <v>0</v>
      </c>
      <c r="M814">
        <v>0</v>
      </c>
      <c r="N814">
        <v>1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1</v>
      </c>
      <c r="W814">
        <v>1</v>
      </c>
      <c r="X814">
        <v>0</v>
      </c>
      <c r="Y814">
        <v>1</v>
      </c>
      <c r="Z814">
        <v>693</v>
      </c>
      <c r="AA814">
        <v>0</v>
      </c>
      <c r="AB814">
        <v>27</v>
      </c>
      <c r="AC814">
        <v>95</v>
      </c>
      <c r="AD814">
        <v>1</v>
      </c>
      <c r="AE814">
        <v>0</v>
      </c>
      <c r="AF814">
        <v>8</v>
      </c>
      <c r="AG814">
        <v>6.5410299301147496</v>
      </c>
      <c r="AH814">
        <v>64</v>
      </c>
    </row>
    <row r="815" spans="1:34" x14ac:dyDescent="0.35">
      <c r="A815">
        <v>1422</v>
      </c>
      <c r="B815">
        <v>0</v>
      </c>
      <c r="C815">
        <v>1</v>
      </c>
      <c r="D815">
        <v>11</v>
      </c>
      <c r="E815">
        <v>24</v>
      </c>
      <c r="F815">
        <v>8</v>
      </c>
      <c r="G815">
        <v>9</v>
      </c>
      <c r="H815">
        <v>114259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1</v>
      </c>
      <c r="W815">
        <v>1</v>
      </c>
      <c r="X815">
        <v>0</v>
      </c>
      <c r="Y815">
        <v>1</v>
      </c>
      <c r="Z815">
        <v>641</v>
      </c>
      <c r="AA815">
        <v>0</v>
      </c>
      <c r="AB815">
        <v>27</v>
      </c>
      <c r="AD815">
        <v>5</v>
      </c>
      <c r="AE815">
        <v>0</v>
      </c>
      <c r="AF815">
        <v>7</v>
      </c>
      <c r="AG815">
        <v>6.4630289077758798</v>
      </c>
      <c r="AH815">
        <v>49</v>
      </c>
    </row>
    <row r="816" spans="1:34" x14ac:dyDescent="0.35">
      <c r="A816">
        <v>1423</v>
      </c>
      <c r="B816">
        <v>0</v>
      </c>
      <c r="C816">
        <v>1</v>
      </c>
      <c r="D816">
        <v>13</v>
      </c>
      <c r="E816">
        <v>27</v>
      </c>
      <c r="F816">
        <v>10</v>
      </c>
      <c r="G816">
        <v>8</v>
      </c>
      <c r="H816">
        <v>99110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1</v>
      </c>
      <c r="W816">
        <v>1</v>
      </c>
      <c r="X816">
        <v>0</v>
      </c>
      <c r="Y816">
        <v>1</v>
      </c>
      <c r="Z816">
        <v>345</v>
      </c>
      <c r="AA816">
        <v>0</v>
      </c>
      <c r="AB816">
        <v>34</v>
      </c>
      <c r="AC816">
        <v>99</v>
      </c>
      <c r="AD816">
        <v>1</v>
      </c>
      <c r="AE816">
        <v>0</v>
      </c>
      <c r="AF816">
        <v>8</v>
      </c>
      <c r="AG816">
        <v>5.8435440063476598</v>
      </c>
      <c r="AH816">
        <v>64</v>
      </c>
    </row>
    <row r="817" spans="1:34" x14ac:dyDescent="0.35">
      <c r="A817">
        <v>1424</v>
      </c>
      <c r="B817">
        <v>0</v>
      </c>
      <c r="C817">
        <v>1</v>
      </c>
      <c r="D817">
        <v>12</v>
      </c>
      <c r="E817">
        <v>27</v>
      </c>
      <c r="H817">
        <v>99110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1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1</v>
      </c>
      <c r="W817">
        <v>1</v>
      </c>
      <c r="X817">
        <v>0</v>
      </c>
      <c r="Y817">
        <v>1</v>
      </c>
      <c r="Z817">
        <v>561</v>
      </c>
      <c r="AA817">
        <v>0</v>
      </c>
      <c r="AB817">
        <v>24</v>
      </c>
      <c r="AC817">
        <v>68</v>
      </c>
      <c r="AD817">
        <v>5</v>
      </c>
      <c r="AE817">
        <v>1</v>
      </c>
      <c r="AF817">
        <v>9</v>
      </c>
      <c r="AG817">
        <v>6.3297209739685103</v>
      </c>
      <c r="AH817">
        <v>81</v>
      </c>
    </row>
    <row r="818" spans="1:34" x14ac:dyDescent="0.35">
      <c r="A818">
        <v>1425</v>
      </c>
      <c r="B818">
        <v>0</v>
      </c>
      <c r="C818">
        <v>1</v>
      </c>
      <c r="D818">
        <v>12</v>
      </c>
      <c r="E818">
        <v>24</v>
      </c>
      <c r="F818">
        <v>9</v>
      </c>
      <c r="G818">
        <v>11</v>
      </c>
      <c r="H818">
        <v>96681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1</v>
      </c>
      <c r="W818">
        <v>1</v>
      </c>
      <c r="X818">
        <v>0</v>
      </c>
      <c r="Y818">
        <v>1</v>
      </c>
      <c r="Z818">
        <v>684</v>
      </c>
      <c r="AA818">
        <v>0</v>
      </c>
      <c r="AB818">
        <v>21</v>
      </c>
      <c r="AD818">
        <v>1</v>
      </c>
      <c r="AE818">
        <v>1</v>
      </c>
      <c r="AF818">
        <v>6</v>
      </c>
      <c r="AG818">
        <v>6.5279579162597701</v>
      </c>
      <c r="AH818">
        <v>36</v>
      </c>
    </row>
    <row r="819" spans="1:34" x14ac:dyDescent="0.35">
      <c r="A819">
        <v>1428</v>
      </c>
      <c r="B819">
        <v>0</v>
      </c>
      <c r="C819">
        <v>1</v>
      </c>
      <c r="D819">
        <v>16</v>
      </c>
      <c r="E819">
        <v>29</v>
      </c>
      <c r="F819">
        <v>16</v>
      </c>
      <c r="G819">
        <v>16</v>
      </c>
      <c r="H819">
        <v>484311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1</v>
      </c>
      <c r="X819">
        <v>1</v>
      </c>
      <c r="Y819">
        <v>1</v>
      </c>
      <c r="Z819">
        <v>469</v>
      </c>
      <c r="AA819">
        <v>0</v>
      </c>
      <c r="AB819">
        <v>49</v>
      </c>
      <c r="AC819">
        <v>122</v>
      </c>
      <c r="AD819">
        <v>1</v>
      </c>
      <c r="AE819">
        <v>1</v>
      </c>
      <c r="AF819">
        <v>7</v>
      </c>
      <c r="AG819">
        <v>6.1506028175354004</v>
      </c>
      <c r="AH819">
        <v>49</v>
      </c>
    </row>
    <row r="820" spans="1:34" x14ac:dyDescent="0.35">
      <c r="A820">
        <v>1430</v>
      </c>
      <c r="B820">
        <v>0</v>
      </c>
      <c r="C820">
        <v>1</v>
      </c>
      <c r="D820">
        <v>16</v>
      </c>
      <c r="E820">
        <v>26</v>
      </c>
      <c r="F820">
        <v>12</v>
      </c>
      <c r="G820">
        <v>12</v>
      </c>
      <c r="H820">
        <v>370732</v>
      </c>
      <c r="I820">
        <v>0</v>
      </c>
      <c r="J820">
        <v>0</v>
      </c>
      <c r="K820">
        <v>1</v>
      </c>
      <c r="L820">
        <v>0</v>
      </c>
      <c r="M820">
        <v>0</v>
      </c>
      <c r="N820">
        <v>1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1</v>
      </c>
      <c r="X820">
        <v>0</v>
      </c>
      <c r="Y820">
        <v>1</v>
      </c>
      <c r="Z820">
        <v>300</v>
      </c>
      <c r="AA820">
        <v>0</v>
      </c>
      <c r="AB820">
        <v>37</v>
      </c>
      <c r="AC820">
        <v>106</v>
      </c>
      <c r="AD820">
        <v>6</v>
      </c>
      <c r="AE820">
        <v>1</v>
      </c>
      <c r="AF820">
        <v>4</v>
      </c>
      <c r="AG820">
        <v>5.7037830352783203</v>
      </c>
      <c r="AH820">
        <v>16</v>
      </c>
    </row>
    <row r="821" spans="1:34" x14ac:dyDescent="0.35">
      <c r="A821">
        <v>1431</v>
      </c>
      <c r="B821">
        <v>0</v>
      </c>
      <c r="C821">
        <v>1</v>
      </c>
      <c r="D821">
        <v>18</v>
      </c>
      <c r="E821">
        <v>25</v>
      </c>
      <c r="F821">
        <v>12</v>
      </c>
      <c r="G821">
        <v>9</v>
      </c>
      <c r="H821">
        <v>360396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1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1</v>
      </c>
      <c r="X821">
        <v>0</v>
      </c>
      <c r="Y821">
        <v>1</v>
      </c>
      <c r="Z821">
        <v>673</v>
      </c>
      <c r="AA821">
        <v>0</v>
      </c>
      <c r="AB821">
        <v>37</v>
      </c>
      <c r="AC821">
        <v>101</v>
      </c>
      <c r="AD821">
        <v>1</v>
      </c>
      <c r="AE821">
        <v>1</v>
      </c>
      <c r="AF821">
        <v>1</v>
      </c>
      <c r="AG821">
        <v>6.5117449760437003</v>
      </c>
      <c r="AH821">
        <v>1</v>
      </c>
    </row>
    <row r="822" spans="1:34" x14ac:dyDescent="0.35">
      <c r="A822">
        <v>1432</v>
      </c>
      <c r="B822">
        <v>0</v>
      </c>
      <c r="C822">
        <v>1</v>
      </c>
      <c r="D822">
        <v>16</v>
      </c>
      <c r="E822">
        <v>24</v>
      </c>
      <c r="F822">
        <v>12</v>
      </c>
      <c r="G822">
        <v>9</v>
      </c>
      <c r="H822">
        <v>360396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1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1</v>
      </c>
      <c r="X822">
        <v>0</v>
      </c>
      <c r="Y822">
        <v>1</v>
      </c>
      <c r="Z822">
        <v>385</v>
      </c>
      <c r="AA822">
        <v>0</v>
      </c>
      <c r="AB822">
        <v>29</v>
      </c>
      <c r="AD822">
        <v>6</v>
      </c>
      <c r="AE822">
        <v>1</v>
      </c>
      <c r="AF822">
        <v>2</v>
      </c>
      <c r="AG822">
        <v>5.9532427787780797</v>
      </c>
      <c r="AH822">
        <v>4</v>
      </c>
    </row>
    <row r="823" spans="1:34" x14ac:dyDescent="0.35">
      <c r="A823">
        <v>1436</v>
      </c>
      <c r="B823">
        <v>0</v>
      </c>
      <c r="C823">
        <v>1</v>
      </c>
      <c r="D823">
        <v>16</v>
      </c>
      <c r="E823">
        <v>33</v>
      </c>
      <c r="F823">
        <v>8</v>
      </c>
      <c r="G823">
        <v>6</v>
      </c>
      <c r="H823">
        <v>358351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1</v>
      </c>
      <c r="X823">
        <v>0</v>
      </c>
      <c r="Y823">
        <v>1</v>
      </c>
      <c r="Z823">
        <v>808</v>
      </c>
      <c r="AA823">
        <v>0</v>
      </c>
      <c r="AB823">
        <v>45</v>
      </c>
      <c r="AC823">
        <v>104</v>
      </c>
      <c r="AD823">
        <v>1</v>
      </c>
      <c r="AE823">
        <v>1</v>
      </c>
      <c r="AF823">
        <v>11</v>
      </c>
      <c r="AG823">
        <v>6.6945619583129901</v>
      </c>
      <c r="AH823">
        <v>121</v>
      </c>
    </row>
    <row r="824" spans="1:34" x14ac:dyDescent="0.35">
      <c r="A824">
        <v>1438</v>
      </c>
      <c r="B824">
        <v>0</v>
      </c>
      <c r="C824">
        <v>1</v>
      </c>
      <c r="D824">
        <v>17</v>
      </c>
      <c r="E824">
        <v>24</v>
      </c>
      <c r="F824">
        <v>12</v>
      </c>
      <c r="G824">
        <v>12</v>
      </c>
      <c r="H824">
        <v>360396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1</v>
      </c>
      <c r="X824">
        <v>0</v>
      </c>
      <c r="Y824">
        <v>1</v>
      </c>
      <c r="Z824">
        <v>548</v>
      </c>
      <c r="AA824">
        <v>1</v>
      </c>
      <c r="AB824">
        <v>40</v>
      </c>
      <c r="AD824">
        <v>6</v>
      </c>
      <c r="AE824">
        <v>1</v>
      </c>
      <c r="AF824">
        <v>1</v>
      </c>
      <c r="AG824">
        <v>6.30627489089966</v>
      </c>
      <c r="AH824">
        <v>1</v>
      </c>
    </row>
    <row r="825" spans="1:34" x14ac:dyDescent="0.35">
      <c r="A825">
        <v>1439</v>
      </c>
      <c r="B825">
        <v>0</v>
      </c>
      <c r="C825">
        <v>1</v>
      </c>
      <c r="D825">
        <v>16</v>
      </c>
      <c r="E825">
        <v>26</v>
      </c>
      <c r="F825">
        <v>12</v>
      </c>
      <c r="G825">
        <v>12</v>
      </c>
      <c r="H825">
        <v>370732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1</v>
      </c>
      <c r="X825">
        <v>0</v>
      </c>
      <c r="Y825">
        <v>1</v>
      </c>
      <c r="Z825">
        <v>500</v>
      </c>
      <c r="AA825">
        <v>0</v>
      </c>
      <c r="AB825">
        <v>38</v>
      </c>
      <c r="AD825">
        <v>6</v>
      </c>
      <c r="AE825">
        <v>1</v>
      </c>
      <c r="AF825">
        <v>4</v>
      </c>
      <c r="AG825">
        <v>6.2146081924438503</v>
      </c>
      <c r="AH825">
        <v>16</v>
      </c>
    </row>
    <row r="826" spans="1:34" x14ac:dyDescent="0.35">
      <c r="A826">
        <v>1440</v>
      </c>
      <c r="B826">
        <v>0</v>
      </c>
      <c r="C826">
        <v>1</v>
      </c>
      <c r="D826">
        <v>13</v>
      </c>
      <c r="E826">
        <v>29</v>
      </c>
      <c r="F826">
        <v>11</v>
      </c>
      <c r="G826">
        <v>12</v>
      </c>
      <c r="H826">
        <v>468402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1</v>
      </c>
      <c r="X826">
        <v>0</v>
      </c>
      <c r="Y826">
        <v>1</v>
      </c>
      <c r="Z826">
        <v>727</v>
      </c>
      <c r="AA826">
        <v>1</v>
      </c>
      <c r="AB826">
        <v>38</v>
      </c>
      <c r="AC826">
        <v>99</v>
      </c>
      <c r="AD826">
        <v>1</v>
      </c>
      <c r="AE826">
        <v>1</v>
      </c>
      <c r="AF826">
        <v>10</v>
      </c>
      <c r="AG826">
        <v>6.5889258384704599</v>
      </c>
      <c r="AH826">
        <v>100</v>
      </c>
    </row>
    <row r="827" spans="1:34" x14ac:dyDescent="0.35">
      <c r="A827">
        <v>1441</v>
      </c>
      <c r="B827">
        <v>0</v>
      </c>
      <c r="C827">
        <v>1</v>
      </c>
      <c r="D827">
        <v>16</v>
      </c>
      <c r="E827">
        <v>28</v>
      </c>
      <c r="F827">
        <v>11</v>
      </c>
      <c r="G827">
        <v>12</v>
      </c>
      <c r="H827">
        <v>358554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1</v>
      </c>
      <c r="X827">
        <v>0</v>
      </c>
      <c r="Y827">
        <v>0</v>
      </c>
      <c r="Z827">
        <v>524</v>
      </c>
      <c r="AA827">
        <v>0</v>
      </c>
      <c r="AB827">
        <v>29</v>
      </c>
      <c r="AD827">
        <v>1</v>
      </c>
      <c r="AE827">
        <v>1</v>
      </c>
      <c r="AF827">
        <v>6</v>
      </c>
      <c r="AG827">
        <v>6.2614917755126998</v>
      </c>
      <c r="AH827">
        <v>36</v>
      </c>
    </row>
    <row r="828" spans="1:34" x14ac:dyDescent="0.35">
      <c r="A828">
        <v>1445</v>
      </c>
      <c r="B828">
        <v>0</v>
      </c>
      <c r="C828">
        <v>1</v>
      </c>
      <c r="D828">
        <v>15</v>
      </c>
      <c r="E828">
        <v>24</v>
      </c>
      <c r="F828">
        <v>2</v>
      </c>
      <c r="G828">
        <v>8</v>
      </c>
      <c r="H828">
        <v>96681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1</v>
      </c>
      <c r="W828">
        <v>1</v>
      </c>
      <c r="X828">
        <v>0</v>
      </c>
      <c r="Y828">
        <v>1</v>
      </c>
      <c r="Z828">
        <v>450</v>
      </c>
      <c r="AA828">
        <v>0</v>
      </c>
      <c r="AB828">
        <v>36</v>
      </c>
      <c r="AD828">
        <v>6</v>
      </c>
      <c r="AE828">
        <v>1</v>
      </c>
      <c r="AF828">
        <v>3</v>
      </c>
      <c r="AG828">
        <v>6.1092481613159197</v>
      </c>
      <c r="AH828">
        <v>9</v>
      </c>
    </row>
    <row r="829" spans="1:34" x14ac:dyDescent="0.35">
      <c r="A829">
        <v>1448</v>
      </c>
      <c r="B829">
        <v>0</v>
      </c>
      <c r="C829">
        <v>1</v>
      </c>
      <c r="D829">
        <v>12</v>
      </c>
      <c r="E829">
        <v>28</v>
      </c>
      <c r="F829">
        <v>6</v>
      </c>
      <c r="G829">
        <v>8</v>
      </c>
      <c r="H829">
        <v>99110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</v>
      </c>
      <c r="W829">
        <v>1</v>
      </c>
      <c r="X829">
        <v>0</v>
      </c>
      <c r="Y829">
        <v>1</v>
      </c>
      <c r="Z829">
        <v>755</v>
      </c>
      <c r="AA829">
        <v>0</v>
      </c>
      <c r="AB829">
        <v>34</v>
      </c>
      <c r="AD829">
        <v>1</v>
      </c>
      <c r="AE829">
        <v>0</v>
      </c>
      <c r="AF829">
        <v>10</v>
      </c>
      <c r="AG829">
        <v>6.6267180442810103</v>
      </c>
      <c r="AH829">
        <v>100</v>
      </c>
    </row>
    <row r="830" spans="1:34" x14ac:dyDescent="0.35">
      <c r="A830">
        <v>1449</v>
      </c>
      <c r="B830">
        <v>0</v>
      </c>
      <c r="C830">
        <v>1</v>
      </c>
      <c r="D830">
        <v>12</v>
      </c>
      <c r="E830">
        <v>24</v>
      </c>
      <c r="F830">
        <v>11</v>
      </c>
      <c r="H830">
        <v>96681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0</v>
      </c>
      <c r="Y830">
        <v>1</v>
      </c>
      <c r="Z830">
        <v>640</v>
      </c>
      <c r="AA830">
        <v>0</v>
      </c>
      <c r="AB830">
        <v>37</v>
      </c>
      <c r="AD830">
        <v>1</v>
      </c>
      <c r="AE830">
        <v>0</v>
      </c>
      <c r="AF830">
        <v>6</v>
      </c>
      <c r="AG830">
        <v>6.4614682197570801</v>
      </c>
      <c r="AH830">
        <v>36</v>
      </c>
    </row>
    <row r="831" spans="1:34" x14ac:dyDescent="0.35">
      <c r="A831">
        <v>1454</v>
      </c>
      <c r="B831">
        <v>0</v>
      </c>
      <c r="C831">
        <v>1</v>
      </c>
      <c r="D831">
        <v>12</v>
      </c>
      <c r="E831">
        <v>24</v>
      </c>
      <c r="F831">
        <v>10</v>
      </c>
      <c r="G831">
        <v>12</v>
      </c>
      <c r="H831">
        <v>96681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1</v>
      </c>
      <c r="W831">
        <v>1</v>
      </c>
      <c r="X831">
        <v>0</v>
      </c>
      <c r="Y831">
        <v>1</v>
      </c>
      <c r="Z831">
        <v>313</v>
      </c>
      <c r="AA831">
        <v>0</v>
      </c>
      <c r="AB831">
        <v>30</v>
      </c>
      <c r="AD831">
        <v>1</v>
      </c>
      <c r="AE831">
        <v>1</v>
      </c>
      <c r="AF831">
        <v>6</v>
      </c>
      <c r="AG831">
        <v>5.7462029457092303</v>
      </c>
      <c r="AH831">
        <v>36</v>
      </c>
    </row>
    <row r="832" spans="1:34" x14ac:dyDescent="0.35">
      <c r="A832">
        <v>1458</v>
      </c>
      <c r="B832">
        <v>0</v>
      </c>
      <c r="C832">
        <v>1</v>
      </c>
      <c r="D832">
        <v>12</v>
      </c>
      <c r="E832">
        <v>29</v>
      </c>
      <c r="F832">
        <v>12</v>
      </c>
      <c r="G832">
        <v>12</v>
      </c>
      <c r="H832">
        <v>484311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1</v>
      </c>
      <c r="X832">
        <v>0</v>
      </c>
      <c r="Y832">
        <v>1</v>
      </c>
      <c r="Z832">
        <v>1425</v>
      </c>
      <c r="AA832">
        <v>0</v>
      </c>
      <c r="AB832">
        <v>37</v>
      </c>
      <c r="AC832">
        <v>101</v>
      </c>
      <c r="AD832">
        <v>1</v>
      </c>
      <c r="AE832">
        <v>0</v>
      </c>
      <c r="AF832">
        <v>11</v>
      </c>
      <c r="AG832">
        <v>7.2619271278381303</v>
      </c>
      <c r="AH832">
        <v>121</v>
      </c>
    </row>
    <row r="833" spans="1:34" x14ac:dyDescent="0.35">
      <c r="A833">
        <v>1459</v>
      </c>
      <c r="B833">
        <v>0</v>
      </c>
      <c r="C833">
        <v>1</v>
      </c>
      <c r="D833">
        <v>12</v>
      </c>
      <c r="E833">
        <v>28</v>
      </c>
      <c r="F833">
        <v>11</v>
      </c>
      <c r="G833">
        <v>5</v>
      </c>
      <c r="H833">
        <v>411924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1</v>
      </c>
      <c r="X833">
        <v>0</v>
      </c>
      <c r="Y833">
        <v>1</v>
      </c>
      <c r="Z833">
        <v>761</v>
      </c>
      <c r="AA833">
        <v>0</v>
      </c>
      <c r="AB833">
        <v>23</v>
      </c>
      <c r="AC833">
        <v>110</v>
      </c>
      <c r="AD833">
        <v>6</v>
      </c>
      <c r="AE833">
        <v>1</v>
      </c>
      <c r="AF833">
        <v>10</v>
      </c>
      <c r="AG833">
        <v>6.6346340179443404</v>
      </c>
      <c r="AH833">
        <v>100</v>
      </c>
    </row>
    <row r="834" spans="1:34" x14ac:dyDescent="0.35">
      <c r="A834">
        <v>1460</v>
      </c>
      <c r="B834">
        <v>0</v>
      </c>
      <c r="C834">
        <v>1</v>
      </c>
      <c r="D834">
        <v>12</v>
      </c>
      <c r="E834">
        <v>26</v>
      </c>
      <c r="F834">
        <v>11</v>
      </c>
      <c r="G834">
        <v>5</v>
      </c>
      <c r="H834">
        <v>411924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1</v>
      </c>
      <c r="X834">
        <v>0</v>
      </c>
      <c r="Y834">
        <v>1</v>
      </c>
      <c r="Z834">
        <v>600</v>
      </c>
      <c r="AA834">
        <v>0</v>
      </c>
      <c r="AB834">
        <v>35</v>
      </c>
      <c r="AC834">
        <v>94</v>
      </c>
      <c r="AD834">
        <v>1</v>
      </c>
      <c r="AE834">
        <v>1</v>
      </c>
      <c r="AF834">
        <v>8</v>
      </c>
      <c r="AG834">
        <v>6.3969302177429199</v>
      </c>
      <c r="AH834">
        <v>64</v>
      </c>
    </row>
    <row r="835" spans="1:34" x14ac:dyDescent="0.35">
      <c r="A835">
        <v>1461</v>
      </c>
      <c r="B835">
        <v>0</v>
      </c>
      <c r="C835">
        <v>1</v>
      </c>
      <c r="D835">
        <v>16</v>
      </c>
      <c r="E835">
        <v>32</v>
      </c>
      <c r="F835">
        <v>12</v>
      </c>
      <c r="G835">
        <v>15</v>
      </c>
      <c r="H835">
        <v>398168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1</v>
      </c>
      <c r="X835">
        <v>0</v>
      </c>
      <c r="Y835">
        <v>1</v>
      </c>
      <c r="Z835">
        <v>1111</v>
      </c>
      <c r="AA835">
        <v>0</v>
      </c>
      <c r="AB835">
        <v>42</v>
      </c>
      <c r="AC835">
        <v>111</v>
      </c>
      <c r="AD835">
        <v>1</v>
      </c>
      <c r="AE835">
        <v>1</v>
      </c>
      <c r="AF835">
        <v>10</v>
      </c>
      <c r="AG835">
        <v>7.0130162239074698</v>
      </c>
      <c r="AH835">
        <v>100</v>
      </c>
    </row>
    <row r="836" spans="1:34" x14ac:dyDescent="0.35">
      <c r="A836">
        <v>1462</v>
      </c>
      <c r="B836">
        <v>0</v>
      </c>
      <c r="C836">
        <v>1</v>
      </c>
      <c r="D836">
        <v>16</v>
      </c>
      <c r="E836">
        <v>33</v>
      </c>
      <c r="F836">
        <v>13</v>
      </c>
      <c r="G836">
        <v>17</v>
      </c>
      <c r="H836">
        <v>398168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1</v>
      </c>
      <c r="X836">
        <v>0</v>
      </c>
      <c r="Y836">
        <v>1</v>
      </c>
      <c r="Z836">
        <v>763</v>
      </c>
      <c r="AA836">
        <v>0</v>
      </c>
      <c r="AB836">
        <v>50</v>
      </c>
      <c r="AC836">
        <v>120</v>
      </c>
      <c r="AD836">
        <v>1</v>
      </c>
      <c r="AE836">
        <v>1</v>
      </c>
      <c r="AF836">
        <v>11</v>
      </c>
      <c r="AG836">
        <v>6.6372580528259304</v>
      </c>
      <c r="AH836">
        <v>121</v>
      </c>
    </row>
    <row r="837" spans="1:34" x14ac:dyDescent="0.35">
      <c r="A837">
        <v>1463</v>
      </c>
      <c r="B837">
        <v>0</v>
      </c>
      <c r="C837">
        <v>1</v>
      </c>
      <c r="D837">
        <v>12</v>
      </c>
      <c r="E837">
        <v>32</v>
      </c>
      <c r="F837">
        <v>8</v>
      </c>
      <c r="G837">
        <v>8</v>
      </c>
      <c r="H837">
        <v>358351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1</v>
      </c>
      <c r="X837">
        <v>0</v>
      </c>
      <c r="Y837">
        <v>1</v>
      </c>
      <c r="Z837">
        <v>650</v>
      </c>
      <c r="AA837">
        <v>0</v>
      </c>
      <c r="AB837">
        <v>45</v>
      </c>
      <c r="AC837">
        <v>108</v>
      </c>
      <c r="AD837">
        <v>1</v>
      </c>
      <c r="AE837">
        <v>1</v>
      </c>
      <c r="AF837">
        <v>14</v>
      </c>
      <c r="AG837">
        <v>6.4769730567932102</v>
      </c>
      <c r="AH837">
        <v>196</v>
      </c>
    </row>
    <row r="838" spans="1:34" x14ac:dyDescent="0.35">
      <c r="A838">
        <v>1464</v>
      </c>
      <c r="B838">
        <v>0</v>
      </c>
      <c r="C838">
        <v>1</v>
      </c>
      <c r="D838">
        <v>14</v>
      </c>
      <c r="E838">
        <v>27</v>
      </c>
      <c r="F838">
        <v>16</v>
      </c>
      <c r="G838">
        <v>16</v>
      </c>
      <c r="H838">
        <v>370732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1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1</v>
      </c>
      <c r="X838">
        <v>0</v>
      </c>
      <c r="Y838">
        <v>1</v>
      </c>
      <c r="Z838">
        <v>1155</v>
      </c>
      <c r="AA838">
        <v>0</v>
      </c>
      <c r="AB838">
        <v>39</v>
      </c>
      <c r="AC838">
        <v>111</v>
      </c>
      <c r="AD838">
        <v>1</v>
      </c>
      <c r="AE838">
        <v>1</v>
      </c>
      <c r="AF838">
        <v>7</v>
      </c>
      <c r="AG838">
        <v>7.0518560409545898</v>
      </c>
      <c r="AH838">
        <v>49</v>
      </c>
    </row>
    <row r="839" spans="1:34" x14ac:dyDescent="0.35">
      <c r="A839">
        <v>1465</v>
      </c>
      <c r="B839">
        <v>0</v>
      </c>
      <c r="C839">
        <v>1</v>
      </c>
      <c r="D839">
        <v>12</v>
      </c>
      <c r="E839">
        <v>24</v>
      </c>
      <c r="F839">
        <v>9</v>
      </c>
      <c r="G839">
        <v>12</v>
      </c>
      <c r="H839">
        <v>360396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1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1</v>
      </c>
      <c r="X839">
        <v>0</v>
      </c>
      <c r="Y839">
        <v>1</v>
      </c>
      <c r="Z839">
        <v>600</v>
      </c>
      <c r="AA839">
        <v>0</v>
      </c>
      <c r="AB839">
        <v>25</v>
      </c>
      <c r="AD839">
        <v>1</v>
      </c>
      <c r="AE839">
        <v>1</v>
      </c>
      <c r="AF839">
        <v>6</v>
      </c>
      <c r="AG839">
        <v>6.3969302177429199</v>
      </c>
      <c r="AH839">
        <v>36</v>
      </c>
    </row>
    <row r="840" spans="1:34" x14ac:dyDescent="0.35">
      <c r="A840">
        <v>1467</v>
      </c>
      <c r="B840">
        <v>0</v>
      </c>
      <c r="C840">
        <v>1</v>
      </c>
      <c r="D840">
        <v>12</v>
      </c>
      <c r="E840">
        <v>29</v>
      </c>
      <c r="F840">
        <v>11</v>
      </c>
      <c r="G840">
        <v>11</v>
      </c>
      <c r="H840">
        <v>468402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1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1</v>
      </c>
      <c r="X840">
        <v>0</v>
      </c>
      <c r="Y840">
        <v>1</v>
      </c>
      <c r="Z840">
        <v>555</v>
      </c>
      <c r="AA840">
        <v>0</v>
      </c>
      <c r="AB840">
        <v>31</v>
      </c>
      <c r="AC840">
        <v>103</v>
      </c>
      <c r="AD840">
        <v>1</v>
      </c>
      <c r="AE840">
        <v>0</v>
      </c>
      <c r="AF840">
        <v>11</v>
      </c>
      <c r="AG840">
        <v>6.3189678192138699</v>
      </c>
      <c r="AH840">
        <v>121</v>
      </c>
    </row>
    <row r="841" spans="1:34" x14ac:dyDescent="0.35">
      <c r="A841">
        <v>1468</v>
      </c>
      <c r="B841">
        <v>0</v>
      </c>
      <c r="C841">
        <v>1</v>
      </c>
      <c r="D841">
        <v>11</v>
      </c>
      <c r="E841">
        <v>28</v>
      </c>
      <c r="F841">
        <v>11</v>
      </c>
      <c r="G841">
        <v>11</v>
      </c>
      <c r="H841">
        <v>358554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1</v>
      </c>
      <c r="X841">
        <v>0</v>
      </c>
      <c r="Y841">
        <v>1</v>
      </c>
      <c r="Z841">
        <v>543</v>
      </c>
      <c r="AA841">
        <v>1</v>
      </c>
      <c r="AB841">
        <v>25</v>
      </c>
      <c r="AD841">
        <v>1</v>
      </c>
      <c r="AE841">
        <v>0</v>
      </c>
      <c r="AF841">
        <v>11</v>
      </c>
      <c r="AG841">
        <v>6.2971091270446804</v>
      </c>
      <c r="AH841">
        <v>121</v>
      </c>
    </row>
    <row r="842" spans="1:34" x14ac:dyDescent="0.35">
      <c r="A842">
        <v>1469</v>
      </c>
      <c r="B842">
        <v>0</v>
      </c>
      <c r="C842">
        <v>1</v>
      </c>
      <c r="D842">
        <v>11</v>
      </c>
      <c r="E842">
        <v>25</v>
      </c>
      <c r="F842">
        <v>11</v>
      </c>
      <c r="G842">
        <v>11</v>
      </c>
      <c r="H842">
        <v>348558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1</v>
      </c>
      <c r="X842">
        <v>0</v>
      </c>
      <c r="Y842">
        <v>1</v>
      </c>
      <c r="Z842">
        <v>550</v>
      </c>
      <c r="AA842">
        <v>1</v>
      </c>
      <c r="AB842">
        <v>31</v>
      </c>
      <c r="AD842">
        <v>1</v>
      </c>
      <c r="AE842">
        <v>0</v>
      </c>
      <c r="AF842">
        <v>8</v>
      </c>
      <c r="AG842">
        <v>6.3099179267883301</v>
      </c>
      <c r="AH842">
        <v>64</v>
      </c>
    </row>
    <row r="843" spans="1:34" x14ac:dyDescent="0.35">
      <c r="A843">
        <v>1470</v>
      </c>
      <c r="B843">
        <v>0</v>
      </c>
      <c r="C843">
        <v>1</v>
      </c>
      <c r="D843">
        <v>11</v>
      </c>
      <c r="E843">
        <v>31</v>
      </c>
      <c r="H843">
        <v>520447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1</v>
      </c>
      <c r="X843">
        <v>0</v>
      </c>
      <c r="Y843">
        <v>1</v>
      </c>
      <c r="Z843">
        <v>800</v>
      </c>
      <c r="AA843">
        <v>0</v>
      </c>
      <c r="AB843">
        <v>39</v>
      </c>
      <c r="AC843">
        <v>97</v>
      </c>
      <c r="AD843">
        <v>1</v>
      </c>
      <c r="AE843">
        <v>0</v>
      </c>
      <c r="AF843">
        <v>14</v>
      </c>
      <c r="AG843">
        <v>6.6846117973327601</v>
      </c>
      <c r="AH843">
        <v>196</v>
      </c>
    </row>
    <row r="844" spans="1:34" x14ac:dyDescent="0.35">
      <c r="A844">
        <v>1472</v>
      </c>
      <c r="B844">
        <v>0</v>
      </c>
      <c r="C844">
        <v>1</v>
      </c>
      <c r="D844">
        <v>11</v>
      </c>
      <c r="E844">
        <v>26</v>
      </c>
      <c r="F844">
        <v>10</v>
      </c>
      <c r="G844">
        <v>11</v>
      </c>
      <c r="H844">
        <v>358554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1</v>
      </c>
      <c r="X844">
        <v>0</v>
      </c>
      <c r="Y844">
        <v>1</v>
      </c>
      <c r="Z844">
        <v>1000</v>
      </c>
      <c r="AA844">
        <v>0</v>
      </c>
      <c r="AB844">
        <v>26</v>
      </c>
      <c r="AC844">
        <v>97</v>
      </c>
      <c r="AD844">
        <v>1</v>
      </c>
      <c r="AE844">
        <v>0</v>
      </c>
      <c r="AF844">
        <v>9</v>
      </c>
      <c r="AG844">
        <v>6.90775489807129</v>
      </c>
      <c r="AH844">
        <v>81</v>
      </c>
    </row>
    <row r="845" spans="1:34" x14ac:dyDescent="0.35">
      <c r="A845">
        <v>1474</v>
      </c>
      <c r="B845">
        <v>0</v>
      </c>
      <c r="C845">
        <v>1</v>
      </c>
      <c r="D845">
        <v>12</v>
      </c>
      <c r="E845">
        <v>31</v>
      </c>
      <c r="F845">
        <v>13</v>
      </c>
      <c r="G845">
        <v>11</v>
      </c>
      <c r="H845">
        <v>468402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1</v>
      </c>
      <c r="X845">
        <v>0</v>
      </c>
      <c r="Y845">
        <v>1</v>
      </c>
      <c r="Z845">
        <v>864</v>
      </c>
      <c r="AA845">
        <v>0</v>
      </c>
      <c r="AB845">
        <v>36</v>
      </c>
      <c r="AC845">
        <v>106</v>
      </c>
      <c r="AD845">
        <v>1</v>
      </c>
      <c r="AE845">
        <v>0</v>
      </c>
      <c r="AF845">
        <v>13</v>
      </c>
      <c r="AG845">
        <v>6.7615728378295898</v>
      </c>
      <c r="AH845">
        <v>169</v>
      </c>
    </row>
    <row r="846" spans="1:34" x14ac:dyDescent="0.35">
      <c r="A846">
        <v>1475</v>
      </c>
      <c r="B846">
        <v>0</v>
      </c>
      <c r="C846">
        <v>1</v>
      </c>
      <c r="D846">
        <v>13</v>
      </c>
      <c r="E846">
        <v>32</v>
      </c>
      <c r="G846">
        <v>6</v>
      </c>
      <c r="H846">
        <v>346581</v>
      </c>
      <c r="I846">
        <v>0</v>
      </c>
      <c r="J846">
        <v>0</v>
      </c>
      <c r="K846">
        <v>1</v>
      </c>
      <c r="L846">
        <v>0</v>
      </c>
      <c r="M846">
        <v>0</v>
      </c>
      <c r="N846">
        <v>1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1</v>
      </c>
      <c r="X846">
        <v>0</v>
      </c>
      <c r="Y846">
        <v>1</v>
      </c>
      <c r="Z846">
        <v>613</v>
      </c>
      <c r="AA846">
        <v>0</v>
      </c>
      <c r="AB846">
        <v>43</v>
      </c>
      <c r="AC846">
        <v>109</v>
      </c>
      <c r="AD846">
        <v>1</v>
      </c>
      <c r="AE846">
        <v>1</v>
      </c>
      <c r="AF846">
        <v>13</v>
      </c>
      <c r="AG846">
        <v>6.4183650016784703</v>
      </c>
      <c r="AH846">
        <v>169</v>
      </c>
    </row>
    <row r="847" spans="1:34" x14ac:dyDescent="0.35">
      <c r="A847">
        <v>1476</v>
      </c>
      <c r="B847">
        <v>0</v>
      </c>
      <c r="C847">
        <v>1</v>
      </c>
      <c r="D847">
        <v>16</v>
      </c>
      <c r="E847">
        <v>24</v>
      </c>
      <c r="F847">
        <v>12</v>
      </c>
      <c r="G847">
        <v>12</v>
      </c>
      <c r="H847">
        <v>348558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1</v>
      </c>
      <c r="X847">
        <v>0</v>
      </c>
      <c r="Y847">
        <v>1</v>
      </c>
      <c r="Z847">
        <v>519</v>
      </c>
      <c r="AA847">
        <v>0</v>
      </c>
      <c r="AB847">
        <v>27</v>
      </c>
      <c r="AD847">
        <v>1</v>
      </c>
      <c r="AE847">
        <v>1</v>
      </c>
      <c r="AF847">
        <v>2</v>
      </c>
      <c r="AG847">
        <v>6.2519040107727104</v>
      </c>
      <c r="AH847">
        <v>4</v>
      </c>
    </row>
    <row r="848" spans="1:34" x14ac:dyDescent="0.35">
      <c r="A848">
        <v>1480</v>
      </c>
      <c r="B848">
        <v>0</v>
      </c>
      <c r="C848">
        <v>1</v>
      </c>
      <c r="D848">
        <v>13</v>
      </c>
      <c r="E848">
        <v>30</v>
      </c>
      <c r="H848">
        <v>150105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1</v>
      </c>
      <c r="W848">
        <v>1</v>
      </c>
      <c r="X848">
        <v>0</v>
      </c>
      <c r="Y848">
        <v>1</v>
      </c>
      <c r="Z848">
        <v>707</v>
      </c>
      <c r="AA848">
        <v>0</v>
      </c>
      <c r="AB848">
        <v>45</v>
      </c>
      <c r="AC848">
        <v>96</v>
      </c>
      <c r="AD848">
        <v>1</v>
      </c>
      <c r="AE848">
        <v>1</v>
      </c>
      <c r="AF848">
        <v>11</v>
      </c>
      <c r="AG848">
        <v>6.5610308647155797</v>
      </c>
      <c r="AH848">
        <v>121</v>
      </c>
    </row>
    <row r="849" spans="1:34" x14ac:dyDescent="0.35">
      <c r="A849">
        <v>1485</v>
      </c>
      <c r="B849">
        <v>0</v>
      </c>
      <c r="C849">
        <v>1</v>
      </c>
      <c r="D849">
        <v>13</v>
      </c>
      <c r="E849">
        <v>26</v>
      </c>
      <c r="F849">
        <v>10</v>
      </c>
      <c r="G849">
        <v>10</v>
      </c>
      <c r="H849">
        <v>99110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1</v>
      </c>
      <c r="W849">
        <v>1</v>
      </c>
      <c r="X849">
        <v>0</v>
      </c>
      <c r="Y849">
        <v>1</v>
      </c>
      <c r="Z849">
        <v>818</v>
      </c>
      <c r="AA849">
        <v>1</v>
      </c>
      <c r="AB849">
        <v>26</v>
      </c>
      <c r="AC849">
        <v>79</v>
      </c>
      <c r="AD849">
        <v>1</v>
      </c>
      <c r="AE849">
        <v>1</v>
      </c>
      <c r="AF849">
        <v>7</v>
      </c>
      <c r="AG849">
        <v>6.7068619728088397</v>
      </c>
      <c r="AH849">
        <v>49</v>
      </c>
    </row>
    <row r="850" spans="1:34" x14ac:dyDescent="0.35">
      <c r="A850">
        <v>1486</v>
      </c>
      <c r="B850">
        <v>0</v>
      </c>
      <c r="C850">
        <v>1</v>
      </c>
      <c r="D850">
        <v>10</v>
      </c>
      <c r="E850">
        <v>25</v>
      </c>
      <c r="F850">
        <v>10</v>
      </c>
      <c r="G850">
        <v>12</v>
      </c>
      <c r="H850">
        <v>96681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1</v>
      </c>
      <c r="W850">
        <v>1</v>
      </c>
      <c r="X850">
        <v>0</v>
      </c>
      <c r="Y850">
        <v>1</v>
      </c>
      <c r="Z850">
        <v>300</v>
      </c>
      <c r="AA850">
        <v>0</v>
      </c>
      <c r="AB850">
        <v>31</v>
      </c>
      <c r="AC850">
        <v>62</v>
      </c>
      <c r="AD850">
        <v>6</v>
      </c>
      <c r="AE850">
        <v>1</v>
      </c>
      <c r="AF850">
        <v>9</v>
      </c>
      <c r="AG850">
        <v>5.7037830352783203</v>
      </c>
      <c r="AH850">
        <v>81</v>
      </c>
    </row>
    <row r="851" spans="1:34" x14ac:dyDescent="0.35">
      <c r="A851">
        <v>1490</v>
      </c>
      <c r="B851">
        <v>1</v>
      </c>
      <c r="C851">
        <v>1</v>
      </c>
      <c r="D851">
        <v>16</v>
      </c>
      <c r="E851">
        <v>30</v>
      </c>
      <c r="F851">
        <v>9</v>
      </c>
      <c r="G851">
        <v>9</v>
      </c>
      <c r="H851">
        <v>484311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1</v>
      </c>
      <c r="X851">
        <v>0</v>
      </c>
      <c r="Y851">
        <v>1</v>
      </c>
      <c r="Z851">
        <v>702</v>
      </c>
      <c r="AA851">
        <v>1</v>
      </c>
      <c r="AB851">
        <v>47</v>
      </c>
      <c r="AC851">
        <v>110</v>
      </c>
      <c r="AD851">
        <v>1</v>
      </c>
      <c r="AE851">
        <v>1</v>
      </c>
      <c r="AF851">
        <v>8</v>
      </c>
      <c r="AG851">
        <v>6.55393409729004</v>
      </c>
      <c r="AH851">
        <v>64</v>
      </c>
    </row>
    <row r="852" spans="1:34" x14ac:dyDescent="0.35">
      <c r="A852">
        <v>1491</v>
      </c>
      <c r="B852">
        <v>1</v>
      </c>
      <c r="C852">
        <v>1</v>
      </c>
      <c r="D852">
        <v>16</v>
      </c>
      <c r="E852">
        <v>34</v>
      </c>
      <c r="G852">
        <v>12</v>
      </c>
      <c r="H852">
        <v>358351</v>
      </c>
      <c r="I852">
        <v>0</v>
      </c>
      <c r="J852">
        <v>1</v>
      </c>
      <c r="K852">
        <v>0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1</v>
      </c>
      <c r="X852">
        <v>0</v>
      </c>
      <c r="Y852">
        <v>1</v>
      </c>
      <c r="Z852">
        <v>1322</v>
      </c>
      <c r="AA852">
        <v>0</v>
      </c>
      <c r="AB852">
        <v>47</v>
      </c>
      <c r="AC852">
        <v>117</v>
      </c>
      <c r="AD852">
        <v>1</v>
      </c>
      <c r="AE852">
        <v>1</v>
      </c>
      <c r="AF852">
        <v>12</v>
      </c>
      <c r="AG852">
        <v>7.1869010925293004</v>
      </c>
      <c r="AH852">
        <v>144</v>
      </c>
    </row>
    <row r="853" spans="1:34" x14ac:dyDescent="0.35">
      <c r="A853">
        <v>1492</v>
      </c>
      <c r="B853">
        <v>1</v>
      </c>
      <c r="C853">
        <v>1</v>
      </c>
      <c r="D853">
        <v>12</v>
      </c>
      <c r="E853">
        <v>27</v>
      </c>
      <c r="G853">
        <v>12</v>
      </c>
      <c r="H853">
        <v>99110</v>
      </c>
      <c r="I853">
        <v>0</v>
      </c>
      <c r="J853">
        <v>1</v>
      </c>
      <c r="K853">
        <v>0</v>
      </c>
      <c r="L853">
        <v>0</v>
      </c>
      <c r="M853">
        <v>0</v>
      </c>
      <c r="N853">
        <v>1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1</v>
      </c>
      <c r="W853">
        <v>1</v>
      </c>
      <c r="X853">
        <v>0</v>
      </c>
      <c r="Y853">
        <v>1</v>
      </c>
      <c r="Z853">
        <v>380</v>
      </c>
      <c r="AA853">
        <v>1</v>
      </c>
      <c r="AB853">
        <v>25</v>
      </c>
      <c r="AC853">
        <v>72</v>
      </c>
      <c r="AD853">
        <v>1</v>
      </c>
      <c r="AE853">
        <v>0</v>
      </c>
      <c r="AF853">
        <v>9</v>
      </c>
      <c r="AG853">
        <v>5.9401707649231001</v>
      </c>
      <c r="AH853">
        <v>81</v>
      </c>
    </row>
    <row r="854" spans="1:34" x14ac:dyDescent="0.35">
      <c r="A854">
        <v>1495</v>
      </c>
      <c r="B854">
        <v>1</v>
      </c>
      <c r="C854">
        <v>1</v>
      </c>
      <c r="D854">
        <v>11</v>
      </c>
      <c r="E854">
        <v>26</v>
      </c>
      <c r="H854">
        <v>99110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1</v>
      </c>
      <c r="W854">
        <v>1</v>
      </c>
      <c r="X854">
        <v>0</v>
      </c>
      <c r="Y854">
        <v>1</v>
      </c>
      <c r="Z854">
        <v>400</v>
      </c>
      <c r="AA854">
        <v>0</v>
      </c>
      <c r="AB854">
        <v>30</v>
      </c>
      <c r="AC854">
        <v>83</v>
      </c>
      <c r="AD854">
        <v>6</v>
      </c>
      <c r="AE854">
        <v>1</v>
      </c>
      <c r="AF854">
        <v>9</v>
      </c>
      <c r="AG854">
        <v>5.9914650917053196</v>
      </c>
      <c r="AH854">
        <v>81</v>
      </c>
    </row>
    <row r="855" spans="1:34" x14ac:dyDescent="0.35">
      <c r="A855">
        <v>1496</v>
      </c>
      <c r="B855">
        <v>1</v>
      </c>
      <c r="C855">
        <v>1</v>
      </c>
      <c r="D855">
        <v>11</v>
      </c>
      <c r="E855">
        <v>25</v>
      </c>
      <c r="H855">
        <v>96681</v>
      </c>
      <c r="I855">
        <v>0</v>
      </c>
      <c r="J855">
        <v>1</v>
      </c>
      <c r="K855">
        <v>0</v>
      </c>
      <c r="L855">
        <v>0</v>
      </c>
      <c r="M855">
        <v>0</v>
      </c>
      <c r="N855">
        <v>1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</v>
      </c>
      <c r="W855">
        <v>1</v>
      </c>
      <c r="X855">
        <v>0</v>
      </c>
      <c r="Y855">
        <v>1</v>
      </c>
      <c r="Z855">
        <v>498</v>
      </c>
      <c r="AA855">
        <v>0</v>
      </c>
      <c r="AB855">
        <v>22</v>
      </c>
      <c r="AC855">
        <v>99</v>
      </c>
      <c r="AD855">
        <v>1</v>
      </c>
      <c r="AE855">
        <v>1</v>
      </c>
      <c r="AF855">
        <v>8</v>
      </c>
      <c r="AG855">
        <v>6.2105998992919904</v>
      </c>
      <c r="AH855">
        <v>64</v>
      </c>
    </row>
    <row r="856" spans="1:34" x14ac:dyDescent="0.35">
      <c r="A856">
        <v>1497</v>
      </c>
      <c r="B856">
        <v>1</v>
      </c>
      <c r="C856">
        <v>1</v>
      </c>
      <c r="D856">
        <v>10</v>
      </c>
      <c r="E856">
        <v>33</v>
      </c>
      <c r="G856">
        <v>11</v>
      </c>
      <c r="H856">
        <v>167813</v>
      </c>
      <c r="I856">
        <v>0</v>
      </c>
      <c r="J856">
        <v>1</v>
      </c>
      <c r="K856">
        <v>0</v>
      </c>
      <c r="L856">
        <v>0</v>
      </c>
      <c r="M856">
        <v>0</v>
      </c>
      <c r="N856">
        <v>1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1</v>
      </c>
      <c r="W856">
        <v>1</v>
      </c>
      <c r="X856">
        <v>0</v>
      </c>
      <c r="Y856">
        <v>1</v>
      </c>
      <c r="Z856">
        <v>663</v>
      </c>
      <c r="AA856">
        <v>0</v>
      </c>
      <c r="AB856">
        <v>18</v>
      </c>
      <c r="AC856">
        <v>72</v>
      </c>
      <c r="AD856">
        <v>1</v>
      </c>
      <c r="AE856">
        <v>1</v>
      </c>
      <c r="AF856">
        <v>17</v>
      </c>
      <c r="AG856">
        <v>6.4967751502990696</v>
      </c>
      <c r="AH856">
        <v>289</v>
      </c>
    </row>
    <row r="857" spans="1:34" x14ac:dyDescent="0.35">
      <c r="A857">
        <v>1498</v>
      </c>
      <c r="B857">
        <v>1</v>
      </c>
      <c r="C857">
        <v>1</v>
      </c>
      <c r="D857">
        <v>10</v>
      </c>
      <c r="E857">
        <v>33</v>
      </c>
      <c r="F857">
        <v>8</v>
      </c>
      <c r="G857">
        <v>11</v>
      </c>
      <c r="H857">
        <v>141996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1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1</v>
      </c>
      <c r="W857">
        <v>1</v>
      </c>
      <c r="X857">
        <v>0</v>
      </c>
      <c r="Y857">
        <v>1</v>
      </c>
      <c r="Z857">
        <v>600</v>
      </c>
      <c r="AA857">
        <v>0</v>
      </c>
      <c r="AB857">
        <v>29</v>
      </c>
      <c r="AC857">
        <v>88</v>
      </c>
      <c r="AD857">
        <v>5</v>
      </c>
      <c r="AE857">
        <v>0</v>
      </c>
      <c r="AF857">
        <v>17</v>
      </c>
      <c r="AG857">
        <v>6.3969302177429199</v>
      </c>
      <c r="AH857">
        <v>289</v>
      </c>
    </row>
    <row r="858" spans="1:34" x14ac:dyDescent="0.35">
      <c r="A858">
        <v>1499</v>
      </c>
      <c r="B858">
        <v>1</v>
      </c>
      <c r="C858">
        <v>1</v>
      </c>
      <c r="D858">
        <v>18</v>
      </c>
      <c r="E858">
        <v>32</v>
      </c>
      <c r="F858">
        <v>16</v>
      </c>
      <c r="G858">
        <v>12</v>
      </c>
      <c r="H858">
        <v>358351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1</v>
      </c>
      <c r="Y858">
        <v>1</v>
      </c>
      <c r="Z858">
        <v>1034</v>
      </c>
      <c r="AA858">
        <v>0</v>
      </c>
      <c r="AB858">
        <v>48</v>
      </c>
      <c r="AC858">
        <v>123</v>
      </c>
      <c r="AD858">
        <v>1</v>
      </c>
      <c r="AE858">
        <v>1</v>
      </c>
      <c r="AF858">
        <v>8</v>
      </c>
      <c r="AG858">
        <v>6.9411897659301802</v>
      </c>
      <c r="AH858">
        <v>64</v>
      </c>
    </row>
    <row r="859" spans="1:34" x14ac:dyDescent="0.35">
      <c r="A859">
        <v>1502</v>
      </c>
      <c r="B859">
        <v>1</v>
      </c>
      <c r="C859">
        <v>1</v>
      </c>
      <c r="D859">
        <v>14</v>
      </c>
      <c r="E859">
        <v>25</v>
      </c>
      <c r="F859">
        <v>12</v>
      </c>
      <c r="G859">
        <v>12</v>
      </c>
      <c r="H859">
        <v>360396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1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1</v>
      </c>
      <c r="X859">
        <v>0</v>
      </c>
      <c r="Y859">
        <v>1</v>
      </c>
      <c r="Z859">
        <v>1079</v>
      </c>
      <c r="AA859">
        <v>0</v>
      </c>
      <c r="AB859">
        <v>23</v>
      </c>
      <c r="AC859">
        <v>91</v>
      </c>
      <c r="AD859">
        <v>6</v>
      </c>
      <c r="AE859">
        <v>1</v>
      </c>
      <c r="AF859">
        <v>5</v>
      </c>
      <c r="AG859">
        <v>6.9837899208068803</v>
      </c>
      <c r="AH859">
        <v>25</v>
      </c>
    </row>
    <row r="860" spans="1:34" x14ac:dyDescent="0.35">
      <c r="A860">
        <v>1503</v>
      </c>
      <c r="B860">
        <v>1</v>
      </c>
      <c r="C860">
        <v>1</v>
      </c>
      <c r="D860">
        <v>18</v>
      </c>
      <c r="E860">
        <v>24</v>
      </c>
      <c r="F860">
        <v>12</v>
      </c>
      <c r="G860">
        <v>12</v>
      </c>
      <c r="H860">
        <v>360396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1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1</v>
      </c>
      <c r="X860">
        <v>1</v>
      </c>
      <c r="Y860">
        <v>1</v>
      </c>
      <c r="Z860">
        <v>400</v>
      </c>
      <c r="AA860">
        <v>0</v>
      </c>
      <c r="AB860">
        <v>31</v>
      </c>
      <c r="AC860">
        <v>98</v>
      </c>
      <c r="AD860">
        <v>6</v>
      </c>
      <c r="AE860">
        <v>1</v>
      </c>
      <c r="AF860">
        <v>0</v>
      </c>
      <c r="AG860">
        <v>5.9914650917053196</v>
      </c>
      <c r="AH860">
        <v>0</v>
      </c>
    </row>
    <row r="861" spans="1:34" x14ac:dyDescent="0.35">
      <c r="A861">
        <v>1504</v>
      </c>
      <c r="B861">
        <v>1</v>
      </c>
      <c r="C861">
        <v>1</v>
      </c>
      <c r="D861">
        <v>16</v>
      </c>
      <c r="E861">
        <v>33</v>
      </c>
      <c r="F861">
        <v>13</v>
      </c>
      <c r="G861">
        <v>12</v>
      </c>
      <c r="H861">
        <v>358351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1</v>
      </c>
      <c r="X861">
        <v>0</v>
      </c>
      <c r="Y861">
        <v>1</v>
      </c>
      <c r="Z861">
        <v>641</v>
      </c>
      <c r="AA861">
        <v>0</v>
      </c>
      <c r="AB861">
        <v>37</v>
      </c>
      <c r="AC861">
        <v>119</v>
      </c>
      <c r="AD861">
        <v>6</v>
      </c>
      <c r="AE861">
        <v>0</v>
      </c>
      <c r="AF861">
        <v>11</v>
      </c>
      <c r="AG861">
        <v>6.4630289077758798</v>
      </c>
      <c r="AH861">
        <v>121</v>
      </c>
    </row>
    <row r="862" spans="1:34" x14ac:dyDescent="0.35">
      <c r="A862">
        <v>1506</v>
      </c>
      <c r="B862">
        <v>1</v>
      </c>
      <c r="C862">
        <v>1</v>
      </c>
      <c r="D862">
        <v>12</v>
      </c>
      <c r="E862">
        <v>32</v>
      </c>
      <c r="G862">
        <v>8</v>
      </c>
      <c r="H862">
        <v>358351</v>
      </c>
      <c r="I862">
        <v>0</v>
      </c>
      <c r="J862">
        <v>0</v>
      </c>
      <c r="K862">
        <v>1</v>
      </c>
      <c r="L862">
        <v>0</v>
      </c>
      <c r="M862">
        <v>0</v>
      </c>
      <c r="N862">
        <v>1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1</v>
      </c>
      <c r="X862">
        <v>0</v>
      </c>
      <c r="Y862">
        <v>1</v>
      </c>
      <c r="Z862">
        <v>620</v>
      </c>
      <c r="AA862">
        <v>0</v>
      </c>
      <c r="AB862">
        <v>33</v>
      </c>
      <c r="AC862">
        <v>87</v>
      </c>
      <c r="AD862">
        <v>1</v>
      </c>
      <c r="AE862">
        <v>0</v>
      </c>
      <c r="AF862">
        <v>14</v>
      </c>
      <c r="AG862">
        <v>6.4297189712524396</v>
      </c>
      <c r="AH862">
        <v>196</v>
      </c>
    </row>
    <row r="863" spans="1:34" x14ac:dyDescent="0.35">
      <c r="A863">
        <v>1508</v>
      </c>
      <c r="B863">
        <v>1</v>
      </c>
      <c r="C863">
        <v>1</v>
      </c>
      <c r="D863">
        <v>17</v>
      </c>
      <c r="E863">
        <v>30</v>
      </c>
      <c r="F863">
        <v>12</v>
      </c>
      <c r="G863">
        <v>11</v>
      </c>
      <c r="H863">
        <v>538123</v>
      </c>
      <c r="I863">
        <v>0</v>
      </c>
      <c r="J863">
        <v>0</v>
      </c>
      <c r="K863">
        <v>1</v>
      </c>
      <c r="L863">
        <v>0</v>
      </c>
      <c r="M863">
        <v>0</v>
      </c>
      <c r="N863">
        <v>1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1</v>
      </c>
      <c r="X863">
        <v>0</v>
      </c>
      <c r="Y863">
        <v>1</v>
      </c>
      <c r="Z863">
        <v>481</v>
      </c>
      <c r="AA863">
        <v>0</v>
      </c>
      <c r="AB863">
        <v>49</v>
      </c>
      <c r="AC863">
        <v>121</v>
      </c>
      <c r="AD863">
        <v>4</v>
      </c>
      <c r="AE863">
        <v>1</v>
      </c>
      <c r="AF863">
        <v>7</v>
      </c>
      <c r="AG863">
        <v>6.1758670806884801</v>
      </c>
      <c r="AH863">
        <v>49</v>
      </c>
    </row>
    <row r="864" spans="1:34" x14ac:dyDescent="0.35">
      <c r="A864">
        <v>1510</v>
      </c>
      <c r="B864">
        <v>1</v>
      </c>
      <c r="C864">
        <v>1</v>
      </c>
      <c r="D864">
        <v>16</v>
      </c>
      <c r="E864">
        <v>33</v>
      </c>
      <c r="F864">
        <v>8</v>
      </c>
      <c r="G864">
        <v>8</v>
      </c>
      <c r="H864">
        <v>358351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1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1</v>
      </c>
      <c r="X864">
        <v>0</v>
      </c>
      <c r="Y864">
        <v>1</v>
      </c>
      <c r="Z864">
        <v>1058</v>
      </c>
      <c r="AA864">
        <v>0</v>
      </c>
      <c r="AB864">
        <v>41</v>
      </c>
      <c r="AD864">
        <v>6</v>
      </c>
      <c r="AE864">
        <v>1</v>
      </c>
      <c r="AF864">
        <v>11</v>
      </c>
      <c r="AG864">
        <v>6.9641361236572301</v>
      </c>
      <c r="AH864">
        <v>121</v>
      </c>
    </row>
    <row r="865" spans="1:34" x14ac:dyDescent="0.35">
      <c r="A865">
        <v>1511</v>
      </c>
      <c r="B865">
        <v>1</v>
      </c>
      <c r="C865">
        <v>1</v>
      </c>
      <c r="D865">
        <v>12</v>
      </c>
      <c r="E865">
        <v>26</v>
      </c>
      <c r="F865">
        <v>8</v>
      </c>
      <c r="G865">
        <v>12</v>
      </c>
      <c r="H865">
        <v>370732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1</v>
      </c>
      <c r="X865">
        <v>0</v>
      </c>
      <c r="Y865">
        <v>1</v>
      </c>
      <c r="Z865">
        <v>545</v>
      </c>
      <c r="AA865">
        <v>0</v>
      </c>
      <c r="AB865">
        <v>33</v>
      </c>
      <c r="AC865">
        <v>112</v>
      </c>
      <c r="AD865">
        <v>1</v>
      </c>
      <c r="AE865">
        <v>1</v>
      </c>
      <c r="AF865">
        <v>8</v>
      </c>
      <c r="AG865">
        <v>6.3007860183715803</v>
      </c>
      <c r="AH865">
        <v>64</v>
      </c>
    </row>
    <row r="866" spans="1:34" x14ac:dyDescent="0.35">
      <c r="A866">
        <v>1512</v>
      </c>
      <c r="B866">
        <v>1</v>
      </c>
      <c r="C866">
        <v>1</v>
      </c>
      <c r="D866">
        <v>14</v>
      </c>
      <c r="E866">
        <v>26</v>
      </c>
      <c r="F866">
        <v>12</v>
      </c>
      <c r="G866">
        <v>12</v>
      </c>
      <c r="H866">
        <v>370732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1</v>
      </c>
      <c r="X866">
        <v>0</v>
      </c>
      <c r="Y866">
        <v>1</v>
      </c>
      <c r="Z866">
        <v>786</v>
      </c>
      <c r="AA866">
        <v>0</v>
      </c>
      <c r="AB866">
        <v>38</v>
      </c>
      <c r="AC866">
        <v>113</v>
      </c>
      <c r="AD866">
        <v>6</v>
      </c>
      <c r="AE866">
        <v>1</v>
      </c>
      <c r="AF866">
        <v>6</v>
      </c>
      <c r="AG866">
        <v>6.6669569015502903</v>
      </c>
      <c r="AH866">
        <v>36</v>
      </c>
    </row>
    <row r="867" spans="1:34" x14ac:dyDescent="0.35">
      <c r="A867">
        <v>1513</v>
      </c>
      <c r="B867">
        <v>1</v>
      </c>
      <c r="C867">
        <v>1</v>
      </c>
      <c r="D867">
        <v>18</v>
      </c>
      <c r="E867">
        <v>25</v>
      </c>
      <c r="F867">
        <v>12</v>
      </c>
      <c r="G867">
        <v>12</v>
      </c>
      <c r="H867">
        <v>360396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1</v>
      </c>
      <c r="X867">
        <v>0</v>
      </c>
      <c r="Y867">
        <v>1</v>
      </c>
      <c r="Z867">
        <v>485</v>
      </c>
      <c r="AA867">
        <v>0</v>
      </c>
      <c r="AB867">
        <v>38</v>
      </c>
      <c r="AC867">
        <v>125</v>
      </c>
      <c r="AD867">
        <v>6</v>
      </c>
      <c r="AE867">
        <v>1</v>
      </c>
      <c r="AF867">
        <v>1</v>
      </c>
      <c r="AG867">
        <v>6.1841487884521502</v>
      </c>
      <c r="AH867">
        <v>1</v>
      </c>
    </row>
    <row r="868" spans="1:34" x14ac:dyDescent="0.35">
      <c r="A868">
        <v>1514</v>
      </c>
      <c r="B868">
        <v>1</v>
      </c>
      <c r="C868">
        <v>1</v>
      </c>
      <c r="D868">
        <v>14</v>
      </c>
      <c r="E868">
        <v>34</v>
      </c>
      <c r="F868">
        <v>11</v>
      </c>
      <c r="G868">
        <v>11</v>
      </c>
      <c r="H868">
        <v>358351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1</v>
      </c>
      <c r="X868">
        <v>0</v>
      </c>
      <c r="Y868">
        <v>1</v>
      </c>
      <c r="Z868">
        <v>722</v>
      </c>
      <c r="AA868">
        <v>1</v>
      </c>
      <c r="AB868">
        <v>45</v>
      </c>
      <c r="AC868">
        <v>121</v>
      </c>
      <c r="AD868">
        <v>1</v>
      </c>
      <c r="AE868">
        <v>1</v>
      </c>
      <c r="AF868">
        <v>14</v>
      </c>
      <c r="AG868">
        <v>6.5820250511169398</v>
      </c>
      <c r="AH868">
        <v>196</v>
      </c>
    </row>
    <row r="869" spans="1:34" x14ac:dyDescent="0.35">
      <c r="A869">
        <v>1515</v>
      </c>
      <c r="B869">
        <v>1</v>
      </c>
      <c r="C869">
        <v>1</v>
      </c>
      <c r="D869">
        <v>15</v>
      </c>
      <c r="E869">
        <v>28</v>
      </c>
      <c r="F869">
        <v>12</v>
      </c>
      <c r="G869">
        <v>12</v>
      </c>
      <c r="H869">
        <v>370732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1</v>
      </c>
      <c r="X869">
        <v>0</v>
      </c>
      <c r="Y869">
        <v>1</v>
      </c>
      <c r="Z869">
        <v>695</v>
      </c>
      <c r="AA869">
        <v>0</v>
      </c>
      <c r="AB869">
        <v>47</v>
      </c>
      <c r="AC869">
        <v>128</v>
      </c>
      <c r="AD869">
        <v>1</v>
      </c>
      <c r="AE869">
        <v>1</v>
      </c>
      <c r="AF869">
        <v>7</v>
      </c>
      <c r="AG869">
        <v>6.5439119338989302</v>
      </c>
      <c r="AH869">
        <v>49</v>
      </c>
    </row>
    <row r="870" spans="1:34" x14ac:dyDescent="0.35">
      <c r="A870">
        <v>1516</v>
      </c>
      <c r="B870">
        <v>1</v>
      </c>
      <c r="C870">
        <v>1</v>
      </c>
      <c r="D870">
        <v>15</v>
      </c>
      <c r="E870">
        <v>34</v>
      </c>
      <c r="F870">
        <v>12</v>
      </c>
      <c r="G870">
        <v>12</v>
      </c>
      <c r="H870">
        <v>358351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1</v>
      </c>
      <c r="X870">
        <v>0</v>
      </c>
      <c r="Y870">
        <v>1</v>
      </c>
      <c r="Z870">
        <v>549</v>
      </c>
      <c r="AA870">
        <v>0</v>
      </c>
      <c r="AB870">
        <v>41</v>
      </c>
      <c r="AD870">
        <v>4</v>
      </c>
      <c r="AE870">
        <v>1</v>
      </c>
      <c r="AF870">
        <v>13</v>
      </c>
      <c r="AG870">
        <v>6.3080978393554696</v>
      </c>
      <c r="AH870">
        <v>169</v>
      </c>
    </row>
    <row r="871" spans="1:34" x14ac:dyDescent="0.35">
      <c r="A871">
        <v>1517</v>
      </c>
      <c r="B871">
        <v>1</v>
      </c>
      <c r="C871">
        <v>1</v>
      </c>
      <c r="D871">
        <v>15</v>
      </c>
      <c r="E871">
        <v>32</v>
      </c>
      <c r="F871">
        <v>15</v>
      </c>
      <c r="G871">
        <v>12</v>
      </c>
      <c r="H871">
        <v>358351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1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1</v>
      </c>
      <c r="X871">
        <v>0</v>
      </c>
      <c r="Y871">
        <v>1</v>
      </c>
      <c r="Z871">
        <v>793</v>
      </c>
      <c r="AA871">
        <v>0</v>
      </c>
      <c r="AB871">
        <v>36</v>
      </c>
      <c r="AC871">
        <v>103</v>
      </c>
      <c r="AD871">
        <v>1</v>
      </c>
      <c r="AE871">
        <v>1</v>
      </c>
      <c r="AF871">
        <v>11</v>
      </c>
      <c r="AG871">
        <v>6.6758232116699201</v>
      </c>
      <c r="AH871">
        <v>121</v>
      </c>
    </row>
    <row r="872" spans="1:34" x14ac:dyDescent="0.35">
      <c r="A872">
        <v>1518</v>
      </c>
      <c r="B872">
        <v>1</v>
      </c>
      <c r="C872">
        <v>1</v>
      </c>
      <c r="D872">
        <v>16</v>
      </c>
      <c r="E872">
        <v>33</v>
      </c>
      <c r="F872">
        <v>18</v>
      </c>
      <c r="G872">
        <v>16</v>
      </c>
      <c r="H872">
        <v>398168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1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1</v>
      </c>
      <c r="X872">
        <v>1</v>
      </c>
      <c r="Y872">
        <v>1</v>
      </c>
      <c r="Z872">
        <v>1923</v>
      </c>
      <c r="AA872">
        <v>0</v>
      </c>
      <c r="AB872">
        <v>48</v>
      </c>
      <c r="AC872">
        <v>99</v>
      </c>
      <c r="AD872">
        <v>1</v>
      </c>
      <c r="AE872">
        <v>1</v>
      </c>
      <c r="AF872">
        <v>11</v>
      </c>
      <c r="AG872">
        <v>7.5616421699523899</v>
      </c>
      <c r="AH872">
        <v>121</v>
      </c>
    </row>
    <row r="873" spans="1:34" x14ac:dyDescent="0.35">
      <c r="A873">
        <v>1520</v>
      </c>
      <c r="B873">
        <v>1</v>
      </c>
      <c r="C873">
        <v>1</v>
      </c>
      <c r="D873">
        <v>15</v>
      </c>
      <c r="E873">
        <v>33</v>
      </c>
      <c r="F873">
        <v>12</v>
      </c>
      <c r="G873">
        <v>12</v>
      </c>
      <c r="H873">
        <v>358351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1</v>
      </c>
      <c r="X873">
        <v>0</v>
      </c>
      <c r="Y873">
        <v>1</v>
      </c>
      <c r="Z873">
        <v>793</v>
      </c>
      <c r="AA873">
        <v>0</v>
      </c>
      <c r="AB873">
        <v>40</v>
      </c>
      <c r="AC873">
        <v>101</v>
      </c>
      <c r="AD873">
        <v>1</v>
      </c>
      <c r="AE873">
        <v>1</v>
      </c>
      <c r="AF873">
        <v>12</v>
      </c>
      <c r="AG873">
        <v>6.6758232116699201</v>
      </c>
      <c r="AH873">
        <v>144</v>
      </c>
    </row>
    <row r="874" spans="1:34" x14ac:dyDescent="0.35">
      <c r="A874">
        <v>1521</v>
      </c>
      <c r="B874">
        <v>0</v>
      </c>
      <c r="C874">
        <v>1</v>
      </c>
      <c r="D874">
        <v>15</v>
      </c>
      <c r="E874">
        <v>28</v>
      </c>
      <c r="H874">
        <v>370732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1</v>
      </c>
      <c r="X874">
        <v>0</v>
      </c>
      <c r="Y874">
        <v>1</v>
      </c>
      <c r="Z874">
        <v>900</v>
      </c>
      <c r="AA874">
        <v>0</v>
      </c>
      <c r="AB874">
        <v>34</v>
      </c>
      <c r="AC874">
        <v>117</v>
      </c>
      <c r="AD874">
        <v>5</v>
      </c>
      <c r="AE874">
        <v>1</v>
      </c>
      <c r="AF874">
        <v>7</v>
      </c>
      <c r="AG874">
        <v>6.8023948669433603</v>
      </c>
      <c r="AH874">
        <v>49</v>
      </c>
    </row>
    <row r="875" spans="1:34" x14ac:dyDescent="0.35">
      <c r="A875">
        <v>1523</v>
      </c>
      <c r="B875">
        <v>0</v>
      </c>
      <c r="C875">
        <v>1</v>
      </c>
      <c r="D875">
        <v>14</v>
      </c>
      <c r="E875">
        <v>32</v>
      </c>
      <c r="F875">
        <v>8</v>
      </c>
      <c r="G875">
        <v>8</v>
      </c>
      <c r="H875">
        <v>358351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1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1</v>
      </c>
      <c r="X875">
        <v>0</v>
      </c>
      <c r="Y875">
        <v>1</v>
      </c>
      <c r="Z875">
        <v>654</v>
      </c>
      <c r="AA875">
        <v>0</v>
      </c>
      <c r="AB875">
        <v>41</v>
      </c>
      <c r="AC875">
        <v>109</v>
      </c>
      <c r="AD875">
        <v>1</v>
      </c>
      <c r="AE875">
        <v>1</v>
      </c>
      <c r="AF875">
        <v>12</v>
      </c>
      <c r="AG875">
        <v>6.4831080436706499</v>
      </c>
      <c r="AH875">
        <v>144</v>
      </c>
    </row>
    <row r="876" spans="1:34" x14ac:dyDescent="0.35">
      <c r="A876">
        <v>1526</v>
      </c>
      <c r="B876">
        <v>0</v>
      </c>
      <c r="C876">
        <v>1</v>
      </c>
      <c r="D876">
        <v>12</v>
      </c>
      <c r="E876">
        <v>27</v>
      </c>
      <c r="F876">
        <v>12</v>
      </c>
      <c r="G876">
        <v>12</v>
      </c>
      <c r="H876">
        <v>370732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1</v>
      </c>
      <c r="X876">
        <v>0</v>
      </c>
      <c r="Y876">
        <v>1</v>
      </c>
      <c r="Z876">
        <v>513</v>
      </c>
      <c r="AA876">
        <v>0</v>
      </c>
      <c r="AB876">
        <v>46</v>
      </c>
      <c r="AC876">
        <v>73</v>
      </c>
      <c r="AD876">
        <v>6</v>
      </c>
      <c r="AE876">
        <v>1</v>
      </c>
      <c r="AF876">
        <v>9</v>
      </c>
      <c r="AG876">
        <v>6.2402758598327601</v>
      </c>
      <c r="AH876">
        <v>81</v>
      </c>
    </row>
    <row r="877" spans="1:34" x14ac:dyDescent="0.35">
      <c r="A877">
        <v>1528</v>
      </c>
      <c r="B877">
        <v>0</v>
      </c>
      <c r="C877">
        <v>1</v>
      </c>
      <c r="D877">
        <v>14</v>
      </c>
      <c r="E877">
        <v>29</v>
      </c>
      <c r="G877">
        <v>12</v>
      </c>
      <c r="H877">
        <v>538123</v>
      </c>
      <c r="I877">
        <v>0</v>
      </c>
      <c r="J877">
        <v>1</v>
      </c>
      <c r="K877">
        <v>0</v>
      </c>
      <c r="L877">
        <v>0</v>
      </c>
      <c r="M877">
        <v>0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1</v>
      </c>
      <c r="X877">
        <v>0</v>
      </c>
      <c r="Y877">
        <v>1</v>
      </c>
      <c r="Z877">
        <v>384</v>
      </c>
      <c r="AA877">
        <v>1</v>
      </c>
      <c r="AB877">
        <v>38</v>
      </c>
      <c r="AC877">
        <v>88</v>
      </c>
      <c r="AD877">
        <v>4</v>
      </c>
      <c r="AE877">
        <v>1</v>
      </c>
      <c r="AF877">
        <v>9</v>
      </c>
      <c r="AG877">
        <v>5.9506430625915501</v>
      </c>
      <c r="AH877">
        <v>81</v>
      </c>
    </row>
    <row r="878" spans="1:34" x14ac:dyDescent="0.35">
      <c r="A878">
        <v>1529</v>
      </c>
      <c r="B878">
        <v>0</v>
      </c>
      <c r="C878">
        <v>1</v>
      </c>
      <c r="D878">
        <v>16</v>
      </c>
      <c r="E878">
        <v>27</v>
      </c>
      <c r="F878">
        <v>16</v>
      </c>
      <c r="G878">
        <v>16</v>
      </c>
      <c r="H878">
        <v>370732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1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1</v>
      </c>
      <c r="Y878">
        <v>1</v>
      </c>
      <c r="Z878">
        <v>500</v>
      </c>
      <c r="AA878">
        <v>0</v>
      </c>
      <c r="AB878">
        <v>27</v>
      </c>
      <c r="AC878">
        <v>116</v>
      </c>
      <c r="AD878">
        <v>1</v>
      </c>
      <c r="AE878">
        <v>1</v>
      </c>
      <c r="AF878">
        <v>5</v>
      </c>
      <c r="AG878">
        <v>6.2146081924438503</v>
      </c>
      <c r="AH878">
        <v>25</v>
      </c>
    </row>
    <row r="879" spans="1:34" x14ac:dyDescent="0.35">
      <c r="A879">
        <v>1530</v>
      </c>
      <c r="B879">
        <v>0</v>
      </c>
      <c r="C879">
        <v>1</v>
      </c>
      <c r="D879">
        <v>15</v>
      </c>
      <c r="E879">
        <v>25</v>
      </c>
      <c r="F879">
        <v>12</v>
      </c>
      <c r="G879">
        <v>11</v>
      </c>
      <c r="H879">
        <v>360396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1</v>
      </c>
      <c r="X879">
        <v>0</v>
      </c>
      <c r="Y879">
        <v>1</v>
      </c>
      <c r="Z879">
        <v>601</v>
      </c>
      <c r="AA879">
        <v>1</v>
      </c>
      <c r="AB879">
        <v>40</v>
      </c>
      <c r="AC879">
        <v>137</v>
      </c>
      <c r="AD879">
        <v>6</v>
      </c>
      <c r="AE879">
        <v>1</v>
      </c>
      <c r="AF879">
        <v>4</v>
      </c>
      <c r="AG879">
        <v>6.3985948562622097</v>
      </c>
      <c r="AH879">
        <v>16</v>
      </c>
    </row>
    <row r="880" spans="1:34" x14ac:dyDescent="0.35">
      <c r="A880">
        <v>1531</v>
      </c>
      <c r="B880">
        <v>0</v>
      </c>
      <c r="C880">
        <v>1</v>
      </c>
      <c r="D880">
        <v>12</v>
      </c>
      <c r="E880">
        <v>27</v>
      </c>
      <c r="F880">
        <v>12</v>
      </c>
      <c r="G880">
        <v>12</v>
      </c>
      <c r="H880">
        <v>370732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1</v>
      </c>
      <c r="X880">
        <v>0</v>
      </c>
      <c r="Y880">
        <v>1</v>
      </c>
      <c r="Z880">
        <v>438</v>
      </c>
      <c r="AA880">
        <v>0</v>
      </c>
      <c r="AB880">
        <v>40</v>
      </c>
      <c r="AC880">
        <v>105</v>
      </c>
      <c r="AD880">
        <v>1</v>
      </c>
      <c r="AE880">
        <v>1</v>
      </c>
      <c r="AF880">
        <v>9</v>
      </c>
      <c r="AG880">
        <v>6.0822191238403303</v>
      </c>
      <c r="AH880">
        <v>81</v>
      </c>
    </row>
    <row r="881" spans="1:34" x14ac:dyDescent="0.35">
      <c r="A881">
        <v>1532</v>
      </c>
      <c r="B881">
        <v>0</v>
      </c>
      <c r="C881">
        <v>1</v>
      </c>
      <c r="D881">
        <v>12</v>
      </c>
      <c r="E881">
        <v>25</v>
      </c>
      <c r="F881">
        <v>12</v>
      </c>
      <c r="G881">
        <v>12</v>
      </c>
      <c r="H881">
        <v>360396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1</v>
      </c>
      <c r="X881">
        <v>0</v>
      </c>
      <c r="Y881">
        <v>1</v>
      </c>
      <c r="Z881">
        <v>500</v>
      </c>
      <c r="AA881">
        <v>0</v>
      </c>
      <c r="AB881">
        <v>42</v>
      </c>
      <c r="AC881">
        <v>98</v>
      </c>
      <c r="AD881">
        <v>6</v>
      </c>
      <c r="AE881">
        <v>1</v>
      </c>
      <c r="AF881">
        <v>7</v>
      </c>
      <c r="AG881">
        <v>6.2146081924438503</v>
      </c>
      <c r="AH881">
        <v>49</v>
      </c>
    </row>
    <row r="882" spans="1:34" x14ac:dyDescent="0.35">
      <c r="A882">
        <v>1535</v>
      </c>
      <c r="B882">
        <v>0</v>
      </c>
      <c r="C882">
        <v>1</v>
      </c>
      <c r="D882">
        <v>18</v>
      </c>
      <c r="E882">
        <v>33</v>
      </c>
      <c r="G882">
        <v>18</v>
      </c>
      <c r="H882">
        <v>346581</v>
      </c>
      <c r="I882">
        <v>0</v>
      </c>
      <c r="J882">
        <v>1</v>
      </c>
      <c r="K882">
        <v>0</v>
      </c>
      <c r="L882">
        <v>0</v>
      </c>
      <c r="M882">
        <v>0</v>
      </c>
      <c r="N882">
        <v>1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1</v>
      </c>
      <c r="X882">
        <v>0</v>
      </c>
      <c r="Y882">
        <v>1</v>
      </c>
      <c r="Z882">
        <v>1264</v>
      </c>
      <c r="AA882">
        <v>0</v>
      </c>
      <c r="AB882">
        <v>47</v>
      </c>
      <c r="AC882">
        <v>122</v>
      </c>
      <c r="AD882">
        <v>1</v>
      </c>
      <c r="AE882">
        <v>1</v>
      </c>
      <c r="AF882">
        <v>9</v>
      </c>
      <c r="AG882">
        <v>7.1420359611511204</v>
      </c>
      <c r="AH882">
        <v>81</v>
      </c>
    </row>
    <row r="883" spans="1:34" x14ac:dyDescent="0.35">
      <c r="A883">
        <v>1536</v>
      </c>
      <c r="B883">
        <v>0</v>
      </c>
      <c r="C883">
        <v>1</v>
      </c>
      <c r="D883">
        <v>14</v>
      </c>
      <c r="E883">
        <v>26</v>
      </c>
      <c r="F883">
        <v>12</v>
      </c>
      <c r="G883">
        <v>14</v>
      </c>
      <c r="H883">
        <v>358554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1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1</v>
      </c>
      <c r="Y883">
        <v>1</v>
      </c>
      <c r="Z883">
        <v>747</v>
      </c>
      <c r="AA883">
        <v>0</v>
      </c>
      <c r="AB883">
        <v>43</v>
      </c>
      <c r="AC883">
        <v>104</v>
      </c>
      <c r="AD883">
        <v>1</v>
      </c>
      <c r="AE883">
        <v>1</v>
      </c>
      <c r="AF883">
        <v>6</v>
      </c>
      <c r="AG883">
        <v>6.6160650253295898</v>
      </c>
      <c r="AH883">
        <v>36</v>
      </c>
    </row>
    <row r="884" spans="1:34" x14ac:dyDescent="0.35">
      <c r="A884">
        <v>1537</v>
      </c>
      <c r="B884">
        <v>0</v>
      </c>
      <c r="C884">
        <v>1</v>
      </c>
      <c r="D884">
        <v>14</v>
      </c>
      <c r="E884">
        <v>27</v>
      </c>
      <c r="F884">
        <v>12</v>
      </c>
      <c r="G884">
        <v>12</v>
      </c>
      <c r="H884">
        <v>358554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1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1</v>
      </c>
      <c r="X884">
        <v>0</v>
      </c>
      <c r="Y884">
        <v>1</v>
      </c>
      <c r="Z884">
        <v>513</v>
      </c>
      <c r="AA884">
        <v>0</v>
      </c>
      <c r="AB884">
        <v>29</v>
      </c>
      <c r="AC884">
        <v>78</v>
      </c>
      <c r="AD884">
        <v>1</v>
      </c>
      <c r="AE884">
        <v>1</v>
      </c>
      <c r="AF884">
        <v>7</v>
      </c>
      <c r="AG884">
        <v>6.2402758598327601</v>
      </c>
      <c r="AH884">
        <v>49</v>
      </c>
    </row>
    <row r="885" spans="1:34" x14ac:dyDescent="0.35">
      <c r="A885">
        <v>1539</v>
      </c>
      <c r="B885">
        <v>0</v>
      </c>
      <c r="C885">
        <v>1</v>
      </c>
      <c r="D885">
        <v>12</v>
      </c>
      <c r="E885">
        <v>33</v>
      </c>
      <c r="H885">
        <v>346581</v>
      </c>
      <c r="I885">
        <v>0</v>
      </c>
      <c r="J885">
        <v>1</v>
      </c>
      <c r="K885">
        <v>0</v>
      </c>
      <c r="L885">
        <v>0</v>
      </c>
      <c r="M885">
        <v>0</v>
      </c>
      <c r="N885">
        <v>1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1</v>
      </c>
      <c r="X885">
        <v>1</v>
      </c>
      <c r="Y885">
        <v>1</v>
      </c>
      <c r="Z885">
        <v>700</v>
      </c>
      <c r="AA885">
        <v>0</v>
      </c>
      <c r="AB885">
        <v>43</v>
      </c>
      <c r="AC885">
        <v>104</v>
      </c>
      <c r="AD885">
        <v>1</v>
      </c>
      <c r="AF885">
        <v>15</v>
      </c>
      <c r="AG885">
        <v>6.5510802268981898</v>
      </c>
      <c r="AH885">
        <v>225</v>
      </c>
    </row>
    <row r="886" spans="1:34" x14ac:dyDescent="0.35">
      <c r="A886">
        <v>1541</v>
      </c>
      <c r="B886">
        <v>0</v>
      </c>
      <c r="C886">
        <v>1</v>
      </c>
      <c r="D886">
        <v>16</v>
      </c>
      <c r="E886">
        <v>29</v>
      </c>
      <c r="F886">
        <v>14</v>
      </c>
      <c r="G886">
        <v>12</v>
      </c>
      <c r="H886">
        <v>468402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1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1</v>
      </c>
      <c r="X886">
        <v>0</v>
      </c>
      <c r="Y886">
        <v>1</v>
      </c>
      <c r="Z886">
        <v>672</v>
      </c>
      <c r="AA886">
        <v>0</v>
      </c>
      <c r="AB886">
        <v>38</v>
      </c>
      <c r="AC886">
        <v>93</v>
      </c>
      <c r="AD886">
        <v>1</v>
      </c>
      <c r="AE886">
        <v>1</v>
      </c>
      <c r="AF886">
        <v>7</v>
      </c>
      <c r="AG886">
        <v>6.5102581977844203</v>
      </c>
      <c r="AH886">
        <v>49</v>
      </c>
    </row>
    <row r="887" spans="1:34" x14ac:dyDescent="0.35">
      <c r="A887">
        <v>1542</v>
      </c>
      <c r="B887">
        <v>0</v>
      </c>
      <c r="C887">
        <v>1</v>
      </c>
      <c r="D887">
        <v>17</v>
      </c>
      <c r="E887">
        <v>30</v>
      </c>
      <c r="H887">
        <v>468402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1</v>
      </c>
      <c r="X887">
        <v>0</v>
      </c>
      <c r="Y887">
        <v>1</v>
      </c>
      <c r="Z887">
        <v>983</v>
      </c>
      <c r="AA887">
        <v>1</v>
      </c>
      <c r="AB887">
        <v>39</v>
      </c>
      <c r="AC887">
        <v>87</v>
      </c>
      <c r="AD887">
        <v>6</v>
      </c>
      <c r="AE887">
        <v>1</v>
      </c>
      <c r="AF887">
        <v>7</v>
      </c>
      <c r="AG887">
        <v>6.8906087875366202</v>
      </c>
      <c r="AH887">
        <v>49</v>
      </c>
    </row>
    <row r="888" spans="1:34" x14ac:dyDescent="0.35">
      <c r="A888">
        <v>1543</v>
      </c>
      <c r="B888">
        <v>0</v>
      </c>
      <c r="C888">
        <v>1</v>
      </c>
      <c r="D888">
        <v>13</v>
      </c>
      <c r="E888">
        <v>29</v>
      </c>
      <c r="F888">
        <v>12</v>
      </c>
      <c r="G888">
        <v>12</v>
      </c>
      <c r="H888">
        <v>538123</v>
      </c>
      <c r="I888">
        <v>1</v>
      </c>
      <c r="J888">
        <v>0</v>
      </c>
      <c r="K888">
        <v>0</v>
      </c>
      <c r="L888">
        <v>0</v>
      </c>
      <c r="M888">
        <v>0</v>
      </c>
      <c r="N888">
        <v>1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1</v>
      </c>
      <c r="Z888">
        <v>220</v>
      </c>
      <c r="AA888">
        <v>1</v>
      </c>
      <c r="AB888">
        <v>35</v>
      </c>
      <c r="AC888">
        <v>101</v>
      </c>
      <c r="AD888">
        <v>1</v>
      </c>
      <c r="AE888">
        <v>1</v>
      </c>
      <c r="AF888">
        <v>10</v>
      </c>
      <c r="AG888">
        <v>5.3936281204223597</v>
      </c>
      <c r="AH888">
        <v>100</v>
      </c>
    </row>
    <row r="889" spans="1:34" x14ac:dyDescent="0.35">
      <c r="A889">
        <v>1544</v>
      </c>
      <c r="B889">
        <v>0</v>
      </c>
      <c r="C889">
        <v>1</v>
      </c>
      <c r="D889">
        <v>18</v>
      </c>
      <c r="E889">
        <v>33</v>
      </c>
      <c r="F889">
        <v>12</v>
      </c>
      <c r="G889">
        <v>12</v>
      </c>
      <c r="H889">
        <v>358351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1</v>
      </c>
      <c r="X889">
        <v>0</v>
      </c>
      <c r="Y889">
        <v>1</v>
      </c>
      <c r="Z889">
        <v>1202</v>
      </c>
      <c r="AA889">
        <v>0</v>
      </c>
      <c r="AB889">
        <v>39</v>
      </c>
      <c r="AC889">
        <v>134</v>
      </c>
      <c r="AD889">
        <v>1</v>
      </c>
      <c r="AE889">
        <v>1</v>
      </c>
      <c r="AF889">
        <v>9</v>
      </c>
      <c r="AG889">
        <v>7.0917420387268102</v>
      </c>
      <c r="AH889">
        <v>81</v>
      </c>
    </row>
    <row r="890" spans="1:34" x14ac:dyDescent="0.35">
      <c r="A890">
        <v>1545</v>
      </c>
      <c r="B890">
        <v>0</v>
      </c>
      <c r="C890">
        <v>1</v>
      </c>
      <c r="D890">
        <v>12</v>
      </c>
      <c r="E890">
        <v>30</v>
      </c>
      <c r="F890">
        <v>12</v>
      </c>
      <c r="G890">
        <v>12</v>
      </c>
      <c r="H890">
        <v>484311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1</v>
      </c>
      <c r="Z890">
        <v>667</v>
      </c>
      <c r="AA890">
        <v>0</v>
      </c>
      <c r="AB890">
        <v>39</v>
      </c>
      <c r="AC890">
        <v>85</v>
      </c>
      <c r="AD890">
        <v>1</v>
      </c>
      <c r="AE890">
        <v>1</v>
      </c>
      <c r="AF890">
        <v>12</v>
      </c>
      <c r="AG890">
        <v>6.50278997421265</v>
      </c>
      <c r="AH890">
        <v>144</v>
      </c>
    </row>
    <row r="891" spans="1:34" x14ac:dyDescent="0.35">
      <c r="A891">
        <v>1548</v>
      </c>
      <c r="B891">
        <v>0</v>
      </c>
      <c r="C891">
        <v>1</v>
      </c>
      <c r="D891">
        <v>14</v>
      </c>
      <c r="E891">
        <v>28</v>
      </c>
      <c r="H891">
        <v>117131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1</v>
      </c>
      <c r="W891">
        <v>1</v>
      </c>
      <c r="X891">
        <v>0</v>
      </c>
      <c r="Y891">
        <v>1</v>
      </c>
      <c r="Z891">
        <v>838</v>
      </c>
      <c r="AA891">
        <v>0</v>
      </c>
      <c r="AB891">
        <v>41</v>
      </c>
      <c r="AD891">
        <v>1</v>
      </c>
      <c r="AE891">
        <v>1</v>
      </c>
      <c r="AF891">
        <v>8</v>
      </c>
      <c r="AG891">
        <v>6.73101806640625</v>
      </c>
      <c r="AH891">
        <v>64</v>
      </c>
    </row>
    <row r="892" spans="1:34" x14ac:dyDescent="0.35">
      <c r="A892">
        <v>1551</v>
      </c>
      <c r="B892">
        <v>0</v>
      </c>
      <c r="C892">
        <v>1</v>
      </c>
      <c r="D892">
        <v>15</v>
      </c>
      <c r="E892">
        <v>25</v>
      </c>
      <c r="F892">
        <v>12</v>
      </c>
      <c r="G892">
        <v>12</v>
      </c>
      <c r="H892">
        <v>360396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1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1</v>
      </c>
      <c r="X892">
        <v>0</v>
      </c>
      <c r="Y892">
        <v>1</v>
      </c>
      <c r="Z892">
        <v>444</v>
      </c>
      <c r="AA892">
        <v>1</v>
      </c>
      <c r="AB892">
        <v>36</v>
      </c>
      <c r="AC892">
        <v>104</v>
      </c>
      <c r="AD892">
        <v>1</v>
      </c>
      <c r="AE892">
        <v>1</v>
      </c>
      <c r="AF892">
        <v>4</v>
      </c>
      <c r="AG892">
        <v>6.0958251953125</v>
      </c>
      <c r="AH892">
        <v>16</v>
      </c>
    </row>
    <row r="893" spans="1:34" x14ac:dyDescent="0.35">
      <c r="A893">
        <v>1554</v>
      </c>
      <c r="B893">
        <v>0</v>
      </c>
      <c r="C893">
        <v>1</v>
      </c>
      <c r="D893">
        <v>12</v>
      </c>
      <c r="E893">
        <v>25</v>
      </c>
      <c r="F893">
        <v>10</v>
      </c>
      <c r="G893">
        <v>12</v>
      </c>
      <c r="H893">
        <v>360396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1</v>
      </c>
      <c r="X893">
        <v>0</v>
      </c>
      <c r="Y893">
        <v>1</v>
      </c>
      <c r="Z893">
        <v>543</v>
      </c>
      <c r="AA893">
        <v>0</v>
      </c>
      <c r="AB893">
        <v>25</v>
      </c>
      <c r="AC893">
        <v>104</v>
      </c>
      <c r="AD893">
        <v>6</v>
      </c>
      <c r="AE893">
        <v>1</v>
      </c>
      <c r="AF893">
        <v>7</v>
      </c>
      <c r="AG893">
        <v>6.2971091270446804</v>
      </c>
      <c r="AH893">
        <v>49</v>
      </c>
    </row>
    <row r="894" spans="1:34" x14ac:dyDescent="0.35">
      <c r="A894">
        <v>1555</v>
      </c>
      <c r="B894">
        <v>0</v>
      </c>
      <c r="C894">
        <v>1</v>
      </c>
      <c r="D894">
        <v>14</v>
      </c>
      <c r="E894">
        <v>30</v>
      </c>
      <c r="F894">
        <v>12</v>
      </c>
      <c r="G894">
        <v>12</v>
      </c>
      <c r="H894">
        <v>484311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1</v>
      </c>
      <c r="X894">
        <v>1</v>
      </c>
      <c r="Y894">
        <v>1</v>
      </c>
      <c r="Z894">
        <v>505</v>
      </c>
      <c r="AA894">
        <v>0</v>
      </c>
      <c r="AB894">
        <v>41</v>
      </c>
      <c r="AD894">
        <v>1</v>
      </c>
      <c r="AE894">
        <v>1</v>
      </c>
      <c r="AF894">
        <v>10</v>
      </c>
      <c r="AG894">
        <v>6.2245578765869096</v>
      </c>
      <c r="AH894">
        <v>100</v>
      </c>
    </row>
    <row r="895" spans="1:34" x14ac:dyDescent="0.35">
      <c r="A895">
        <v>1556</v>
      </c>
      <c r="B895">
        <v>0</v>
      </c>
      <c r="C895">
        <v>1</v>
      </c>
      <c r="D895">
        <v>12</v>
      </c>
      <c r="E895">
        <v>31</v>
      </c>
      <c r="H895">
        <v>484311</v>
      </c>
      <c r="I895">
        <v>0</v>
      </c>
      <c r="J895">
        <v>0</v>
      </c>
      <c r="K895">
        <v>1</v>
      </c>
      <c r="L895">
        <v>0</v>
      </c>
      <c r="M895">
        <v>0</v>
      </c>
      <c r="N895">
        <v>1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1</v>
      </c>
      <c r="Z895">
        <v>797</v>
      </c>
      <c r="AA895">
        <v>0</v>
      </c>
      <c r="AB895">
        <v>37</v>
      </c>
      <c r="AC895">
        <v>107</v>
      </c>
      <c r="AD895">
        <v>1</v>
      </c>
      <c r="AE895">
        <v>1</v>
      </c>
      <c r="AF895">
        <v>13</v>
      </c>
      <c r="AG895">
        <v>6.6808547973632804</v>
      </c>
      <c r="AH895">
        <v>169</v>
      </c>
    </row>
    <row r="896" spans="1:34" x14ac:dyDescent="0.35">
      <c r="A896">
        <v>1557</v>
      </c>
      <c r="B896">
        <v>0</v>
      </c>
      <c r="C896">
        <v>1</v>
      </c>
      <c r="D896">
        <v>9</v>
      </c>
      <c r="E896">
        <v>24</v>
      </c>
      <c r="F896">
        <v>10</v>
      </c>
      <c r="G896">
        <v>8</v>
      </c>
      <c r="H896">
        <v>360396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1</v>
      </c>
      <c r="X896">
        <v>0</v>
      </c>
      <c r="Y896">
        <v>1</v>
      </c>
      <c r="Z896">
        <v>357</v>
      </c>
      <c r="AA896">
        <v>0</v>
      </c>
      <c r="AB896">
        <v>18</v>
      </c>
      <c r="AD896">
        <v>1</v>
      </c>
      <c r="AE896">
        <v>1</v>
      </c>
      <c r="AF896">
        <v>9</v>
      </c>
      <c r="AG896">
        <v>5.8777360916137704</v>
      </c>
      <c r="AH896">
        <v>81</v>
      </c>
    </row>
    <row r="897" spans="1:34" x14ac:dyDescent="0.35">
      <c r="A897">
        <v>1558</v>
      </c>
      <c r="B897">
        <v>0</v>
      </c>
      <c r="C897">
        <v>1</v>
      </c>
      <c r="D897">
        <v>12</v>
      </c>
      <c r="E897">
        <v>27</v>
      </c>
      <c r="F897">
        <v>12</v>
      </c>
      <c r="G897">
        <v>8</v>
      </c>
      <c r="H897">
        <v>370732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1</v>
      </c>
      <c r="X897">
        <v>0</v>
      </c>
      <c r="Y897">
        <v>1</v>
      </c>
      <c r="Z897">
        <v>500</v>
      </c>
      <c r="AA897">
        <v>0</v>
      </c>
      <c r="AB897">
        <v>30</v>
      </c>
      <c r="AC897">
        <v>93</v>
      </c>
      <c r="AD897">
        <v>1</v>
      </c>
      <c r="AE897">
        <v>1</v>
      </c>
      <c r="AF897">
        <v>9</v>
      </c>
      <c r="AG897">
        <v>6.2146081924438503</v>
      </c>
      <c r="AH897">
        <v>81</v>
      </c>
    </row>
    <row r="898" spans="1:34" x14ac:dyDescent="0.35">
      <c r="A898">
        <v>1559</v>
      </c>
      <c r="B898">
        <v>0</v>
      </c>
      <c r="C898">
        <v>1</v>
      </c>
      <c r="D898">
        <v>12</v>
      </c>
      <c r="E898">
        <v>34</v>
      </c>
      <c r="G898">
        <v>8</v>
      </c>
      <c r="H898">
        <v>358351</v>
      </c>
      <c r="I898">
        <v>0</v>
      </c>
      <c r="J898">
        <v>1</v>
      </c>
      <c r="K898">
        <v>0</v>
      </c>
      <c r="L898">
        <v>0</v>
      </c>
      <c r="M898">
        <v>0</v>
      </c>
      <c r="N898">
        <v>1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1</v>
      </c>
      <c r="X898">
        <v>0</v>
      </c>
      <c r="Y898">
        <v>1</v>
      </c>
      <c r="Z898">
        <v>962</v>
      </c>
      <c r="AA898">
        <v>0</v>
      </c>
      <c r="AB898">
        <v>47</v>
      </c>
      <c r="AD898">
        <v>1</v>
      </c>
      <c r="AE898">
        <v>1</v>
      </c>
      <c r="AF898">
        <v>16</v>
      </c>
      <c r="AG898">
        <v>6.8690137863159197</v>
      </c>
      <c r="AH898">
        <v>256</v>
      </c>
    </row>
    <row r="899" spans="1:34" x14ac:dyDescent="0.35">
      <c r="A899">
        <v>1560</v>
      </c>
      <c r="B899">
        <v>0</v>
      </c>
      <c r="C899">
        <v>1</v>
      </c>
      <c r="D899">
        <v>11</v>
      </c>
      <c r="E899">
        <v>28</v>
      </c>
      <c r="F899">
        <v>6</v>
      </c>
      <c r="G899">
        <v>5</v>
      </c>
      <c r="H899">
        <v>370732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1</v>
      </c>
      <c r="X899">
        <v>0</v>
      </c>
      <c r="Y899">
        <v>1</v>
      </c>
      <c r="Z899">
        <v>350</v>
      </c>
      <c r="AA899">
        <v>0</v>
      </c>
      <c r="AB899">
        <v>31</v>
      </c>
      <c r="AC899">
        <v>94</v>
      </c>
      <c r="AD899">
        <v>6</v>
      </c>
      <c r="AE899">
        <v>1</v>
      </c>
      <c r="AF899">
        <v>11</v>
      </c>
      <c r="AG899">
        <v>5.8579330444335902</v>
      </c>
      <c r="AH899">
        <v>121</v>
      </c>
    </row>
    <row r="900" spans="1:34" x14ac:dyDescent="0.35">
      <c r="A900">
        <v>1561</v>
      </c>
      <c r="B900">
        <v>0</v>
      </c>
      <c r="C900">
        <v>1</v>
      </c>
      <c r="D900">
        <v>15</v>
      </c>
      <c r="E900">
        <v>24</v>
      </c>
      <c r="F900">
        <v>6</v>
      </c>
      <c r="G900">
        <v>5</v>
      </c>
      <c r="H900">
        <v>360396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1</v>
      </c>
      <c r="X900">
        <v>0</v>
      </c>
      <c r="Y900">
        <v>1</v>
      </c>
      <c r="Z900">
        <v>313</v>
      </c>
      <c r="AA900">
        <v>0</v>
      </c>
      <c r="AB900">
        <v>35</v>
      </c>
      <c r="AD900">
        <v>6</v>
      </c>
      <c r="AE900">
        <v>1</v>
      </c>
      <c r="AF900">
        <v>3</v>
      </c>
      <c r="AG900">
        <v>5.7462029457092303</v>
      </c>
      <c r="AH900">
        <v>9</v>
      </c>
    </row>
    <row r="901" spans="1:34" x14ac:dyDescent="0.35">
      <c r="A901">
        <v>1562</v>
      </c>
      <c r="B901">
        <v>0</v>
      </c>
      <c r="C901">
        <v>1</v>
      </c>
      <c r="D901">
        <v>16</v>
      </c>
      <c r="E901">
        <v>24</v>
      </c>
      <c r="F901">
        <v>17</v>
      </c>
      <c r="G901">
        <v>13</v>
      </c>
      <c r="H901">
        <v>360396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1</v>
      </c>
      <c r="X901">
        <v>1</v>
      </c>
      <c r="Y901">
        <v>1</v>
      </c>
      <c r="Z901">
        <v>117</v>
      </c>
      <c r="AA901">
        <v>1</v>
      </c>
      <c r="AB901">
        <v>34</v>
      </c>
      <c r="AD901">
        <v>1</v>
      </c>
      <c r="AE901">
        <v>1</v>
      </c>
      <c r="AF901">
        <v>2</v>
      </c>
      <c r="AG901">
        <v>4.7621741294860804</v>
      </c>
      <c r="AH901">
        <v>4</v>
      </c>
    </row>
    <row r="902" spans="1:34" x14ac:dyDescent="0.35">
      <c r="A902">
        <v>1563</v>
      </c>
      <c r="B902">
        <v>0</v>
      </c>
      <c r="C902">
        <v>1</v>
      </c>
      <c r="D902">
        <v>12</v>
      </c>
      <c r="E902">
        <v>33</v>
      </c>
      <c r="F902">
        <v>10</v>
      </c>
      <c r="G902">
        <v>8</v>
      </c>
      <c r="H902">
        <v>358351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1</v>
      </c>
      <c r="X902">
        <v>0</v>
      </c>
      <c r="Y902">
        <v>1</v>
      </c>
      <c r="Z902">
        <v>726</v>
      </c>
      <c r="AA902">
        <v>0</v>
      </c>
      <c r="AB902">
        <v>48</v>
      </c>
      <c r="AC902">
        <v>109</v>
      </c>
      <c r="AD902">
        <v>1</v>
      </c>
      <c r="AE902">
        <v>1</v>
      </c>
      <c r="AF902">
        <v>15</v>
      </c>
      <c r="AG902">
        <v>6.5875501632690403</v>
      </c>
      <c r="AH902">
        <v>225</v>
      </c>
    </row>
    <row r="903" spans="1:34" x14ac:dyDescent="0.35">
      <c r="A903">
        <v>1564</v>
      </c>
      <c r="B903">
        <v>0</v>
      </c>
      <c r="C903">
        <v>1</v>
      </c>
      <c r="D903">
        <v>13</v>
      </c>
      <c r="E903">
        <v>33</v>
      </c>
      <c r="G903">
        <v>11</v>
      </c>
      <c r="H903">
        <v>141996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1</v>
      </c>
      <c r="W903">
        <v>1</v>
      </c>
      <c r="X903">
        <v>0</v>
      </c>
      <c r="Y903">
        <v>1</v>
      </c>
      <c r="Z903">
        <v>536</v>
      </c>
      <c r="AA903">
        <v>0</v>
      </c>
      <c r="AB903">
        <v>31</v>
      </c>
      <c r="AC903">
        <v>119</v>
      </c>
      <c r="AD903">
        <v>1</v>
      </c>
      <c r="AE903">
        <v>0</v>
      </c>
      <c r="AF903">
        <v>14</v>
      </c>
      <c r="AG903">
        <v>6.2841339111328098</v>
      </c>
      <c r="AH903">
        <v>196</v>
      </c>
    </row>
    <row r="904" spans="1:34" x14ac:dyDescent="0.35">
      <c r="A904">
        <v>1565</v>
      </c>
      <c r="B904">
        <v>0</v>
      </c>
      <c r="C904">
        <v>1</v>
      </c>
      <c r="D904">
        <v>13</v>
      </c>
      <c r="E904">
        <v>26</v>
      </c>
      <c r="F904">
        <v>12</v>
      </c>
      <c r="G904">
        <v>12</v>
      </c>
      <c r="H904">
        <v>99110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1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1</v>
      </c>
      <c r="W904">
        <v>1</v>
      </c>
      <c r="X904">
        <v>1</v>
      </c>
      <c r="Y904">
        <v>1</v>
      </c>
      <c r="Z904">
        <v>532</v>
      </c>
      <c r="AA904">
        <v>0</v>
      </c>
      <c r="AB904">
        <v>29</v>
      </c>
      <c r="AC904">
        <v>98</v>
      </c>
      <c r="AD904">
        <v>1</v>
      </c>
      <c r="AE904">
        <v>1</v>
      </c>
      <c r="AF904">
        <v>7</v>
      </c>
      <c r="AG904">
        <v>6.2766427993774396</v>
      </c>
      <c r="AH904">
        <v>49</v>
      </c>
    </row>
    <row r="905" spans="1:34" x14ac:dyDescent="0.35">
      <c r="A905">
        <v>1566</v>
      </c>
      <c r="B905">
        <v>0</v>
      </c>
      <c r="C905">
        <v>1</v>
      </c>
      <c r="D905">
        <v>17</v>
      </c>
      <c r="E905">
        <v>28</v>
      </c>
      <c r="H905">
        <v>99110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1</v>
      </c>
      <c r="W905">
        <v>1</v>
      </c>
      <c r="X905">
        <v>1</v>
      </c>
      <c r="Y905">
        <v>1</v>
      </c>
      <c r="Z905">
        <v>428</v>
      </c>
      <c r="AA905">
        <v>1</v>
      </c>
      <c r="AB905">
        <v>32</v>
      </c>
      <c r="AC905">
        <v>103</v>
      </c>
      <c r="AD905">
        <v>1</v>
      </c>
      <c r="AE905">
        <v>1</v>
      </c>
      <c r="AF905">
        <v>5</v>
      </c>
      <c r="AG905">
        <v>6.0591230392456099</v>
      </c>
      <c r="AH905">
        <v>25</v>
      </c>
    </row>
    <row r="906" spans="1:34" x14ac:dyDescent="0.35">
      <c r="A906">
        <v>1569</v>
      </c>
      <c r="B906">
        <v>0</v>
      </c>
      <c r="C906">
        <v>1</v>
      </c>
      <c r="D906">
        <v>16</v>
      </c>
      <c r="E906">
        <v>34</v>
      </c>
      <c r="F906">
        <v>15</v>
      </c>
      <c r="G906">
        <v>13</v>
      </c>
      <c r="H906">
        <v>398168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1</v>
      </c>
      <c r="X906">
        <v>0</v>
      </c>
      <c r="Y906">
        <v>1</v>
      </c>
      <c r="Z906">
        <v>1094</v>
      </c>
      <c r="AA906">
        <v>0</v>
      </c>
      <c r="AB906">
        <v>50</v>
      </c>
      <c r="AD906">
        <v>1</v>
      </c>
      <c r="AE906">
        <v>1</v>
      </c>
      <c r="AF906">
        <v>12</v>
      </c>
      <c r="AG906">
        <v>6.9975957870483398</v>
      </c>
      <c r="AH906">
        <v>144</v>
      </c>
    </row>
    <row r="907" spans="1:34" x14ac:dyDescent="0.35">
      <c r="A907">
        <v>1570</v>
      </c>
      <c r="B907">
        <v>0</v>
      </c>
      <c r="C907">
        <v>1</v>
      </c>
      <c r="D907">
        <v>12</v>
      </c>
      <c r="E907">
        <v>33</v>
      </c>
      <c r="G907">
        <v>9</v>
      </c>
      <c r="H907">
        <v>358351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1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1</v>
      </c>
      <c r="X907">
        <v>0</v>
      </c>
      <c r="Y907">
        <v>1</v>
      </c>
      <c r="Z907">
        <v>1925</v>
      </c>
      <c r="AA907">
        <v>0</v>
      </c>
      <c r="AB907">
        <v>45</v>
      </c>
      <c r="AD907">
        <v>1</v>
      </c>
      <c r="AE907">
        <v>1</v>
      </c>
      <c r="AF907">
        <v>15</v>
      </c>
      <c r="AG907">
        <v>7.5626811981201199</v>
      </c>
      <c r="AH907">
        <v>225</v>
      </c>
    </row>
    <row r="908" spans="1:34" x14ac:dyDescent="0.35">
      <c r="A908">
        <v>1571</v>
      </c>
      <c r="B908">
        <v>0</v>
      </c>
      <c r="C908">
        <v>1</v>
      </c>
      <c r="D908">
        <v>18</v>
      </c>
      <c r="E908">
        <v>32</v>
      </c>
      <c r="F908">
        <v>10</v>
      </c>
      <c r="G908">
        <v>12</v>
      </c>
      <c r="H908">
        <v>398168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1</v>
      </c>
      <c r="X908">
        <v>1</v>
      </c>
      <c r="Y908">
        <v>1</v>
      </c>
      <c r="Z908">
        <v>850</v>
      </c>
      <c r="AA908">
        <v>0</v>
      </c>
      <c r="AB908">
        <v>36</v>
      </c>
      <c r="AC908">
        <v>112</v>
      </c>
      <c r="AD908">
        <v>1</v>
      </c>
      <c r="AE908">
        <v>1</v>
      </c>
      <c r="AF908">
        <v>8</v>
      </c>
      <c r="AG908">
        <v>6.7452359199523899</v>
      </c>
      <c r="AH908">
        <v>64</v>
      </c>
    </row>
    <row r="909" spans="1:34" x14ac:dyDescent="0.35">
      <c r="A909">
        <v>1574</v>
      </c>
      <c r="B909">
        <v>0</v>
      </c>
      <c r="C909">
        <v>1</v>
      </c>
      <c r="D909">
        <v>12</v>
      </c>
      <c r="E909">
        <v>24</v>
      </c>
      <c r="F909">
        <v>11</v>
      </c>
      <c r="G909">
        <v>11</v>
      </c>
      <c r="H909">
        <v>360396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1</v>
      </c>
      <c r="X909">
        <v>0</v>
      </c>
      <c r="Y909">
        <v>1</v>
      </c>
      <c r="Z909">
        <v>365</v>
      </c>
      <c r="AA909">
        <v>0</v>
      </c>
      <c r="AB909">
        <v>34</v>
      </c>
      <c r="AD909">
        <v>6</v>
      </c>
      <c r="AE909">
        <v>1</v>
      </c>
      <c r="AF909">
        <v>6</v>
      </c>
      <c r="AG909">
        <v>5.8998980522155797</v>
      </c>
      <c r="AH909">
        <v>36</v>
      </c>
    </row>
    <row r="910" spans="1:34" x14ac:dyDescent="0.35">
      <c r="A910">
        <v>1575</v>
      </c>
      <c r="B910">
        <v>0</v>
      </c>
      <c r="C910">
        <v>1</v>
      </c>
      <c r="D910">
        <v>16</v>
      </c>
      <c r="E910">
        <v>26</v>
      </c>
      <c r="F910">
        <v>12</v>
      </c>
      <c r="G910">
        <v>8</v>
      </c>
      <c r="H910">
        <v>370732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1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0</v>
      </c>
      <c r="Y910">
        <v>1</v>
      </c>
      <c r="Z910">
        <v>474</v>
      </c>
      <c r="AA910">
        <v>0</v>
      </c>
      <c r="AB910">
        <v>29</v>
      </c>
      <c r="AC910">
        <v>104</v>
      </c>
      <c r="AD910">
        <v>6</v>
      </c>
      <c r="AE910">
        <v>1</v>
      </c>
      <c r="AF910">
        <v>4</v>
      </c>
      <c r="AG910">
        <v>6.1612071990966797</v>
      </c>
      <c r="AH910">
        <v>16</v>
      </c>
    </row>
    <row r="911" spans="1:34" x14ac:dyDescent="0.35">
      <c r="A911">
        <v>1576</v>
      </c>
      <c r="B911">
        <v>0</v>
      </c>
      <c r="C911">
        <v>1</v>
      </c>
      <c r="D911">
        <v>13</v>
      </c>
      <c r="E911">
        <v>26</v>
      </c>
      <c r="F911">
        <v>11</v>
      </c>
      <c r="G911">
        <v>10</v>
      </c>
      <c r="H911">
        <v>370732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1</v>
      </c>
      <c r="X911">
        <v>0</v>
      </c>
      <c r="Y911">
        <v>1</v>
      </c>
      <c r="Z911">
        <v>656</v>
      </c>
      <c r="AA911">
        <v>0</v>
      </c>
      <c r="AB911">
        <v>33</v>
      </c>
      <c r="AC911">
        <v>96</v>
      </c>
      <c r="AD911">
        <v>1</v>
      </c>
      <c r="AE911">
        <v>0</v>
      </c>
      <c r="AF911">
        <v>7</v>
      </c>
      <c r="AG911">
        <v>6.4861612319946298</v>
      </c>
      <c r="AH911">
        <v>49</v>
      </c>
    </row>
    <row r="912" spans="1:34" x14ac:dyDescent="0.35">
      <c r="A912">
        <v>1577</v>
      </c>
      <c r="B912">
        <v>0</v>
      </c>
      <c r="C912">
        <v>1</v>
      </c>
      <c r="D912">
        <v>12</v>
      </c>
      <c r="E912">
        <v>25</v>
      </c>
      <c r="F912">
        <v>11</v>
      </c>
      <c r="G912">
        <v>10</v>
      </c>
      <c r="H912">
        <v>360396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1</v>
      </c>
      <c r="X912">
        <v>0</v>
      </c>
      <c r="Y912">
        <v>1</v>
      </c>
      <c r="Z912">
        <v>440</v>
      </c>
      <c r="AA912">
        <v>0</v>
      </c>
      <c r="AB912">
        <v>22</v>
      </c>
      <c r="AD912">
        <v>6</v>
      </c>
      <c r="AE912">
        <v>0</v>
      </c>
      <c r="AF912">
        <v>7</v>
      </c>
      <c r="AG912">
        <v>6.0867748260498002</v>
      </c>
      <c r="AH912">
        <v>49</v>
      </c>
    </row>
    <row r="913" spans="1:34" x14ac:dyDescent="0.35">
      <c r="A913">
        <v>1578</v>
      </c>
      <c r="B913">
        <v>0</v>
      </c>
      <c r="C913">
        <v>1</v>
      </c>
      <c r="D913">
        <v>14</v>
      </c>
      <c r="E913">
        <v>25</v>
      </c>
      <c r="F913">
        <v>10</v>
      </c>
      <c r="G913">
        <v>11</v>
      </c>
      <c r="H913">
        <v>360396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1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1</v>
      </c>
      <c r="X913">
        <v>0</v>
      </c>
      <c r="Y913">
        <v>1</v>
      </c>
      <c r="Z913">
        <v>462</v>
      </c>
      <c r="AA913">
        <v>0</v>
      </c>
      <c r="AB913">
        <v>38</v>
      </c>
      <c r="AC913">
        <v>102</v>
      </c>
      <c r="AD913">
        <v>1</v>
      </c>
      <c r="AE913">
        <v>1</v>
      </c>
      <c r="AF913">
        <v>5</v>
      </c>
      <c r="AG913">
        <v>6.1355648040771502</v>
      </c>
      <c r="AH913">
        <v>25</v>
      </c>
    </row>
    <row r="914" spans="1:34" x14ac:dyDescent="0.35">
      <c r="A914">
        <v>1579</v>
      </c>
      <c r="B914">
        <v>0</v>
      </c>
      <c r="C914">
        <v>0</v>
      </c>
      <c r="D914">
        <v>16</v>
      </c>
      <c r="E914">
        <v>28</v>
      </c>
      <c r="F914">
        <v>9</v>
      </c>
      <c r="H914">
        <v>358554</v>
      </c>
      <c r="I914">
        <v>0</v>
      </c>
      <c r="J914">
        <v>0</v>
      </c>
      <c r="K914">
        <v>1</v>
      </c>
      <c r="L914">
        <v>0</v>
      </c>
      <c r="M914">
        <v>0</v>
      </c>
      <c r="N914">
        <v>1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1</v>
      </c>
      <c r="X914">
        <v>0</v>
      </c>
      <c r="Y914">
        <v>1</v>
      </c>
      <c r="Z914">
        <v>673</v>
      </c>
      <c r="AA914">
        <v>0</v>
      </c>
      <c r="AB914">
        <v>41</v>
      </c>
      <c r="AC914">
        <v>103</v>
      </c>
      <c r="AD914">
        <v>1</v>
      </c>
      <c r="AE914">
        <v>1</v>
      </c>
      <c r="AF914">
        <v>6</v>
      </c>
      <c r="AG914">
        <v>6.5117449760437003</v>
      </c>
      <c r="AH914">
        <v>36</v>
      </c>
    </row>
    <row r="915" spans="1:34" x14ac:dyDescent="0.35">
      <c r="A915">
        <v>1580</v>
      </c>
      <c r="B915">
        <v>0</v>
      </c>
      <c r="C915">
        <v>0</v>
      </c>
      <c r="D915">
        <v>12</v>
      </c>
      <c r="E915">
        <v>24</v>
      </c>
      <c r="F915">
        <v>12</v>
      </c>
      <c r="G915">
        <v>12</v>
      </c>
      <c r="H915">
        <v>348558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1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1</v>
      </c>
      <c r="X915">
        <v>0</v>
      </c>
      <c r="Y915">
        <v>1</v>
      </c>
      <c r="Z915">
        <v>1150</v>
      </c>
      <c r="AA915">
        <v>0</v>
      </c>
      <c r="AB915">
        <v>16</v>
      </c>
      <c r="AD915">
        <v>1</v>
      </c>
      <c r="AE915">
        <v>1</v>
      </c>
      <c r="AF915">
        <v>6</v>
      </c>
      <c r="AG915">
        <v>7.0475168228149396</v>
      </c>
      <c r="AH915">
        <v>36</v>
      </c>
    </row>
    <row r="916" spans="1:34" x14ac:dyDescent="0.35">
      <c r="A916">
        <v>1582</v>
      </c>
      <c r="B916">
        <v>0</v>
      </c>
      <c r="C916">
        <v>0</v>
      </c>
      <c r="D916">
        <v>12</v>
      </c>
      <c r="E916">
        <v>31</v>
      </c>
      <c r="H916">
        <v>139912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1</v>
      </c>
      <c r="X916">
        <v>0</v>
      </c>
      <c r="Y916">
        <v>1</v>
      </c>
      <c r="Z916">
        <v>800</v>
      </c>
      <c r="AA916">
        <v>0</v>
      </c>
      <c r="AB916">
        <v>37</v>
      </c>
      <c r="AC916">
        <v>95</v>
      </c>
      <c r="AD916">
        <v>4</v>
      </c>
      <c r="AE916">
        <v>0</v>
      </c>
      <c r="AF916">
        <v>13</v>
      </c>
      <c r="AG916">
        <v>6.6846117973327601</v>
      </c>
      <c r="AH916">
        <v>169</v>
      </c>
    </row>
    <row r="917" spans="1:34" x14ac:dyDescent="0.35">
      <c r="A917">
        <v>1584</v>
      </c>
      <c r="B917">
        <v>0</v>
      </c>
      <c r="C917">
        <v>0</v>
      </c>
      <c r="D917">
        <v>12</v>
      </c>
      <c r="E917">
        <v>25</v>
      </c>
      <c r="G917">
        <v>12</v>
      </c>
      <c r="H917">
        <v>88097</v>
      </c>
      <c r="I917">
        <v>0</v>
      </c>
      <c r="J917">
        <v>1</v>
      </c>
      <c r="K917">
        <v>0</v>
      </c>
      <c r="L917">
        <v>0</v>
      </c>
      <c r="M917">
        <v>0</v>
      </c>
      <c r="N917">
        <v>1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1</v>
      </c>
      <c r="X917">
        <v>0</v>
      </c>
      <c r="Y917">
        <v>1</v>
      </c>
      <c r="Z917">
        <v>460</v>
      </c>
      <c r="AA917">
        <v>0</v>
      </c>
      <c r="AB917">
        <v>23</v>
      </c>
      <c r="AD917">
        <v>6</v>
      </c>
      <c r="AE917">
        <v>1</v>
      </c>
      <c r="AF917">
        <v>7</v>
      </c>
      <c r="AG917">
        <v>6.1312270164489702</v>
      </c>
      <c r="AH917">
        <v>49</v>
      </c>
    </row>
    <row r="918" spans="1:34" x14ac:dyDescent="0.35">
      <c r="A918">
        <v>1586</v>
      </c>
      <c r="B918">
        <v>1</v>
      </c>
      <c r="C918">
        <v>0</v>
      </c>
      <c r="D918">
        <v>12</v>
      </c>
      <c r="E918">
        <v>26</v>
      </c>
      <c r="H918">
        <v>358554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1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1</v>
      </c>
      <c r="X918">
        <v>0</v>
      </c>
      <c r="Y918">
        <v>1</v>
      </c>
      <c r="Z918">
        <v>334</v>
      </c>
      <c r="AA918">
        <v>0</v>
      </c>
      <c r="AB918">
        <v>31</v>
      </c>
      <c r="AC918">
        <v>93</v>
      </c>
      <c r="AD918">
        <v>1</v>
      </c>
      <c r="AE918">
        <v>1</v>
      </c>
      <c r="AF918">
        <v>8</v>
      </c>
      <c r="AG918">
        <v>5.8111410140991202</v>
      </c>
      <c r="AH918">
        <v>64</v>
      </c>
    </row>
    <row r="919" spans="1:34" x14ac:dyDescent="0.35">
      <c r="A919">
        <v>1587</v>
      </c>
      <c r="B919">
        <v>1</v>
      </c>
      <c r="C919">
        <v>0</v>
      </c>
      <c r="D919">
        <v>13</v>
      </c>
      <c r="E919">
        <v>26</v>
      </c>
      <c r="F919">
        <v>6</v>
      </c>
      <c r="G919">
        <v>8</v>
      </c>
      <c r="H919">
        <v>358554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1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1</v>
      </c>
      <c r="X919">
        <v>0</v>
      </c>
      <c r="Y919">
        <v>1</v>
      </c>
      <c r="Z919">
        <v>702</v>
      </c>
      <c r="AA919">
        <v>0</v>
      </c>
      <c r="AB919">
        <v>35</v>
      </c>
      <c r="AC919">
        <v>122</v>
      </c>
      <c r="AD919">
        <v>1</v>
      </c>
      <c r="AE919">
        <v>1</v>
      </c>
      <c r="AF919">
        <v>7</v>
      </c>
      <c r="AG919">
        <v>6.55393409729004</v>
      </c>
      <c r="AH919">
        <v>49</v>
      </c>
    </row>
    <row r="920" spans="1:34" x14ac:dyDescent="0.35">
      <c r="A920">
        <v>1588</v>
      </c>
      <c r="B920">
        <v>1</v>
      </c>
      <c r="C920">
        <v>0</v>
      </c>
      <c r="D920">
        <v>12</v>
      </c>
      <c r="E920">
        <v>25</v>
      </c>
      <c r="F920">
        <v>6</v>
      </c>
      <c r="G920">
        <v>8</v>
      </c>
      <c r="H920">
        <v>348558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1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1</v>
      </c>
      <c r="X920">
        <v>0</v>
      </c>
      <c r="Y920">
        <v>1</v>
      </c>
      <c r="Z920">
        <v>524</v>
      </c>
      <c r="AA920">
        <v>0</v>
      </c>
      <c r="AB920">
        <v>37</v>
      </c>
      <c r="AC920">
        <v>107</v>
      </c>
      <c r="AD920">
        <v>4</v>
      </c>
      <c r="AE920">
        <v>1</v>
      </c>
      <c r="AF920">
        <v>7</v>
      </c>
      <c r="AG920">
        <v>6.2614917755126998</v>
      </c>
      <c r="AH920">
        <v>49</v>
      </c>
    </row>
    <row r="921" spans="1:34" x14ac:dyDescent="0.35">
      <c r="A921">
        <v>1591</v>
      </c>
      <c r="B921">
        <v>0</v>
      </c>
      <c r="C921">
        <v>1</v>
      </c>
      <c r="D921">
        <v>7</v>
      </c>
      <c r="E921">
        <v>33</v>
      </c>
      <c r="G921">
        <v>8</v>
      </c>
      <c r="H921">
        <v>398168</v>
      </c>
      <c r="I921">
        <v>0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1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1</v>
      </c>
      <c r="Z921">
        <v>667</v>
      </c>
      <c r="AA921">
        <v>0</v>
      </c>
      <c r="AB921">
        <v>37</v>
      </c>
      <c r="AD921">
        <v>1</v>
      </c>
      <c r="AE921">
        <v>1</v>
      </c>
      <c r="AF921">
        <v>20</v>
      </c>
      <c r="AG921">
        <v>6.50278997421265</v>
      </c>
      <c r="AH921">
        <v>400</v>
      </c>
    </row>
    <row r="922" spans="1:34" x14ac:dyDescent="0.35">
      <c r="A922">
        <v>1594</v>
      </c>
      <c r="B922">
        <v>0</v>
      </c>
      <c r="C922">
        <v>1</v>
      </c>
      <c r="D922">
        <v>18</v>
      </c>
      <c r="E922">
        <v>26</v>
      </c>
      <c r="F922">
        <v>12</v>
      </c>
      <c r="G922">
        <v>12</v>
      </c>
      <c r="H922">
        <v>370732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1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1</v>
      </c>
      <c r="X922">
        <v>0</v>
      </c>
      <c r="Y922">
        <v>1</v>
      </c>
      <c r="Z922">
        <v>641</v>
      </c>
      <c r="AA922">
        <v>0</v>
      </c>
      <c r="AB922">
        <v>48</v>
      </c>
      <c r="AD922">
        <v>1</v>
      </c>
      <c r="AE922">
        <v>1</v>
      </c>
      <c r="AF922">
        <v>2</v>
      </c>
      <c r="AG922">
        <v>6.4630289077758798</v>
      </c>
      <c r="AH922">
        <v>4</v>
      </c>
    </row>
    <row r="923" spans="1:34" x14ac:dyDescent="0.35">
      <c r="A923">
        <v>1595</v>
      </c>
      <c r="B923">
        <v>0</v>
      </c>
      <c r="C923">
        <v>1</v>
      </c>
      <c r="D923">
        <v>12</v>
      </c>
      <c r="E923">
        <v>24</v>
      </c>
      <c r="F923">
        <v>12</v>
      </c>
      <c r="G923">
        <v>12</v>
      </c>
      <c r="H923">
        <v>360396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1</v>
      </c>
      <c r="X923">
        <v>0</v>
      </c>
      <c r="Y923">
        <v>1</v>
      </c>
      <c r="Z923">
        <v>800</v>
      </c>
      <c r="AA923">
        <v>0</v>
      </c>
      <c r="AB923">
        <v>40</v>
      </c>
      <c r="AD923">
        <v>1</v>
      </c>
      <c r="AE923">
        <v>1</v>
      </c>
      <c r="AF923">
        <v>6</v>
      </c>
      <c r="AG923">
        <v>6.6846117973327601</v>
      </c>
      <c r="AH923">
        <v>36</v>
      </c>
    </row>
    <row r="924" spans="1:34" x14ac:dyDescent="0.35">
      <c r="A924">
        <v>1597</v>
      </c>
      <c r="B924">
        <v>1</v>
      </c>
      <c r="C924">
        <v>1</v>
      </c>
      <c r="D924">
        <v>12</v>
      </c>
      <c r="E924">
        <v>32</v>
      </c>
      <c r="G924">
        <v>12</v>
      </c>
      <c r="H924">
        <v>398168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1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1</v>
      </c>
      <c r="X924">
        <v>0</v>
      </c>
      <c r="Y924">
        <v>1</v>
      </c>
      <c r="Z924">
        <v>577</v>
      </c>
      <c r="AA924">
        <v>0</v>
      </c>
      <c r="AB924">
        <v>30</v>
      </c>
      <c r="AC924">
        <v>97</v>
      </c>
      <c r="AD924">
        <v>1</v>
      </c>
      <c r="AE924">
        <v>0</v>
      </c>
      <c r="AF924">
        <v>14</v>
      </c>
      <c r="AG924">
        <v>6.3578419685363796</v>
      </c>
      <c r="AH924">
        <v>196</v>
      </c>
    </row>
    <row r="925" spans="1:34" x14ac:dyDescent="0.35">
      <c r="A925">
        <v>1599</v>
      </c>
      <c r="B925">
        <v>1</v>
      </c>
      <c r="C925">
        <v>1</v>
      </c>
      <c r="D925">
        <v>18</v>
      </c>
      <c r="E925">
        <v>32</v>
      </c>
      <c r="F925">
        <v>12</v>
      </c>
      <c r="G925">
        <v>12</v>
      </c>
      <c r="H925">
        <v>87597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1</v>
      </c>
      <c r="Z925">
        <v>423</v>
      </c>
      <c r="AA925">
        <v>0</v>
      </c>
      <c r="AB925">
        <v>41</v>
      </c>
      <c r="AC925">
        <v>115</v>
      </c>
      <c r="AD925">
        <v>1</v>
      </c>
      <c r="AE925">
        <v>1</v>
      </c>
      <c r="AF925">
        <v>8</v>
      </c>
      <c r="AG925">
        <v>6.0473718643188503</v>
      </c>
      <c r="AH925">
        <v>64</v>
      </c>
    </row>
    <row r="926" spans="1:34" x14ac:dyDescent="0.35">
      <c r="A926">
        <v>1600</v>
      </c>
      <c r="B926">
        <v>1</v>
      </c>
      <c r="C926">
        <v>1</v>
      </c>
      <c r="D926">
        <v>18</v>
      </c>
      <c r="E926">
        <v>29</v>
      </c>
      <c r="H926">
        <v>118387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1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1</v>
      </c>
      <c r="X926">
        <v>0</v>
      </c>
      <c r="Y926">
        <v>1</v>
      </c>
      <c r="Z926">
        <v>874</v>
      </c>
      <c r="AA926">
        <v>0</v>
      </c>
      <c r="AB926">
        <v>42</v>
      </c>
      <c r="AC926">
        <v>120</v>
      </c>
      <c r="AD926">
        <v>1</v>
      </c>
      <c r="AE926">
        <v>1</v>
      </c>
      <c r="AF926">
        <v>5</v>
      </c>
      <c r="AG926">
        <v>6.7730798721313503</v>
      </c>
      <c r="AH926">
        <v>25</v>
      </c>
    </row>
    <row r="927" spans="1:34" x14ac:dyDescent="0.35">
      <c r="A927">
        <v>1601</v>
      </c>
      <c r="B927">
        <v>1</v>
      </c>
      <c r="C927">
        <v>1</v>
      </c>
      <c r="D927">
        <v>15</v>
      </c>
      <c r="E927">
        <v>28</v>
      </c>
      <c r="G927">
        <v>12</v>
      </c>
      <c r="H927">
        <v>90623</v>
      </c>
      <c r="I927">
        <v>0</v>
      </c>
      <c r="J927">
        <v>1</v>
      </c>
      <c r="K927">
        <v>0</v>
      </c>
      <c r="L927">
        <v>0</v>
      </c>
      <c r="M927">
        <v>0</v>
      </c>
      <c r="N927">
        <v>1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1</v>
      </c>
      <c r="X927">
        <v>0</v>
      </c>
      <c r="Y927">
        <v>1</v>
      </c>
      <c r="Z927">
        <v>640</v>
      </c>
      <c r="AA927">
        <v>0</v>
      </c>
      <c r="AB927">
        <v>29</v>
      </c>
      <c r="AC927">
        <v>103</v>
      </c>
      <c r="AD927">
        <v>1</v>
      </c>
      <c r="AE927">
        <v>0</v>
      </c>
      <c r="AF927">
        <v>7</v>
      </c>
      <c r="AG927">
        <v>6.4614682197570801</v>
      </c>
      <c r="AH927">
        <v>49</v>
      </c>
    </row>
    <row r="928" spans="1:34" x14ac:dyDescent="0.35">
      <c r="A928">
        <v>1604</v>
      </c>
      <c r="B928">
        <v>0</v>
      </c>
      <c r="C928">
        <v>0</v>
      </c>
      <c r="D928">
        <v>16</v>
      </c>
      <c r="E928">
        <v>29</v>
      </c>
      <c r="F928">
        <v>12</v>
      </c>
      <c r="G928">
        <v>14</v>
      </c>
      <c r="H928">
        <v>484311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1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1</v>
      </c>
      <c r="X928">
        <v>1</v>
      </c>
      <c r="Y928">
        <v>1</v>
      </c>
      <c r="Z928">
        <v>1101</v>
      </c>
      <c r="AA928">
        <v>0</v>
      </c>
      <c r="AB928">
        <v>41</v>
      </c>
      <c r="AC928">
        <v>106</v>
      </c>
      <c r="AD928">
        <v>1</v>
      </c>
      <c r="AE928">
        <v>1</v>
      </c>
      <c r="AF928">
        <v>7</v>
      </c>
      <c r="AG928">
        <v>7.0039739608764604</v>
      </c>
      <c r="AH928">
        <v>49</v>
      </c>
    </row>
    <row r="929" spans="1:34" x14ac:dyDescent="0.35">
      <c r="A929">
        <v>1605</v>
      </c>
      <c r="B929">
        <v>0</v>
      </c>
      <c r="C929">
        <v>0</v>
      </c>
      <c r="D929">
        <v>16</v>
      </c>
      <c r="E929">
        <v>26</v>
      </c>
      <c r="F929">
        <v>12</v>
      </c>
      <c r="G929">
        <v>14</v>
      </c>
      <c r="H929">
        <v>370732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1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0</v>
      </c>
      <c r="Y929">
        <v>1</v>
      </c>
      <c r="Z929">
        <v>649</v>
      </c>
      <c r="AA929">
        <v>0</v>
      </c>
      <c r="AB929">
        <v>32</v>
      </c>
      <c r="AC929">
        <v>96</v>
      </c>
      <c r="AD929">
        <v>1</v>
      </c>
      <c r="AE929">
        <v>1</v>
      </c>
      <c r="AF929">
        <v>4</v>
      </c>
      <c r="AG929">
        <v>6.4754328727722203</v>
      </c>
      <c r="AH929">
        <v>16</v>
      </c>
    </row>
    <row r="930" spans="1:34" x14ac:dyDescent="0.35">
      <c r="A930">
        <v>1606</v>
      </c>
      <c r="B930">
        <v>0</v>
      </c>
      <c r="C930">
        <v>0</v>
      </c>
      <c r="D930">
        <v>12</v>
      </c>
      <c r="E930">
        <v>26</v>
      </c>
      <c r="F930">
        <v>8</v>
      </c>
      <c r="G930">
        <v>8</v>
      </c>
      <c r="H930">
        <v>370732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1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1</v>
      </c>
      <c r="X930">
        <v>1</v>
      </c>
      <c r="Y930">
        <v>1</v>
      </c>
      <c r="Z930">
        <v>450</v>
      </c>
      <c r="AA930">
        <v>0</v>
      </c>
      <c r="AB930">
        <v>39</v>
      </c>
      <c r="AC930">
        <v>114</v>
      </c>
      <c r="AD930">
        <v>1</v>
      </c>
      <c r="AE930">
        <v>1</v>
      </c>
      <c r="AF930">
        <v>8</v>
      </c>
      <c r="AG930">
        <v>6.1092481613159197</v>
      </c>
      <c r="AH930">
        <v>64</v>
      </c>
    </row>
    <row r="931" spans="1:34" x14ac:dyDescent="0.35">
      <c r="A931">
        <v>1607</v>
      </c>
      <c r="B931">
        <v>0</v>
      </c>
      <c r="C931">
        <v>0</v>
      </c>
      <c r="D931">
        <v>12</v>
      </c>
      <c r="E931">
        <v>33</v>
      </c>
      <c r="G931">
        <v>9</v>
      </c>
      <c r="H931">
        <v>358351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1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1</v>
      </c>
      <c r="X931">
        <v>0</v>
      </c>
      <c r="Y931">
        <v>1</v>
      </c>
      <c r="Z931">
        <v>924</v>
      </c>
      <c r="AA931">
        <v>0</v>
      </c>
      <c r="AB931">
        <v>37</v>
      </c>
      <c r="AD931">
        <v>4</v>
      </c>
      <c r="AE931">
        <v>1</v>
      </c>
      <c r="AF931">
        <v>15</v>
      </c>
      <c r="AG931">
        <v>6.8287119865417498</v>
      </c>
      <c r="AH931">
        <v>225</v>
      </c>
    </row>
    <row r="932" spans="1:34" x14ac:dyDescent="0.35">
      <c r="A932">
        <v>1608</v>
      </c>
      <c r="B932">
        <v>0</v>
      </c>
      <c r="C932">
        <v>0</v>
      </c>
      <c r="D932">
        <v>11</v>
      </c>
      <c r="E932">
        <v>27</v>
      </c>
      <c r="G932">
        <v>9</v>
      </c>
      <c r="H932">
        <v>370732</v>
      </c>
      <c r="I932">
        <v>0</v>
      </c>
      <c r="J932">
        <v>1</v>
      </c>
      <c r="K932">
        <v>0</v>
      </c>
      <c r="L932">
        <v>0</v>
      </c>
      <c r="M932">
        <v>0</v>
      </c>
      <c r="N932">
        <v>0</v>
      </c>
      <c r="O932">
        <v>1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1</v>
      </c>
      <c r="X932">
        <v>0</v>
      </c>
      <c r="Y932">
        <v>1</v>
      </c>
      <c r="Z932">
        <v>698</v>
      </c>
      <c r="AA932">
        <v>0</v>
      </c>
      <c r="AB932">
        <v>33</v>
      </c>
      <c r="AC932">
        <v>86</v>
      </c>
      <c r="AD932">
        <v>1</v>
      </c>
      <c r="AE932">
        <v>1</v>
      </c>
      <c r="AF932">
        <v>10</v>
      </c>
      <c r="AG932">
        <v>6.5482192039489702</v>
      </c>
      <c r="AH932">
        <v>100</v>
      </c>
    </row>
    <row r="933" spans="1:34" x14ac:dyDescent="0.35">
      <c r="A933">
        <v>1609</v>
      </c>
      <c r="B933">
        <v>0</v>
      </c>
      <c r="C933">
        <v>0</v>
      </c>
      <c r="D933">
        <v>15</v>
      </c>
      <c r="E933">
        <v>34</v>
      </c>
      <c r="H933">
        <v>580891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1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1</v>
      </c>
      <c r="W933">
        <v>1</v>
      </c>
      <c r="X933">
        <v>0</v>
      </c>
      <c r="Y933">
        <v>1</v>
      </c>
      <c r="Z933">
        <v>505</v>
      </c>
      <c r="AA933">
        <v>1</v>
      </c>
      <c r="AB933">
        <v>27</v>
      </c>
      <c r="AC933">
        <v>78</v>
      </c>
      <c r="AD933">
        <v>1</v>
      </c>
      <c r="AE933">
        <v>1</v>
      </c>
      <c r="AF933">
        <v>13</v>
      </c>
      <c r="AG933">
        <v>6.2245578765869096</v>
      </c>
      <c r="AH933">
        <v>169</v>
      </c>
    </row>
    <row r="934" spans="1:34" x14ac:dyDescent="0.35">
      <c r="A934">
        <v>1610</v>
      </c>
      <c r="B934">
        <v>0</v>
      </c>
      <c r="C934">
        <v>0</v>
      </c>
      <c r="D934">
        <v>16</v>
      </c>
      <c r="E934">
        <v>28</v>
      </c>
      <c r="F934">
        <v>12</v>
      </c>
      <c r="G934">
        <v>13</v>
      </c>
      <c r="H934">
        <v>370732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1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1</v>
      </c>
      <c r="X934">
        <v>1</v>
      </c>
      <c r="Y934">
        <v>1</v>
      </c>
      <c r="Z934">
        <v>556</v>
      </c>
      <c r="AA934">
        <v>0</v>
      </c>
      <c r="AB934">
        <v>38</v>
      </c>
      <c r="AC934">
        <v>110</v>
      </c>
      <c r="AD934">
        <v>1</v>
      </c>
      <c r="AE934">
        <v>1</v>
      </c>
      <c r="AF934">
        <v>6</v>
      </c>
      <c r="AG934">
        <v>6.3207678794860804</v>
      </c>
      <c r="AH934">
        <v>36</v>
      </c>
    </row>
    <row r="935" spans="1:34" x14ac:dyDescent="0.35">
      <c r="A935">
        <v>1611</v>
      </c>
      <c r="B935">
        <v>0</v>
      </c>
      <c r="C935">
        <v>0</v>
      </c>
      <c r="D935">
        <v>17</v>
      </c>
      <c r="E935">
        <v>25</v>
      </c>
      <c r="F935">
        <v>12</v>
      </c>
      <c r="G935">
        <v>13</v>
      </c>
      <c r="H935">
        <v>360396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1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1</v>
      </c>
      <c r="Z935">
        <v>375</v>
      </c>
      <c r="AA935">
        <v>1</v>
      </c>
      <c r="AB935">
        <v>37</v>
      </c>
      <c r="AC935">
        <v>132</v>
      </c>
      <c r="AD935">
        <v>6</v>
      </c>
      <c r="AE935">
        <v>1</v>
      </c>
      <c r="AF935">
        <v>2</v>
      </c>
      <c r="AG935">
        <v>5.9269261360168501</v>
      </c>
      <c r="AH935">
        <v>4</v>
      </c>
    </row>
    <row r="936" spans="1:34" x14ac:dyDescent="0.35">
      <c r="A936">
        <v>1612</v>
      </c>
      <c r="B936">
        <v>0</v>
      </c>
      <c r="C936">
        <v>0</v>
      </c>
      <c r="D936">
        <v>15</v>
      </c>
      <c r="E936">
        <v>28</v>
      </c>
      <c r="F936">
        <v>12</v>
      </c>
      <c r="G936">
        <v>12</v>
      </c>
      <c r="H936">
        <v>370732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1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1</v>
      </c>
      <c r="X936">
        <v>1</v>
      </c>
      <c r="Y936">
        <v>1</v>
      </c>
      <c r="Z936">
        <v>673</v>
      </c>
      <c r="AA936">
        <v>0</v>
      </c>
      <c r="AB936">
        <v>34</v>
      </c>
      <c r="AC936">
        <v>126</v>
      </c>
      <c r="AD936">
        <v>1</v>
      </c>
      <c r="AE936">
        <v>1</v>
      </c>
      <c r="AF936">
        <v>7</v>
      </c>
      <c r="AG936">
        <v>6.5117449760437003</v>
      </c>
      <c r="AH936">
        <v>49</v>
      </c>
    </row>
    <row r="937" spans="1:34" x14ac:dyDescent="0.35">
      <c r="A937">
        <v>1613</v>
      </c>
      <c r="B937">
        <v>0</v>
      </c>
      <c r="C937">
        <v>0</v>
      </c>
      <c r="D937">
        <v>13</v>
      </c>
      <c r="E937">
        <v>30</v>
      </c>
      <c r="F937">
        <v>8</v>
      </c>
      <c r="G937">
        <v>8</v>
      </c>
      <c r="H937">
        <v>484311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1</v>
      </c>
      <c r="X937">
        <v>0</v>
      </c>
      <c r="Y937">
        <v>1</v>
      </c>
      <c r="Z937">
        <v>308</v>
      </c>
      <c r="AA937">
        <v>0</v>
      </c>
      <c r="AB937">
        <v>36</v>
      </c>
      <c r="AC937">
        <v>102</v>
      </c>
      <c r="AD937">
        <v>1</v>
      </c>
      <c r="AE937">
        <v>1</v>
      </c>
      <c r="AF937">
        <v>11</v>
      </c>
      <c r="AG937">
        <v>5.7301001548767099</v>
      </c>
      <c r="AH937">
        <v>121</v>
      </c>
    </row>
    <row r="938" spans="1:34" x14ac:dyDescent="0.35">
      <c r="A938">
        <v>1614</v>
      </c>
      <c r="B938">
        <v>0</v>
      </c>
      <c r="C938">
        <v>0</v>
      </c>
      <c r="D938">
        <v>12</v>
      </c>
      <c r="E938">
        <v>34</v>
      </c>
      <c r="F938">
        <v>12</v>
      </c>
      <c r="G938">
        <v>12</v>
      </c>
      <c r="H938">
        <v>346581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1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1</v>
      </c>
      <c r="X938">
        <v>0</v>
      </c>
      <c r="Y938">
        <v>1</v>
      </c>
      <c r="Z938">
        <v>585</v>
      </c>
      <c r="AA938">
        <v>0</v>
      </c>
      <c r="AB938">
        <v>41</v>
      </c>
      <c r="AC938">
        <v>87</v>
      </c>
      <c r="AD938">
        <v>1</v>
      </c>
      <c r="AE938">
        <v>1</v>
      </c>
      <c r="AF938">
        <v>16</v>
      </c>
      <c r="AG938">
        <v>6.3716120719909703</v>
      </c>
      <c r="AH938">
        <v>256</v>
      </c>
    </row>
    <row r="939" spans="1:34" x14ac:dyDescent="0.35">
      <c r="A939">
        <v>1615</v>
      </c>
      <c r="B939">
        <v>0</v>
      </c>
      <c r="C939">
        <v>0</v>
      </c>
      <c r="D939">
        <v>12</v>
      </c>
      <c r="E939">
        <v>24</v>
      </c>
      <c r="F939">
        <v>12</v>
      </c>
      <c r="G939">
        <v>13</v>
      </c>
      <c r="H939">
        <v>387287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1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1</v>
      </c>
      <c r="X939">
        <v>0</v>
      </c>
      <c r="Y939">
        <v>1</v>
      </c>
      <c r="Z939">
        <v>781</v>
      </c>
      <c r="AA939">
        <v>0</v>
      </c>
      <c r="AB939">
        <v>31</v>
      </c>
      <c r="AC939">
        <v>89</v>
      </c>
      <c r="AD939">
        <v>4</v>
      </c>
      <c r="AE939">
        <v>1</v>
      </c>
      <c r="AF939">
        <v>6</v>
      </c>
      <c r="AG939">
        <v>6.6605749130248997</v>
      </c>
      <c r="AH939">
        <v>36</v>
      </c>
    </row>
    <row r="940" spans="1:34" x14ac:dyDescent="0.35">
      <c r="A940">
        <v>1620</v>
      </c>
      <c r="B940">
        <v>0</v>
      </c>
      <c r="C940">
        <v>1</v>
      </c>
      <c r="D940">
        <v>12</v>
      </c>
      <c r="E940">
        <v>27</v>
      </c>
      <c r="G940">
        <v>8</v>
      </c>
      <c r="H940">
        <v>364640</v>
      </c>
      <c r="I940">
        <v>0</v>
      </c>
      <c r="J940">
        <v>1</v>
      </c>
      <c r="K940">
        <v>0</v>
      </c>
      <c r="L940">
        <v>0</v>
      </c>
      <c r="M940">
        <v>0</v>
      </c>
      <c r="N940">
        <v>1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1</v>
      </c>
      <c r="X940">
        <v>0</v>
      </c>
      <c r="Y940">
        <v>1</v>
      </c>
      <c r="Z940">
        <v>656</v>
      </c>
      <c r="AA940">
        <v>0</v>
      </c>
      <c r="AB940">
        <v>40</v>
      </c>
      <c r="AC940">
        <v>106</v>
      </c>
      <c r="AD940">
        <v>1</v>
      </c>
      <c r="AE940">
        <v>1</v>
      </c>
      <c r="AF940">
        <v>9</v>
      </c>
      <c r="AG940">
        <v>6.4861612319946298</v>
      </c>
      <c r="AH940">
        <v>81</v>
      </c>
    </row>
    <row r="941" spans="1:34" x14ac:dyDescent="0.35">
      <c r="A941">
        <v>1621</v>
      </c>
      <c r="B941">
        <v>0</v>
      </c>
      <c r="C941">
        <v>1</v>
      </c>
      <c r="D941">
        <v>12</v>
      </c>
      <c r="E941">
        <v>28</v>
      </c>
      <c r="F941">
        <v>8</v>
      </c>
      <c r="G941">
        <v>5</v>
      </c>
      <c r="H941">
        <v>405155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1</v>
      </c>
      <c r="X941">
        <v>0</v>
      </c>
      <c r="Y941">
        <v>1</v>
      </c>
      <c r="Z941">
        <v>423</v>
      </c>
      <c r="AA941">
        <v>0</v>
      </c>
      <c r="AB941">
        <v>43</v>
      </c>
      <c r="AC941">
        <v>100</v>
      </c>
      <c r="AD941">
        <v>1</v>
      </c>
      <c r="AE941">
        <v>1</v>
      </c>
      <c r="AF941">
        <v>10</v>
      </c>
      <c r="AG941">
        <v>6.0473718643188503</v>
      </c>
      <c r="AH941">
        <v>100</v>
      </c>
    </row>
    <row r="942" spans="1:34" x14ac:dyDescent="0.35">
      <c r="A942">
        <v>1624</v>
      </c>
      <c r="B942">
        <v>0</v>
      </c>
      <c r="C942">
        <v>1</v>
      </c>
      <c r="D942">
        <v>16</v>
      </c>
      <c r="E942">
        <v>28</v>
      </c>
      <c r="F942">
        <v>12</v>
      </c>
      <c r="G942">
        <v>12</v>
      </c>
      <c r="H942">
        <v>364640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0</v>
      </c>
      <c r="Y942">
        <v>1</v>
      </c>
      <c r="Z942">
        <v>1282</v>
      </c>
      <c r="AA942">
        <v>0</v>
      </c>
      <c r="AB942">
        <v>26</v>
      </c>
      <c r="AC942">
        <v>98</v>
      </c>
      <c r="AD942">
        <v>1</v>
      </c>
      <c r="AE942">
        <v>1</v>
      </c>
      <c r="AF942">
        <v>6</v>
      </c>
      <c r="AG942">
        <v>7.1561770439147896</v>
      </c>
      <c r="AH942">
        <v>36</v>
      </c>
    </row>
    <row r="943" spans="1:34" x14ac:dyDescent="0.35">
      <c r="A943">
        <v>1627</v>
      </c>
      <c r="B943">
        <v>0</v>
      </c>
      <c r="C943">
        <v>1</v>
      </c>
      <c r="D943">
        <v>12</v>
      </c>
      <c r="E943">
        <v>25</v>
      </c>
      <c r="F943">
        <v>11</v>
      </c>
      <c r="G943">
        <v>12</v>
      </c>
      <c r="H943">
        <v>354474</v>
      </c>
      <c r="I943">
        <v>0</v>
      </c>
      <c r="J943">
        <v>0</v>
      </c>
      <c r="K943">
        <v>1</v>
      </c>
      <c r="L943">
        <v>0</v>
      </c>
      <c r="M943">
        <v>0</v>
      </c>
      <c r="N943">
        <v>1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1</v>
      </c>
      <c r="X943">
        <v>0</v>
      </c>
      <c r="Y943">
        <v>1</v>
      </c>
      <c r="Z943">
        <v>962</v>
      </c>
      <c r="AA943">
        <v>0</v>
      </c>
      <c r="AB943">
        <v>30</v>
      </c>
      <c r="AC943">
        <v>97</v>
      </c>
      <c r="AD943">
        <v>1</v>
      </c>
      <c r="AE943">
        <v>1</v>
      </c>
      <c r="AF943">
        <v>7</v>
      </c>
      <c r="AG943">
        <v>6.8690137863159197</v>
      </c>
      <c r="AH943">
        <v>49</v>
      </c>
    </row>
    <row r="944" spans="1:34" x14ac:dyDescent="0.35">
      <c r="A944">
        <v>1628</v>
      </c>
      <c r="B944">
        <v>0</v>
      </c>
      <c r="C944">
        <v>1</v>
      </c>
      <c r="D944">
        <v>12</v>
      </c>
      <c r="E944">
        <v>30</v>
      </c>
      <c r="F944">
        <v>4</v>
      </c>
      <c r="G944">
        <v>16</v>
      </c>
      <c r="H944">
        <v>476353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1</v>
      </c>
      <c r="X944">
        <v>0</v>
      </c>
      <c r="Y944">
        <v>1</v>
      </c>
      <c r="Z944">
        <v>800</v>
      </c>
      <c r="AA944">
        <v>0</v>
      </c>
      <c r="AB944">
        <v>38</v>
      </c>
      <c r="AC944">
        <v>111</v>
      </c>
      <c r="AD944">
        <v>1</v>
      </c>
      <c r="AE944">
        <v>1</v>
      </c>
      <c r="AF944">
        <v>12</v>
      </c>
      <c r="AG944">
        <v>6.6846117973327601</v>
      </c>
      <c r="AH944">
        <v>144</v>
      </c>
    </row>
    <row r="945" spans="1:34" x14ac:dyDescent="0.35">
      <c r="A945">
        <v>1630</v>
      </c>
      <c r="B945">
        <v>0</v>
      </c>
      <c r="C945">
        <v>1</v>
      </c>
      <c r="D945">
        <v>12</v>
      </c>
      <c r="E945">
        <v>33</v>
      </c>
      <c r="F945">
        <v>12</v>
      </c>
      <c r="G945">
        <v>12</v>
      </c>
      <c r="H945">
        <v>352463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1</v>
      </c>
      <c r="X945">
        <v>0</v>
      </c>
      <c r="Y945">
        <v>1</v>
      </c>
      <c r="Z945">
        <v>750</v>
      </c>
      <c r="AA945">
        <v>0</v>
      </c>
      <c r="AB945">
        <v>40</v>
      </c>
      <c r="AC945">
        <v>100</v>
      </c>
      <c r="AD945">
        <v>1</v>
      </c>
      <c r="AE945">
        <v>1</v>
      </c>
      <c r="AF945">
        <v>15</v>
      </c>
      <c r="AG945">
        <v>6.6200728416442898</v>
      </c>
      <c r="AH945">
        <v>225</v>
      </c>
    </row>
    <row r="946" spans="1:34" x14ac:dyDescent="0.35">
      <c r="A946">
        <v>1631</v>
      </c>
      <c r="B946">
        <v>0</v>
      </c>
      <c r="C946">
        <v>1</v>
      </c>
      <c r="D946">
        <v>18</v>
      </c>
      <c r="E946">
        <v>29</v>
      </c>
      <c r="F946">
        <v>12</v>
      </c>
      <c r="G946">
        <v>12</v>
      </c>
      <c r="H946">
        <v>476353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1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1</v>
      </c>
      <c r="X946">
        <v>0</v>
      </c>
      <c r="Y946">
        <v>1</v>
      </c>
      <c r="Z946">
        <v>647</v>
      </c>
      <c r="AA946">
        <v>0</v>
      </c>
      <c r="AB946">
        <v>39</v>
      </c>
      <c r="AC946">
        <v>110</v>
      </c>
      <c r="AD946">
        <v>4</v>
      </c>
      <c r="AE946">
        <v>1</v>
      </c>
      <c r="AF946">
        <v>5</v>
      </c>
      <c r="AG946">
        <v>6.4723458290100098</v>
      </c>
      <c r="AH946">
        <v>25</v>
      </c>
    </row>
    <row r="947" spans="1:34" x14ac:dyDescent="0.35">
      <c r="A947">
        <v>1632</v>
      </c>
      <c r="B947">
        <v>0</v>
      </c>
      <c r="C947">
        <v>1</v>
      </c>
      <c r="D947">
        <v>12</v>
      </c>
      <c r="E947">
        <v>29</v>
      </c>
      <c r="F947">
        <v>10</v>
      </c>
      <c r="G947">
        <v>12</v>
      </c>
      <c r="H947">
        <v>476353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1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>
        <v>0</v>
      </c>
      <c r="Y947">
        <v>1</v>
      </c>
      <c r="Z947">
        <v>938</v>
      </c>
      <c r="AA947">
        <v>0</v>
      </c>
      <c r="AB947">
        <v>38</v>
      </c>
      <c r="AC947">
        <v>114</v>
      </c>
      <c r="AD947">
        <v>4</v>
      </c>
      <c r="AE947">
        <v>1</v>
      </c>
      <c r="AF947">
        <v>11</v>
      </c>
      <c r="AG947">
        <v>6.84375</v>
      </c>
      <c r="AH947">
        <v>121</v>
      </c>
    </row>
    <row r="948" spans="1:34" x14ac:dyDescent="0.35">
      <c r="A948">
        <v>1633</v>
      </c>
      <c r="B948">
        <v>0</v>
      </c>
      <c r="C948">
        <v>1</v>
      </c>
      <c r="D948">
        <v>17</v>
      </c>
      <c r="E948">
        <v>28</v>
      </c>
      <c r="F948">
        <v>17</v>
      </c>
      <c r="G948">
        <v>12</v>
      </c>
      <c r="H948">
        <v>414980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1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1</v>
      </c>
      <c r="X948">
        <v>0</v>
      </c>
      <c r="Y948">
        <v>0</v>
      </c>
      <c r="Z948">
        <v>537</v>
      </c>
      <c r="AA948">
        <v>1</v>
      </c>
      <c r="AB948">
        <v>43</v>
      </c>
      <c r="AC948">
        <v>135</v>
      </c>
      <c r="AD948">
        <v>4</v>
      </c>
      <c r="AE948">
        <v>1</v>
      </c>
      <c r="AF948">
        <v>5</v>
      </c>
      <c r="AG948">
        <v>6.2859978675842303</v>
      </c>
      <c r="AH948">
        <v>25</v>
      </c>
    </row>
    <row r="949" spans="1:34" x14ac:dyDescent="0.35">
      <c r="A949">
        <v>1637</v>
      </c>
      <c r="B949">
        <v>0</v>
      </c>
      <c r="C949">
        <v>1</v>
      </c>
      <c r="D949">
        <v>15</v>
      </c>
      <c r="E949">
        <v>24</v>
      </c>
      <c r="F949">
        <v>13</v>
      </c>
      <c r="G949">
        <v>16</v>
      </c>
      <c r="H949">
        <v>354474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1</v>
      </c>
      <c r="X949">
        <v>0</v>
      </c>
      <c r="Y949">
        <v>1</v>
      </c>
      <c r="Z949">
        <v>290</v>
      </c>
      <c r="AA949">
        <v>1</v>
      </c>
      <c r="AB949">
        <v>39</v>
      </c>
      <c r="AC949">
        <v>121</v>
      </c>
      <c r="AD949">
        <v>6</v>
      </c>
      <c r="AE949">
        <v>1</v>
      </c>
      <c r="AF949">
        <v>3</v>
      </c>
      <c r="AG949">
        <v>5.6698808670043901</v>
      </c>
      <c r="AH949">
        <v>9</v>
      </c>
    </row>
    <row r="950" spans="1:34" x14ac:dyDescent="0.35">
      <c r="A950">
        <v>1638</v>
      </c>
      <c r="B950">
        <v>0</v>
      </c>
      <c r="C950">
        <v>1</v>
      </c>
      <c r="D950">
        <v>12</v>
      </c>
      <c r="E950">
        <v>29</v>
      </c>
      <c r="F950">
        <v>6</v>
      </c>
      <c r="G950">
        <v>8</v>
      </c>
      <c r="H950">
        <v>529281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1</v>
      </c>
      <c r="Q950">
        <v>0</v>
      </c>
      <c r="R950">
        <v>0</v>
      </c>
      <c r="S950">
        <v>0</v>
      </c>
      <c r="T950">
        <v>0</v>
      </c>
      <c r="U950">
        <v>1</v>
      </c>
      <c r="V950">
        <v>0</v>
      </c>
      <c r="W950">
        <v>0</v>
      </c>
      <c r="X950">
        <v>1</v>
      </c>
      <c r="Y950">
        <v>0</v>
      </c>
      <c r="Z950">
        <v>192</v>
      </c>
      <c r="AA950">
        <v>0</v>
      </c>
      <c r="AB950">
        <v>33</v>
      </c>
      <c r="AC950">
        <v>95</v>
      </c>
      <c r="AD950">
        <v>1</v>
      </c>
      <c r="AE950">
        <v>0</v>
      </c>
      <c r="AF950">
        <v>11</v>
      </c>
      <c r="AG950">
        <v>5.2574949264526403</v>
      </c>
      <c r="AH950">
        <v>121</v>
      </c>
    </row>
    <row r="951" spans="1:34" x14ac:dyDescent="0.35">
      <c r="A951">
        <v>1639</v>
      </c>
      <c r="B951">
        <v>0</v>
      </c>
      <c r="C951">
        <v>1</v>
      </c>
      <c r="D951">
        <v>18</v>
      </c>
      <c r="E951">
        <v>30</v>
      </c>
      <c r="H951">
        <v>476353</v>
      </c>
      <c r="I951">
        <v>0</v>
      </c>
      <c r="J951">
        <v>0</v>
      </c>
      <c r="K951">
        <v>1</v>
      </c>
      <c r="L951">
        <v>0</v>
      </c>
      <c r="M951">
        <v>0</v>
      </c>
      <c r="N951">
        <v>1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1</v>
      </c>
      <c r="X951">
        <v>0</v>
      </c>
      <c r="Y951">
        <v>1</v>
      </c>
      <c r="Z951">
        <v>818</v>
      </c>
      <c r="AA951">
        <v>0</v>
      </c>
      <c r="AB951">
        <v>35</v>
      </c>
      <c r="AC951">
        <v>116</v>
      </c>
      <c r="AD951">
        <v>1</v>
      </c>
      <c r="AE951">
        <v>1</v>
      </c>
      <c r="AF951">
        <v>6</v>
      </c>
      <c r="AG951">
        <v>6.7068619728088397</v>
      </c>
      <c r="AH951">
        <v>36</v>
      </c>
    </row>
    <row r="952" spans="1:34" x14ac:dyDescent="0.35">
      <c r="A952">
        <v>1640</v>
      </c>
      <c r="B952">
        <v>0</v>
      </c>
      <c r="C952">
        <v>1</v>
      </c>
      <c r="D952">
        <v>18</v>
      </c>
      <c r="E952">
        <v>30</v>
      </c>
      <c r="G952">
        <v>13</v>
      </c>
      <c r="H952">
        <v>476353</v>
      </c>
      <c r="I952">
        <v>0</v>
      </c>
      <c r="J952">
        <v>0</v>
      </c>
      <c r="K952">
        <v>1</v>
      </c>
      <c r="L952">
        <v>0</v>
      </c>
      <c r="M952">
        <v>0</v>
      </c>
      <c r="N952">
        <v>1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1</v>
      </c>
      <c r="X952">
        <v>0</v>
      </c>
      <c r="Y952">
        <v>1</v>
      </c>
      <c r="Z952">
        <v>813</v>
      </c>
      <c r="AA952">
        <v>0</v>
      </c>
      <c r="AB952">
        <v>45</v>
      </c>
      <c r="AC952">
        <v>98</v>
      </c>
      <c r="AD952">
        <v>1</v>
      </c>
      <c r="AE952">
        <v>1</v>
      </c>
      <c r="AF952">
        <v>6</v>
      </c>
      <c r="AG952">
        <v>6.7007308006286603</v>
      </c>
      <c r="AH952">
        <v>36</v>
      </c>
    </row>
    <row r="953" spans="1:34" x14ac:dyDescent="0.35">
      <c r="A953">
        <v>1641</v>
      </c>
      <c r="B953">
        <v>0</v>
      </c>
      <c r="C953">
        <v>1</v>
      </c>
      <c r="D953">
        <v>12</v>
      </c>
      <c r="E953">
        <v>29</v>
      </c>
      <c r="F953">
        <v>10</v>
      </c>
      <c r="G953">
        <v>12</v>
      </c>
      <c r="H953">
        <v>476353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1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1</v>
      </c>
      <c r="X953">
        <v>0</v>
      </c>
      <c r="Y953">
        <v>1</v>
      </c>
      <c r="Z953">
        <v>727</v>
      </c>
      <c r="AA953">
        <v>0</v>
      </c>
      <c r="AB953">
        <v>28</v>
      </c>
      <c r="AC953">
        <v>90</v>
      </c>
      <c r="AD953">
        <v>1</v>
      </c>
      <c r="AE953">
        <v>1</v>
      </c>
      <c r="AF953">
        <v>11</v>
      </c>
      <c r="AG953">
        <v>6.5889258384704599</v>
      </c>
      <c r="AH953">
        <v>121</v>
      </c>
    </row>
    <row r="954" spans="1:34" x14ac:dyDescent="0.35">
      <c r="A954">
        <v>1643</v>
      </c>
      <c r="B954">
        <v>0</v>
      </c>
      <c r="C954">
        <v>1</v>
      </c>
      <c r="D954">
        <v>12</v>
      </c>
      <c r="E954">
        <v>24</v>
      </c>
      <c r="F954">
        <v>10</v>
      </c>
      <c r="G954">
        <v>12</v>
      </c>
      <c r="H954">
        <v>363070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1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1</v>
      </c>
      <c r="X954">
        <v>0</v>
      </c>
      <c r="Y954">
        <v>1</v>
      </c>
      <c r="Z954">
        <v>1125</v>
      </c>
      <c r="AA954">
        <v>0</v>
      </c>
      <c r="AB954">
        <v>33</v>
      </c>
      <c r="AC954">
        <v>116</v>
      </c>
      <c r="AD954">
        <v>1</v>
      </c>
      <c r="AE954">
        <v>1</v>
      </c>
      <c r="AF954">
        <v>6</v>
      </c>
      <c r="AG954">
        <v>7.0255379676818803</v>
      </c>
      <c r="AH954">
        <v>36</v>
      </c>
    </row>
    <row r="955" spans="1:34" x14ac:dyDescent="0.35">
      <c r="A955">
        <v>1645</v>
      </c>
      <c r="B955">
        <v>0</v>
      </c>
      <c r="C955">
        <v>1</v>
      </c>
      <c r="D955">
        <v>17</v>
      </c>
      <c r="E955">
        <v>28</v>
      </c>
      <c r="F955">
        <v>14</v>
      </c>
      <c r="H955">
        <v>89240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1</v>
      </c>
      <c r="W955">
        <v>1</v>
      </c>
      <c r="X955">
        <v>0</v>
      </c>
      <c r="Y955">
        <v>1</v>
      </c>
      <c r="Z955">
        <v>615</v>
      </c>
      <c r="AA955">
        <v>1</v>
      </c>
      <c r="AB955">
        <v>32</v>
      </c>
      <c r="AC955">
        <v>110</v>
      </c>
      <c r="AD955">
        <v>1</v>
      </c>
      <c r="AE955">
        <v>1</v>
      </c>
      <c r="AF955">
        <v>5</v>
      </c>
      <c r="AG955">
        <v>6.4216217994689897</v>
      </c>
      <c r="AH955">
        <v>25</v>
      </c>
    </row>
    <row r="956" spans="1:34" x14ac:dyDescent="0.35">
      <c r="A956">
        <v>1646</v>
      </c>
      <c r="B956">
        <v>0</v>
      </c>
      <c r="C956">
        <v>1</v>
      </c>
      <c r="D956">
        <v>12</v>
      </c>
      <c r="E956">
        <v>26</v>
      </c>
      <c r="F956">
        <v>14</v>
      </c>
      <c r="H956">
        <v>89240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1</v>
      </c>
      <c r="W956">
        <v>1</v>
      </c>
      <c r="X956">
        <v>0</v>
      </c>
      <c r="Y956">
        <v>1</v>
      </c>
      <c r="Z956">
        <v>403</v>
      </c>
      <c r="AA956">
        <v>0</v>
      </c>
      <c r="AB956">
        <v>23</v>
      </c>
      <c r="AC956">
        <v>97</v>
      </c>
      <c r="AD956">
        <v>6</v>
      </c>
      <c r="AE956">
        <v>0</v>
      </c>
      <c r="AF956">
        <v>8</v>
      </c>
      <c r="AG956">
        <v>5.9989371299743697</v>
      </c>
      <c r="AH956">
        <v>64</v>
      </c>
    </row>
    <row r="957" spans="1:34" x14ac:dyDescent="0.35">
      <c r="A957">
        <v>1647</v>
      </c>
      <c r="B957">
        <v>0</v>
      </c>
      <c r="C957">
        <v>1</v>
      </c>
      <c r="D957">
        <v>11</v>
      </c>
      <c r="E957">
        <v>26</v>
      </c>
      <c r="F957">
        <v>8</v>
      </c>
      <c r="G957">
        <v>9</v>
      </c>
      <c r="H957">
        <v>89134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1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1</v>
      </c>
      <c r="X957">
        <v>0</v>
      </c>
      <c r="Y957">
        <v>1</v>
      </c>
      <c r="Z957">
        <v>705</v>
      </c>
      <c r="AA957">
        <v>0</v>
      </c>
      <c r="AB957">
        <v>24</v>
      </c>
      <c r="AC957">
        <v>89</v>
      </c>
      <c r="AD957">
        <v>1</v>
      </c>
      <c r="AE957">
        <v>1</v>
      </c>
      <c r="AF957">
        <v>9</v>
      </c>
      <c r="AG957">
        <v>6.5581979751586896</v>
      </c>
      <c r="AH957">
        <v>81</v>
      </c>
    </row>
    <row r="958" spans="1:34" x14ac:dyDescent="0.35">
      <c r="A958">
        <v>1648</v>
      </c>
      <c r="B958">
        <v>0</v>
      </c>
      <c r="C958">
        <v>1</v>
      </c>
      <c r="D958">
        <v>15</v>
      </c>
      <c r="E958">
        <v>27</v>
      </c>
      <c r="F958">
        <v>11</v>
      </c>
      <c r="G958">
        <v>12</v>
      </c>
      <c r="H958">
        <v>89134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1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1</v>
      </c>
      <c r="X958">
        <v>0</v>
      </c>
      <c r="Y958">
        <v>1</v>
      </c>
      <c r="Z958">
        <v>337</v>
      </c>
      <c r="AA958">
        <v>1</v>
      </c>
      <c r="AB958">
        <v>33</v>
      </c>
      <c r="AC958">
        <v>105</v>
      </c>
      <c r="AD958">
        <v>1</v>
      </c>
      <c r="AE958">
        <v>1</v>
      </c>
      <c r="AF958">
        <v>6</v>
      </c>
      <c r="AG958">
        <v>5.8200831413268999</v>
      </c>
      <c r="AH958">
        <v>36</v>
      </c>
    </row>
    <row r="959" spans="1:34" x14ac:dyDescent="0.35">
      <c r="A959">
        <v>1649</v>
      </c>
      <c r="B959">
        <v>0</v>
      </c>
      <c r="C959">
        <v>1</v>
      </c>
      <c r="D959">
        <v>17</v>
      </c>
      <c r="E959">
        <v>28</v>
      </c>
      <c r="F959">
        <v>11</v>
      </c>
      <c r="G959">
        <v>12</v>
      </c>
      <c r="H959">
        <v>373482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1</v>
      </c>
      <c r="X959">
        <v>0</v>
      </c>
      <c r="Y959">
        <v>1</v>
      </c>
      <c r="Z959">
        <v>833</v>
      </c>
      <c r="AA959">
        <v>0</v>
      </c>
      <c r="AB959">
        <v>44</v>
      </c>
      <c r="AC959">
        <v>117</v>
      </c>
      <c r="AD959">
        <v>1</v>
      </c>
      <c r="AE959">
        <v>0</v>
      </c>
      <c r="AF959">
        <v>5</v>
      </c>
      <c r="AG959">
        <v>6.7250342369079599</v>
      </c>
      <c r="AH959">
        <v>25</v>
      </c>
    </row>
    <row r="960" spans="1:34" x14ac:dyDescent="0.35">
      <c r="A960">
        <v>1650</v>
      </c>
      <c r="B960">
        <v>0</v>
      </c>
      <c r="C960">
        <v>1</v>
      </c>
      <c r="D960">
        <v>17</v>
      </c>
      <c r="E960">
        <v>26</v>
      </c>
      <c r="F960">
        <v>11</v>
      </c>
      <c r="G960">
        <v>12</v>
      </c>
      <c r="H960">
        <v>373482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1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0</v>
      </c>
      <c r="Y960">
        <v>1</v>
      </c>
      <c r="Z960">
        <v>192</v>
      </c>
      <c r="AA960">
        <v>1</v>
      </c>
      <c r="AB960">
        <v>37</v>
      </c>
      <c r="AC960">
        <v>75</v>
      </c>
      <c r="AD960">
        <v>1</v>
      </c>
      <c r="AE960">
        <v>1</v>
      </c>
      <c r="AF960">
        <v>3</v>
      </c>
      <c r="AG960">
        <v>5.2574949264526403</v>
      </c>
      <c r="AH960">
        <v>9</v>
      </c>
    </row>
    <row r="961" spans="1:34" x14ac:dyDescent="0.35">
      <c r="A961">
        <v>1653</v>
      </c>
      <c r="B961">
        <v>0</v>
      </c>
      <c r="C961">
        <v>1</v>
      </c>
      <c r="D961">
        <v>12</v>
      </c>
      <c r="E961">
        <v>26</v>
      </c>
      <c r="F961">
        <v>12</v>
      </c>
      <c r="G961">
        <v>12</v>
      </c>
      <c r="H961">
        <v>373482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1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1</v>
      </c>
      <c r="X961">
        <v>0</v>
      </c>
      <c r="Y961">
        <v>1</v>
      </c>
      <c r="Z961">
        <v>730</v>
      </c>
      <c r="AA961">
        <v>0</v>
      </c>
      <c r="AB961">
        <v>23</v>
      </c>
      <c r="AC961">
        <v>87</v>
      </c>
      <c r="AD961">
        <v>1</v>
      </c>
      <c r="AE961">
        <v>0</v>
      </c>
      <c r="AF961">
        <v>8</v>
      </c>
      <c r="AG961">
        <v>6.5930452346801802</v>
      </c>
      <c r="AH961">
        <v>64</v>
      </c>
    </row>
    <row r="962" spans="1:34" x14ac:dyDescent="0.35">
      <c r="A962">
        <v>1654</v>
      </c>
      <c r="B962">
        <v>0</v>
      </c>
      <c r="C962">
        <v>1</v>
      </c>
      <c r="D962">
        <v>10</v>
      </c>
      <c r="E962">
        <v>26</v>
      </c>
      <c r="F962">
        <v>9</v>
      </c>
      <c r="G962">
        <v>11</v>
      </c>
      <c r="H962">
        <v>373482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1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1</v>
      </c>
      <c r="X962">
        <v>0</v>
      </c>
      <c r="Y962">
        <v>1</v>
      </c>
      <c r="Z962">
        <v>542</v>
      </c>
      <c r="AA962">
        <v>0</v>
      </c>
      <c r="AB962">
        <v>23</v>
      </c>
      <c r="AC962">
        <v>74</v>
      </c>
      <c r="AD962">
        <v>1</v>
      </c>
      <c r="AE962">
        <v>1</v>
      </c>
      <c r="AF962">
        <v>10</v>
      </c>
      <c r="AG962">
        <v>6.29526615142822</v>
      </c>
      <c r="AH962">
        <v>100</v>
      </c>
    </row>
    <row r="963" spans="1:34" x14ac:dyDescent="0.35">
      <c r="A963">
        <v>1655</v>
      </c>
      <c r="B963">
        <v>0</v>
      </c>
      <c r="C963">
        <v>1</v>
      </c>
      <c r="D963">
        <v>12</v>
      </c>
      <c r="E963">
        <v>28</v>
      </c>
      <c r="F963">
        <v>11</v>
      </c>
      <c r="G963">
        <v>11</v>
      </c>
      <c r="H963">
        <v>364640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1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823</v>
      </c>
      <c r="AA963">
        <v>0</v>
      </c>
      <c r="AB963">
        <v>45</v>
      </c>
      <c r="AC963">
        <v>91</v>
      </c>
      <c r="AD963">
        <v>1</v>
      </c>
      <c r="AE963">
        <v>1</v>
      </c>
      <c r="AF963">
        <v>10</v>
      </c>
      <c r="AG963">
        <v>6.7129559516906703</v>
      </c>
      <c r="AH963">
        <v>100</v>
      </c>
    </row>
    <row r="964" spans="1:34" x14ac:dyDescent="0.35">
      <c r="A964">
        <v>1656</v>
      </c>
      <c r="B964">
        <v>0</v>
      </c>
      <c r="C964">
        <v>1</v>
      </c>
      <c r="D964">
        <v>12</v>
      </c>
      <c r="E964">
        <v>26</v>
      </c>
      <c r="F964">
        <v>11</v>
      </c>
      <c r="G964">
        <v>11</v>
      </c>
      <c r="H964">
        <v>364640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1</v>
      </c>
      <c r="X964">
        <v>1</v>
      </c>
      <c r="Y964">
        <v>0</v>
      </c>
      <c r="Z964">
        <v>438</v>
      </c>
      <c r="AA964">
        <v>0</v>
      </c>
      <c r="AB964">
        <v>38</v>
      </c>
      <c r="AC964">
        <v>90</v>
      </c>
      <c r="AD964">
        <v>1</v>
      </c>
      <c r="AE964">
        <v>1</v>
      </c>
      <c r="AF964">
        <v>8</v>
      </c>
      <c r="AG964">
        <v>6.0822191238403303</v>
      </c>
      <c r="AH964">
        <v>64</v>
      </c>
    </row>
    <row r="965" spans="1:34" x14ac:dyDescent="0.35">
      <c r="A965">
        <v>1657</v>
      </c>
      <c r="B965">
        <v>0</v>
      </c>
      <c r="C965">
        <v>1</v>
      </c>
      <c r="D965">
        <v>14</v>
      </c>
      <c r="E965">
        <v>24</v>
      </c>
      <c r="F965">
        <v>11</v>
      </c>
      <c r="G965">
        <v>11</v>
      </c>
      <c r="H965">
        <v>354474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1</v>
      </c>
      <c r="X965">
        <v>1</v>
      </c>
      <c r="Y965">
        <v>0</v>
      </c>
      <c r="Z965">
        <v>735</v>
      </c>
      <c r="AA965">
        <v>0</v>
      </c>
      <c r="AB965">
        <v>27</v>
      </c>
      <c r="AD965">
        <v>1</v>
      </c>
      <c r="AE965">
        <v>1</v>
      </c>
      <c r="AF965">
        <v>4</v>
      </c>
      <c r="AG965">
        <v>6.59987115859985</v>
      </c>
      <c r="AH965">
        <v>16</v>
      </c>
    </row>
    <row r="966" spans="1:34" x14ac:dyDescent="0.35">
      <c r="A966">
        <v>1658</v>
      </c>
      <c r="B966">
        <v>0</v>
      </c>
      <c r="C966">
        <v>1</v>
      </c>
      <c r="D966">
        <v>16</v>
      </c>
      <c r="E966">
        <v>24</v>
      </c>
      <c r="F966">
        <v>14</v>
      </c>
      <c r="G966">
        <v>12</v>
      </c>
      <c r="H966">
        <v>354474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1</v>
      </c>
      <c r="X966">
        <v>0</v>
      </c>
      <c r="Y966">
        <v>0</v>
      </c>
      <c r="Z966">
        <v>427</v>
      </c>
      <c r="AA966">
        <v>0</v>
      </c>
      <c r="AB966">
        <v>31</v>
      </c>
      <c r="AC966">
        <v>112</v>
      </c>
      <c r="AD966">
        <v>6</v>
      </c>
      <c r="AE966">
        <v>1</v>
      </c>
      <c r="AF966">
        <v>2</v>
      </c>
      <c r="AG966">
        <v>6.05678415298462</v>
      </c>
      <c r="AH966">
        <v>4</v>
      </c>
    </row>
    <row r="967" spans="1:34" x14ac:dyDescent="0.35">
      <c r="A967">
        <v>1660</v>
      </c>
      <c r="B967">
        <v>0</v>
      </c>
      <c r="C967">
        <v>1</v>
      </c>
      <c r="D967">
        <v>12</v>
      </c>
      <c r="E967">
        <v>30</v>
      </c>
      <c r="F967">
        <v>11</v>
      </c>
      <c r="G967">
        <v>12</v>
      </c>
      <c r="H967">
        <v>116442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340</v>
      </c>
      <c r="AA967">
        <v>0</v>
      </c>
      <c r="AB967">
        <v>38</v>
      </c>
      <c r="AC967">
        <v>90</v>
      </c>
      <c r="AD967">
        <v>1</v>
      </c>
      <c r="AE967">
        <v>1</v>
      </c>
      <c r="AF967">
        <v>12</v>
      </c>
      <c r="AG967">
        <v>5.8289461135864302</v>
      </c>
      <c r="AH967">
        <v>144</v>
      </c>
    </row>
    <row r="968" spans="1:34" x14ac:dyDescent="0.35">
      <c r="A968">
        <v>1665</v>
      </c>
      <c r="B968">
        <v>0</v>
      </c>
      <c r="C968">
        <v>1</v>
      </c>
      <c r="D968">
        <v>13</v>
      </c>
      <c r="E968">
        <v>34</v>
      </c>
      <c r="F968">
        <v>14</v>
      </c>
      <c r="G968">
        <v>11</v>
      </c>
      <c r="H968">
        <v>401122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1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1</v>
      </c>
      <c r="X968">
        <v>1</v>
      </c>
      <c r="Y968">
        <v>0</v>
      </c>
      <c r="Z968">
        <v>481</v>
      </c>
      <c r="AA968">
        <v>0</v>
      </c>
      <c r="AB968">
        <v>29</v>
      </c>
      <c r="AC968">
        <v>130</v>
      </c>
      <c r="AD968">
        <v>1</v>
      </c>
      <c r="AE968">
        <v>1</v>
      </c>
      <c r="AF968">
        <v>15</v>
      </c>
      <c r="AG968">
        <v>6.1758670806884801</v>
      </c>
      <c r="AH968">
        <v>225</v>
      </c>
    </row>
    <row r="969" spans="1:34" x14ac:dyDescent="0.35">
      <c r="A969">
        <v>1666</v>
      </c>
      <c r="B969">
        <v>0</v>
      </c>
      <c r="C969">
        <v>1</v>
      </c>
      <c r="D969">
        <v>16</v>
      </c>
      <c r="E969">
        <v>32</v>
      </c>
      <c r="F969">
        <v>10</v>
      </c>
      <c r="G969">
        <v>12</v>
      </c>
      <c r="H969">
        <v>352463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1</v>
      </c>
      <c r="X969">
        <v>0</v>
      </c>
      <c r="Y969">
        <v>0</v>
      </c>
      <c r="Z969">
        <v>817</v>
      </c>
      <c r="AA969">
        <v>0</v>
      </c>
      <c r="AB969">
        <v>51</v>
      </c>
      <c r="AC969">
        <v>108</v>
      </c>
      <c r="AD969">
        <v>1</v>
      </c>
      <c r="AE969">
        <v>1</v>
      </c>
      <c r="AF969">
        <v>10</v>
      </c>
      <c r="AG969">
        <v>6.7056388854980504</v>
      </c>
      <c r="AH969">
        <v>100</v>
      </c>
    </row>
    <row r="970" spans="1:34" x14ac:dyDescent="0.35">
      <c r="A970">
        <v>1667</v>
      </c>
      <c r="B970">
        <v>0</v>
      </c>
      <c r="C970">
        <v>1</v>
      </c>
      <c r="D970">
        <v>12</v>
      </c>
      <c r="E970">
        <v>28</v>
      </c>
      <c r="F970">
        <v>12</v>
      </c>
      <c r="G970">
        <v>12</v>
      </c>
      <c r="H970">
        <v>373482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500</v>
      </c>
      <c r="AA970">
        <v>0</v>
      </c>
      <c r="AB970">
        <v>34</v>
      </c>
      <c r="AC970">
        <v>86</v>
      </c>
      <c r="AD970">
        <v>1</v>
      </c>
      <c r="AE970">
        <v>1</v>
      </c>
      <c r="AF970">
        <v>10</v>
      </c>
      <c r="AG970">
        <v>6.2146081924438503</v>
      </c>
      <c r="AH970">
        <v>100</v>
      </c>
    </row>
    <row r="971" spans="1:34" x14ac:dyDescent="0.35">
      <c r="A971">
        <v>1669</v>
      </c>
      <c r="B971">
        <v>0</v>
      </c>
      <c r="C971">
        <v>1</v>
      </c>
      <c r="D971">
        <v>12</v>
      </c>
      <c r="E971">
        <v>25</v>
      </c>
      <c r="H971">
        <v>87052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1</v>
      </c>
      <c r="W971">
        <v>1</v>
      </c>
      <c r="X971">
        <v>0</v>
      </c>
      <c r="Y971">
        <v>0</v>
      </c>
      <c r="Z971">
        <v>543</v>
      </c>
      <c r="AA971">
        <v>0</v>
      </c>
      <c r="AB971">
        <v>30</v>
      </c>
      <c r="AC971">
        <v>101</v>
      </c>
      <c r="AD971">
        <v>1</v>
      </c>
      <c r="AE971">
        <v>0</v>
      </c>
      <c r="AF971">
        <v>7</v>
      </c>
      <c r="AG971">
        <v>6.2971091270446804</v>
      </c>
      <c r="AH971">
        <v>49</v>
      </c>
    </row>
    <row r="972" spans="1:34" x14ac:dyDescent="0.35">
      <c r="A972">
        <v>1671</v>
      </c>
      <c r="B972">
        <v>0</v>
      </c>
      <c r="C972">
        <v>1</v>
      </c>
      <c r="D972">
        <v>16</v>
      </c>
      <c r="E972">
        <v>26</v>
      </c>
      <c r="G972">
        <v>11</v>
      </c>
      <c r="H972">
        <v>373482</v>
      </c>
      <c r="I972">
        <v>0</v>
      </c>
      <c r="J972">
        <v>1</v>
      </c>
      <c r="K972">
        <v>0</v>
      </c>
      <c r="L972">
        <v>0</v>
      </c>
      <c r="M972">
        <v>0</v>
      </c>
      <c r="N972">
        <v>1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1</v>
      </c>
      <c r="X972">
        <v>0</v>
      </c>
      <c r="Y972">
        <v>0</v>
      </c>
      <c r="Z972">
        <v>447</v>
      </c>
      <c r="AA972">
        <v>0</v>
      </c>
      <c r="AB972">
        <v>37</v>
      </c>
      <c r="AC972">
        <v>125</v>
      </c>
      <c r="AD972">
        <v>1</v>
      </c>
      <c r="AE972">
        <v>0</v>
      </c>
      <c r="AF972">
        <v>4</v>
      </c>
      <c r="AG972">
        <v>6.1025590896606401</v>
      </c>
      <c r="AH972">
        <v>16</v>
      </c>
    </row>
    <row r="973" spans="1:34" x14ac:dyDescent="0.35">
      <c r="A973">
        <v>1675</v>
      </c>
      <c r="B973">
        <v>0</v>
      </c>
      <c r="C973">
        <v>1</v>
      </c>
      <c r="D973">
        <v>15</v>
      </c>
      <c r="E973">
        <v>25</v>
      </c>
      <c r="G973">
        <v>11</v>
      </c>
      <c r="H973">
        <v>403411</v>
      </c>
      <c r="I973">
        <v>0</v>
      </c>
      <c r="J973">
        <v>0</v>
      </c>
      <c r="K973">
        <v>1</v>
      </c>
      <c r="L973">
        <v>0</v>
      </c>
      <c r="M973">
        <v>0</v>
      </c>
      <c r="N973">
        <v>1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217</v>
      </c>
      <c r="AA973">
        <v>0</v>
      </c>
      <c r="AB973">
        <v>24</v>
      </c>
      <c r="AC973">
        <v>94</v>
      </c>
      <c r="AD973">
        <v>1</v>
      </c>
      <c r="AE973">
        <v>1</v>
      </c>
      <c r="AF973">
        <v>4</v>
      </c>
      <c r="AG973">
        <v>5.3798971176147496</v>
      </c>
      <c r="AH973">
        <v>16</v>
      </c>
    </row>
    <row r="974" spans="1:34" x14ac:dyDescent="0.35">
      <c r="A974">
        <v>1677</v>
      </c>
      <c r="B974">
        <v>0</v>
      </c>
      <c r="C974">
        <v>1</v>
      </c>
      <c r="D974">
        <v>8</v>
      </c>
      <c r="E974">
        <v>26</v>
      </c>
      <c r="F974">
        <v>3</v>
      </c>
      <c r="G974">
        <v>6</v>
      </c>
      <c r="H974">
        <v>91296</v>
      </c>
      <c r="I974">
        <v>0</v>
      </c>
      <c r="J974">
        <v>0</v>
      </c>
      <c r="K974">
        <v>1</v>
      </c>
      <c r="L974">
        <v>0</v>
      </c>
      <c r="M974">
        <v>0</v>
      </c>
      <c r="N974">
        <v>1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1</v>
      </c>
      <c r="X974">
        <v>0</v>
      </c>
      <c r="Y974">
        <v>1</v>
      </c>
      <c r="Z974">
        <v>275</v>
      </c>
      <c r="AA974">
        <v>0</v>
      </c>
      <c r="AB974">
        <v>18</v>
      </c>
      <c r="AD974">
        <v>1</v>
      </c>
      <c r="AE974">
        <v>0</v>
      </c>
      <c r="AF974">
        <v>12</v>
      </c>
      <c r="AG974">
        <v>5.6167712211608896</v>
      </c>
      <c r="AH974">
        <v>144</v>
      </c>
    </row>
    <row r="975" spans="1:34" x14ac:dyDescent="0.35">
      <c r="A975">
        <v>1678</v>
      </c>
      <c r="B975">
        <v>0</v>
      </c>
      <c r="C975">
        <v>1</v>
      </c>
      <c r="D975">
        <v>15</v>
      </c>
      <c r="E975">
        <v>24</v>
      </c>
      <c r="F975">
        <v>8</v>
      </c>
      <c r="G975">
        <v>10</v>
      </c>
      <c r="H975">
        <v>79842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1</v>
      </c>
      <c r="W975">
        <v>1</v>
      </c>
      <c r="X975">
        <v>0</v>
      </c>
      <c r="Y975">
        <v>1</v>
      </c>
      <c r="Z975">
        <v>352</v>
      </c>
      <c r="AA975">
        <v>1</v>
      </c>
      <c r="AB975">
        <v>22</v>
      </c>
      <c r="AC975">
        <v>109</v>
      </c>
      <c r="AD975">
        <v>5</v>
      </c>
      <c r="AE975">
        <v>0</v>
      </c>
      <c r="AF975">
        <v>3</v>
      </c>
      <c r="AG975">
        <v>5.8636307716369602</v>
      </c>
      <c r="AH975">
        <v>9</v>
      </c>
    </row>
    <row r="976" spans="1:34" x14ac:dyDescent="0.35">
      <c r="A976">
        <v>1681</v>
      </c>
      <c r="B976">
        <v>0</v>
      </c>
      <c r="C976">
        <v>1</v>
      </c>
      <c r="D976">
        <v>12</v>
      </c>
      <c r="E976">
        <v>29</v>
      </c>
      <c r="F976">
        <v>8</v>
      </c>
      <c r="G976">
        <v>10</v>
      </c>
      <c r="H976">
        <v>140950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721</v>
      </c>
      <c r="AA976">
        <v>0</v>
      </c>
      <c r="AB976">
        <v>31</v>
      </c>
      <c r="AC976">
        <v>98</v>
      </c>
      <c r="AD976">
        <v>1</v>
      </c>
      <c r="AE976">
        <v>0</v>
      </c>
      <c r="AF976">
        <v>11</v>
      </c>
      <c r="AG976">
        <v>6.5806388854980504</v>
      </c>
      <c r="AH976">
        <v>121</v>
      </c>
    </row>
    <row r="977" spans="1:34" x14ac:dyDescent="0.35">
      <c r="A977">
        <v>1682</v>
      </c>
      <c r="B977">
        <v>0</v>
      </c>
      <c r="C977">
        <v>1</v>
      </c>
      <c r="D977">
        <v>12</v>
      </c>
      <c r="E977">
        <v>27</v>
      </c>
      <c r="F977">
        <v>3</v>
      </c>
      <c r="G977">
        <v>8</v>
      </c>
      <c r="H977">
        <v>91296</v>
      </c>
      <c r="I977">
        <v>1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1008</v>
      </c>
      <c r="AA977">
        <v>0</v>
      </c>
      <c r="AB977">
        <v>36</v>
      </c>
      <c r="AD977">
        <v>1</v>
      </c>
      <c r="AE977">
        <v>1</v>
      </c>
      <c r="AF977">
        <v>9</v>
      </c>
      <c r="AG977">
        <v>6.9157228469848597</v>
      </c>
      <c r="AH977">
        <v>81</v>
      </c>
    </row>
    <row r="978" spans="1:34" x14ac:dyDescent="0.35">
      <c r="A978">
        <v>1684</v>
      </c>
      <c r="B978">
        <v>0</v>
      </c>
      <c r="C978">
        <v>1</v>
      </c>
      <c r="D978">
        <v>17</v>
      </c>
      <c r="E978">
        <v>29</v>
      </c>
      <c r="F978">
        <v>8</v>
      </c>
      <c r="G978">
        <v>12</v>
      </c>
      <c r="H978">
        <v>487904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654</v>
      </c>
      <c r="AA978">
        <v>1</v>
      </c>
      <c r="AB978">
        <v>36</v>
      </c>
      <c r="AC978">
        <v>114</v>
      </c>
      <c r="AD978">
        <v>1</v>
      </c>
      <c r="AE978">
        <v>0</v>
      </c>
      <c r="AF978">
        <v>6</v>
      </c>
      <c r="AG978">
        <v>6.4831080436706499</v>
      </c>
      <c r="AH978">
        <v>36</v>
      </c>
    </row>
    <row r="979" spans="1:34" x14ac:dyDescent="0.35">
      <c r="A979">
        <v>1685</v>
      </c>
      <c r="B979">
        <v>0</v>
      </c>
      <c r="C979">
        <v>1</v>
      </c>
      <c r="D979">
        <v>16</v>
      </c>
      <c r="E979">
        <v>26</v>
      </c>
      <c r="G979">
        <v>16</v>
      </c>
      <c r="H979">
        <v>347666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1</v>
      </c>
      <c r="X979">
        <v>0</v>
      </c>
      <c r="Y979">
        <v>1</v>
      </c>
      <c r="Z979">
        <v>803</v>
      </c>
      <c r="AA979">
        <v>0</v>
      </c>
      <c r="AB979">
        <v>27</v>
      </c>
      <c r="AC979">
        <v>125</v>
      </c>
      <c r="AD979">
        <v>1</v>
      </c>
      <c r="AE979">
        <v>1</v>
      </c>
      <c r="AF979">
        <v>4</v>
      </c>
      <c r="AG979">
        <v>6.68835401535034</v>
      </c>
      <c r="AH979">
        <v>16</v>
      </c>
    </row>
    <row r="980" spans="1:34" x14ac:dyDescent="0.35">
      <c r="A980">
        <v>1686</v>
      </c>
      <c r="B980">
        <v>0</v>
      </c>
      <c r="C980">
        <v>1</v>
      </c>
      <c r="D980">
        <v>12</v>
      </c>
      <c r="E980">
        <v>27</v>
      </c>
      <c r="F980">
        <v>8</v>
      </c>
      <c r="G980">
        <v>12</v>
      </c>
      <c r="H980">
        <v>370732</v>
      </c>
      <c r="I980">
        <v>1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1</v>
      </c>
      <c r="X980">
        <v>0</v>
      </c>
      <c r="Y980">
        <v>1</v>
      </c>
      <c r="Z980">
        <v>570</v>
      </c>
      <c r="AA980">
        <v>0</v>
      </c>
      <c r="AB980">
        <v>28</v>
      </c>
      <c r="AC980">
        <v>100</v>
      </c>
      <c r="AD980">
        <v>1</v>
      </c>
      <c r="AE980">
        <v>1</v>
      </c>
      <c r="AF980">
        <v>9</v>
      </c>
      <c r="AG980">
        <v>6.3456358909606898</v>
      </c>
      <c r="AH980">
        <v>81</v>
      </c>
    </row>
    <row r="981" spans="1:34" x14ac:dyDescent="0.35">
      <c r="A981">
        <v>1688</v>
      </c>
      <c r="B981">
        <v>0</v>
      </c>
      <c r="C981">
        <v>1</v>
      </c>
      <c r="D981">
        <v>16</v>
      </c>
      <c r="E981">
        <v>25</v>
      </c>
      <c r="F981">
        <v>12</v>
      </c>
      <c r="G981">
        <v>12</v>
      </c>
      <c r="H981">
        <v>360396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1</v>
      </c>
      <c r="X981">
        <v>0</v>
      </c>
      <c r="Y981">
        <v>1</v>
      </c>
      <c r="Z981">
        <v>600</v>
      </c>
      <c r="AA981">
        <v>0</v>
      </c>
      <c r="AB981">
        <v>29</v>
      </c>
      <c r="AC981">
        <v>104</v>
      </c>
      <c r="AD981">
        <v>1</v>
      </c>
      <c r="AE981">
        <v>1</v>
      </c>
      <c r="AF981">
        <v>3</v>
      </c>
      <c r="AG981">
        <v>6.3969302177429199</v>
      </c>
      <c r="AH981">
        <v>9</v>
      </c>
    </row>
    <row r="982" spans="1:34" x14ac:dyDescent="0.35">
      <c r="A982">
        <v>1691</v>
      </c>
      <c r="B982">
        <v>0</v>
      </c>
      <c r="C982">
        <v>1</v>
      </c>
      <c r="D982">
        <v>12</v>
      </c>
      <c r="E982">
        <v>24</v>
      </c>
      <c r="H982">
        <v>348558</v>
      </c>
      <c r="I982">
        <v>0</v>
      </c>
      <c r="J982">
        <v>0</v>
      </c>
      <c r="K982">
        <v>1</v>
      </c>
      <c r="L982">
        <v>0</v>
      </c>
      <c r="M982">
        <v>0</v>
      </c>
      <c r="N982">
        <v>1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1</v>
      </c>
      <c r="X982">
        <v>0</v>
      </c>
      <c r="Y982">
        <v>1</v>
      </c>
      <c r="Z982">
        <v>645</v>
      </c>
      <c r="AA982">
        <v>0</v>
      </c>
      <c r="AB982">
        <v>35</v>
      </c>
      <c r="AD982">
        <v>1</v>
      </c>
      <c r="AE982">
        <v>1</v>
      </c>
      <c r="AF982">
        <v>6</v>
      </c>
      <c r="AG982">
        <v>6.4692502021789604</v>
      </c>
      <c r="AH982">
        <v>36</v>
      </c>
    </row>
    <row r="983" spans="1:34" x14ac:dyDescent="0.35">
      <c r="A983">
        <v>1692</v>
      </c>
      <c r="B983">
        <v>0</v>
      </c>
      <c r="C983">
        <v>1</v>
      </c>
      <c r="D983">
        <v>13</v>
      </c>
      <c r="E983">
        <v>26</v>
      </c>
      <c r="F983">
        <v>14</v>
      </c>
      <c r="G983">
        <v>10</v>
      </c>
      <c r="H983">
        <v>358554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0</v>
      </c>
      <c r="Y983">
        <v>1</v>
      </c>
      <c r="Z983">
        <v>450</v>
      </c>
      <c r="AA983">
        <v>0</v>
      </c>
      <c r="AB983">
        <v>35</v>
      </c>
      <c r="AC983">
        <v>112</v>
      </c>
      <c r="AD983">
        <v>1</v>
      </c>
      <c r="AE983">
        <v>1</v>
      </c>
      <c r="AF983">
        <v>7</v>
      </c>
      <c r="AG983">
        <v>6.1092481613159197</v>
      </c>
      <c r="AH983">
        <v>49</v>
      </c>
    </row>
    <row r="984" spans="1:34" x14ac:dyDescent="0.35">
      <c r="A984">
        <v>1694</v>
      </c>
      <c r="B984">
        <v>0</v>
      </c>
      <c r="C984">
        <v>1</v>
      </c>
      <c r="D984">
        <v>13</v>
      </c>
      <c r="E984">
        <v>26</v>
      </c>
      <c r="G984">
        <v>2</v>
      </c>
      <c r="H984">
        <v>358554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1</v>
      </c>
      <c r="X984">
        <v>1</v>
      </c>
      <c r="Y984">
        <v>1</v>
      </c>
      <c r="Z984">
        <v>445</v>
      </c>
      <c r="AA984">
        <v>0</v>
      </c>
      <c r="AB984">
        <v>27</v>
      </c>
      <c r="AC984">
        <v>100</v>
      </c>
      <c r="AD984">
        <v>6</v>
      </c>
      <c r="AE984">
        <v>0</v>
      </c>
      <c r="AF984">
        <v>7</v>
      </c>
      <c r="AG984">
        <v>6.0980739593505904</v>
      </c>
      <c r="AH984">
        <v>49</v>
      </c>
    </row>
    <row r="985" spans="1:34" x14ac:dyDescent="0.35">
      <c r="A985">
        <v>1696</v>
      </c>
      <c r="B985">
        <v>0</v>
      </c>
      <c r="C985">
        <v>1</v>
      </c>
      <c r="D985">
        <v>15</v>
      </c>
      <c r="E985">
        <v>29</v>
      </c>
      <c r="F985">
        <v>12</v>
      </c>
      <c r="G985">
        <v>11</v>
      </c>
      <c r="H985">
        <v>484311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1</v>
      </c>
      <c r="Z985">
        <v>590</v>
      </c>
      <c r="AA985">
        <v>0</v>
      </c>
      <c r="AB985">
        <v>37</v>
      </c>
      <c r="AC985">
        <v>104</v>
      </c>
      <c r="AD985">
        <v>1</v>
      </c>
      <c r="AE985">
        <v>1</v>
      </c>
      <c r="AF985">
        <v>8</v>
      </c>
      <c r="AG985">
        <v>6.3801231384277299</v>
      </c>
      <c r="AH985">
        <v>64</v>
      </c>
    </row>
    <row r="986" spans="1:34" x14ac:dyDescent="0.35">
      <c r="A986">
        <v>1697</v>
      </c>
      <c r="B986">
        <v>0</v>
      </c>
      <c r="C986">
        <v>1</v>
      </c>
      <c r="D986">
        <v>14</v>
      </c>
      <c r="E986">
        <v>25</v>
      </c>
      <c r="F986">
        <v>8</v>
      </c>
      <c r="G986">
        <v>12</v>
      </c>
      <c r="H986">
        <v>348558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1</v>
      </c>
      <c r="X986">
        <v>0</v>
      </c>
      <c r="Y986">
        <v>1</v>
      </c>
      <c r="Z986">
        <v>721</v>
      </c>
      <c r="AA986">
        <v>0</v>
      </c>
      <c r="AB986">
        <v>35</v>
      </c>
      <c r="AC986">
        <v>97</v>
      </c>
      <c r="AD986">
        <v>1</v>
      </c>
      <c r="AE986">
        <v>1</v>
      </c>
      <c r="AF986">
        <v>5</v>
      </c>
      <c r="AG986">
        <v>6.5806388854980504</v>
      </c>
      <c r="AH986">
        <v>25</v>
      </c>
    </row>
    <row r="987" spans="1:34" x14ac:dyDescent="0.35">
      <c r="A987">
        <v>1698</v>
      </c>
      <c r="B987">
        <v>0</v>
      </c>
      <c r="C987">
        <v>1</v>
      </c>
      <c r="D987">
        <v>12</v>
      </c>
      <c r="E987">
        <v>32</v>
      </c>
      <c r="F987">
        <v>8</v>
      </c>
      <c r="G987">
        <v>8</v>
      </c>
      <c r="H987">
        <v>352463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1</v>
      </c>
      <c r="X987">
        <v>0</v>
      </c>
      <c r="Y987">
        <v>1</v>
      </c>
      <c r="Z987">
        <v>693</v>
      </c>
      <c r="AA987">
        <v>0</v>
      </c>
      <c r="AB987">
        <v>33</v>
      </c>
      <c r="AC987">
        <v>120</v>
      </c>
      <c r="AD987">
        <v>1</v>
      </c>
      <c r="AE987">
        <v>1</v>
      </c>
      <c r="AF987">
        <v>14</v>
      </c>
      <c r="AG987">
        <v>6.5410299301147496</v>
      </c>
      <c r="AH987">
        <v>196</v>
      </c>
    </row>
    <row r="988" spans="1:34" x14ac:dyDescent="0.35">
      <c r="A988">
        <v>1699</v>
      </c>
      <c r="B988">
        <v>0</v>
      </c>
      <c r="C988">
        <v>1</v>
      </c>
      <c r="D988">
        <v>13</v>
      </c>
      <c r="E988">
        <v>26</v>
      </c>
      <c r="F988">
        <v>8</v>
      </c>
      <c r="G988">
        <v>8</v>
      </c>
      <c r="H988">
        <v>364640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1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1</v>
      </c>
      <c r="X988">
        <v>1</v>
      </c>
      <c r="Y988">
        <v>1</v>
      </c>
      <c r="Z988">
        <v>529</v>
      </c>
      <c r="AA988">
        <v>0</v>
      </c>
      <c r="AB988">
        <v>38</v>
      </c>
      <c r="AC988">
        <v>134</v>
      </c>
      <c r="AD988">
        <v>6</v>
      </c>
      <c r="AE988">
        <v>1</v>
      </c>
      <c r="AF988">
        <v>7</v>
      </c>
      <c r="AG988">
        <v>6.2709879875183097</v>
      </c>
      <c r="AH988">
        <v>49</v>
      </c>
    </row>
    <row r="989" spans="1:34" x14ac:dyDescent="0.35">
      <c r="A989">
        <v>1700</v>
      </c>
      <c r="B989">
        <v>0</v>
      </c>
      <c r="C989">
        <v>1</v>
      </c>
      <c r="D989">
        <v>9</v>
      </c>
      <c r="E989">
        <v>30</v>
      </c>
      <c r="F989">
        <v>8</v>
      </c>
      <c r="G989">
        <v>8</v>
      </c>
      <c r="H989">
        <v>476353</v>
      </c>
      <c r="I989">
        <v>1</v>
      </c>
      <c r="J989">
        <v>0</v>
      </c>
      <c r="K989">
        <v>0</v>
      </c>
      <c r="L989">
        <v>0</v>
      </c>
      <c r="M989">
        <v>0</v>
      </c>
      <c r="N989">
        <v>1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1</v>
      </c>
      <c r="X989">
        <v>0</v>
      </c>
      <c r="Y989">
        <v>1</v>
      </c>
      <c r="Z989">
        <v>470</v>
      </c>
      <c r="AA989">
        <v>0</v>
      </c>
      <c r="AB989">
        <v>28</v>
      </c>
      <c r="AC989">
        <v>92</v>
      </c>
      <c r="AD989">
        <v>1</v>
      </c>
      <c r="AE989">
        <v>0</v>
      </c>
      <c r="AF989">
        <v>15</v>
      </c>
      <c r="AG989">
        <v>6.1527328491210902</v>
      </c>
      <c r="AH989">
        <v>225</v>
      </c>
    </row>
    <row r="990" spans="1:34" x14ac:dyDescent="0.35">
      <c r="A990">
        <v>1701</v>
      </c>
      <c r="B990">
        <v>0</v>
      </c>
      <c r="C990">
        <v>1</v>
      </c>
      <c r="D990">
        <v>16</v>
      </c>
      <c r="E990">
        <v>26</v>
      </c>
      <c r="F990">
        <v>16</v>
      </c>
      <c r="G990">
        <v>13</v>
      </c>
      <c r="H990">
        <v>364640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1</v>
      </c>
      <c r="X990">
        <v>0</v>
      </c>
      <c r="Y990">
        <v>1</v>
      </c>
      <c r="Z990">
        <v>481</v>
      </c>
      <c r="AA990">
        <v>0</v>
      </c>
      <c r="AB990">
        <v>34</v>
      </c>
      <c r="AC990">
        <v>129</v>
      </c>
      <c r="AD990">
        <v>1</v>
      </c>
      <c r="AE990">
        <v>1</v>
      </c>
      <c r="AF990">
        <v>4</v>
      </c>
      <c r="AG990">
        <v>6.1758670806884801</v>
      </c>
      <c r="AH990">
        <v>16</v>
      </c>
    </row>
    <row r="991" spans="1:34" x14ac:dyDescent="0.35">
      <c r="A991">
        <v>1702</v>
      </c>
      <c r="B991">
        <v>0</v>
      </c>
      <c r="C991">
        <v>1</v>
      </c>
      <c r="D991">
        <v>16</v>
      </c>
      <c r="E991">
        <v>25</v>
      </c>
      <c r="F991">
        <v>16</v>
      </c>
      <c r="G991">
        <v>13</v>
      </c>
      <c r="H991">
        <v>354474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1</v>
      </c>
      <c r="X991">
        <v>0</v>
      </c>
      <c r="Y991">
        <v>1</v>
      </c>
      <c r="Z991">
        <v>462</v>
      </c>
      <c r="AA991">
        <v>0</v>
      </c>
      <c r="AB991">
        <v>31</v>
      </c>
      <c r="AC991">
        <v>122</v>
      </c>
      <c r="AD991">
        <v>1</v>
      </c>
      <c r="AE991">
        <v>1</v>
      </c>
      <c r="AF991">
        <v>3</v>
      </c>
      <c r="AG991">
        <v>6.1355648040771502</v>
      </c>
      <c r="AH991">
        <v>9</v>
      </c>
    </row>
    <row r="992" spans="1:34" x14ac:dyDescent="0.35">
      <c r="A992">
        <v>1703</v>
      </c>
      <c r="B992">
        <v>0</v>
      </c>
      <c r="C992">
        <v>1</v>
      </c>
      <c r="D992">
        <v>17</v>
      </c>
      <c r="E992">
        <v>33</v>
      </c>
      <c r="F992">
        <v>6</v>
      </c>
      <c r="G992">
        <v>9</v>
      </c>
      <c r="H992">
        <v>391625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1</v>
      </c>
      <c r="X992">
        <v>0</v>
      </c>
      <c r="Y992">
        <v>1</v>
      </c>
      <c r="Z992">
        <v>554</v>
      </c>
      <c r="AA992">
        <v>1</v>
      </c>
      <c r="AB992">
        <v>45</v>
      </c>
      <c r="AD992">
        <v>1</v>
      </c>
      <c r="AE992">
        <v>1</v>
      </c>
      <c r="AF992">
        <v>10</v>
      </c>
      <c r="AG992">
        <v>6.3171648979187003</v>
      </c>
      <c r="AH992">
        <v>100</v>
      </c>
    </row>
    <row r="993" spans="1:34" x14ac:dyDescent="0.35">
      <c r="A993">
        <v>1704</v>
      </c>
      <c r="B993">
        <v>0</v>
      </c>
      <c r="C993">
        <v>1</v>
      </c>
      <c r="D993">
        <v>14</v>
      </c>
      <c r="E993">
        <v>32</v>
      </c>
      <c r="F993">
        <v>12</v>
      </c>
      <c r="G993">
        <v>12</v>
      </c>
      <c r="H993">
        <v>352463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1</v>
      </c>
      <c r="X993">
        <v>0</v>
      </c>
      <c r="Y993">
        <v>0</v>
      </c>
      <c r="Z993">
        <v>865</v>
      </c>
      <c r="AA993">
        <v>0</v>
      </c>
      <c r="AB993">
        <v>42</v>
      </c>
      <c r="AC993">
        <v>118</v>
      </c>
      <c r="AD993">
        <v>4</v>
      </c>
      <c r="AE993">
        <v>0</v>
      </c>
      <c r="AF993">
        <v>12</v>
      </c>
      <c r="AG993">
        <v>6.7627301216125497</v>
      </c>
      <c r="AH993">
        <v>144</v>
      </c>
    </row>
    <row r="994" spans="1:34" x14ac:dyDescent="0.35">
      <c r="A994">
        <v>1705</v>
      </c>
      <c r="B994">
        <v>0</v>
      </c>
      <c r="C994">
        <v>1</v>
      </c>
      <c r="D994">
        <v>16</v>
      </c>
      <c r="E994">
        <v>30</v>
      </c>
      <c r="G994">
        <v>12</v>
      </c>
      <c r="H994">
        <v>476353</v>
      </c>
      <c r="I994">
        <v>0</v>
      </c>
      <c r="J994">
        <v>1</v>
      </c>
      <c r="K994">
        <v>0</v>
      </c>
      <c r="L994">
        <v>0</v>
      </c>
      <c r="M994">
        <v>0</v>
      </c>
      <c r="N994">
        <v>1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713</v>
      </c>
      <c r="AA994">
        <v>0</v>
      </c>
      <c r="AB994">
        <v>42</v>
      </c>
      <c r="AC994">
        <v>101</v>
      </c>
      <c r="AD994">
        <v>1</v>
      </c>
      <c r="AE994">
        <v>1</v>
      </c>
      <c r="AF994">
        <v>8</v>
      </c>
      <c r="AG994">
        <v>6.5694808959960902</v>
      </c>
      <c r="AH994">
        <v>64</v>
      </c>
    </row>
    <row r="995" spans="1:34" x14ac:dyDescent="0.35">
      <c r="A995">
        <v>1706</v>
      </c>
      <c r="B995">
        <v>0</v>
      </c>
      <c r="C995">
        <v>1</v>
      </c>
      <c r="D995">
        <v>12</v>
      </c>
      <c r="E995">
        <v>24</v>
      </c>
      <c r="G995">
        <v>12</v>
      </c>
      <c r="H995">
        <v>354474</v>
      </c>
      <c r="I995">
        <v>0</v>
      </c>
      <c r="J995">
        <v>1</v>
      </c>
      <c r="K995">
        <v>0</v>
      </c>
      <c r="L995">
        <v>0</v>
      </c>
      <c r="M995">
        <v>0</v>
      </c>
      <c r="N995">
        <v>1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740</v>
      </c>
      <c r="AA995">
        <v>0</v>
      </c>
      <c r="AB995">
        <v>37</v>
      </c>
      <c r="AC995">
        <v>107</v>
      </c>
      <c r="AD995">
        <v>1</v>
      </c>
      <c r="AE995">
        <v>1</v>
      </c>
      <c r="AF995">
        <v>6</v>
      </c>
      <c r="AG995">
        <v>6.60664987564087</v>
      </c>
      <c r="AH995">
        <v>36</v>
      </c>
    </row>
    <row r="996" spans="1:34" x14ac:dyDescent="0.35">
      <c r="A996">
        <v>1707</v>
      </c>
      <c r="B996">
        <v>0</v>
      </c>
      <c r="C996">
        <v>1</v>
      </c>
      <c r="D996">
        <v>14</v>
      </c>
      <c r="E996">
        <v>28</v>
      </c>
      <c r="G996">
        <v>10</v>
      </c>
      <c r="H996">
        <v>364640</v>
      </c>
      <c r="I996">
        <v>0</v>
      </c>
      <c r="J996">
        <v>0</v>
      </c>
      <c r="K996">
        <v>1</v>
      </c>
      <c r="L996">
        <v>0</v>
      </c>
      <c r="M996">
        <v>0</v>
      </c>
      <c r="N996">
        <v>1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1</v>
      </c>
      <c r="X996">
        <v>0</v>
      </c>
      <c r="Y996">
        <v>0</v>
      </c>
      <c r="Z996">
        <v>817</v>
      </c>
      <c r="AA996">
        <v>0</v>
      </c>
      <c r="AC996">
        <v>92</v>
      </c>
      <c r="AD996">
        <v>4</v>
      </c>
      <c r="AE996">
        <v>1</v>
      </c>
      <c r="AF996">
        <v>8</v>
      </c>
      <c r="AG996">
        <v>6.7056388854980504</v>
      </c>
      <c r="AH996">
        <v>64</v>
      </c>
    </row>
    <row r="997" spans="1:34" x14ac:dyDescent="0.35">
      <c r="A997">
        <v>1708</v>
      </c>
      <c r="B997">
        <v>0</v>
      </c>
      <c r="C997">
        <v>1</v>
      </c>
      <c r="D997">
        <v>12</v>
      </c>
      <c r="E997">
        <v>34</v>
      </c>
      <c r="F997">
        <v>11</v>
      </c>
      <c r="G997">
        <v>12</v>
      </c>
      <c r="H997">
        <v>361010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1</v>
      </c>
      <c r="X997">
        <v>0</v>
      </c>
      <c r="Y997">
        <v>1</v>
      </c>
      <c r="Z997">
        <v>677</v>
      </c>
      <c r="AA997">
        <v>0</v>
      </c>
      <c r="AB997">
        <v>37</v>
      </c>
      <c r="AC997">
        <v>92</v>
      </c>
      <c r="AD997">
        <v>1</v>
      </c>
      <c r="AE997">
        <v>1</v>
      </c>
      <c r="AF997">
        <v>16</v>
      </c>
      <c r="AG997">
        <v>6.5176711082458496</v>
      </c>
      <c r="AH997">
        <v>256</v>
      </c>
    </row>
    <row r="998" spans="1:34" x14ac:dyDescent="0.35">
      <c r="A998">
        <v>1710</v>
      </c>
      <c r="B998">
        <v>0</v>
      </c>
      <c r="C998">
        <v>1</v>
      </c>
      <c r="D998">
        <v>16</v>
      </c>
      <c r="E998">
        <v>29</v>
      </c>
      <c r="F998">
        <v>12</v>
      </c>
      <c r="G998">
        <v>12</v>
      </c>
      <c r="H998">
        <v>454179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1</v>
      </c>
      <c r="X998">
        <v>0</v>
      </c>
      <c r="Y998">
        <v>1</v>
      </c>
      <c r="Z998">
        <v>797</v>
      </c>
      <c r="AA998">
        <v>1</v>
      </c>
      <c r="AB998">
        <v>43</v>
      </c>
      <c r="AC998">
        <v>121</v>
      </c>
      <c r="AD998">
        <v>1</v>
      </c>
      <c r="AE998">
        <v>1</v>
      </c>
      <c r="AF998">
        <v>7</v>
      </c>
      <c r="AG998">
        <v>6.6808547973632804</v>
      </c>
      <c r="AH998">
        <v>49</v>
      </c>
    </row>
    <row r="999" spans="1:34" x14ac:dyDescent="0.35">
      <c r="A999">
        <v>1711</v>
      </c>
      <c r="B999">
        <v>0</v>
      </c>
      <c r="C999">
        <v>1</v>
      </c>
      <c r="D999">
        <v>13</v>
      </c>
      <c r="E999">
        <v>24</v>
      </c>
      <c r="F999">
        <v>13</v>
      </c>
      <c r="G999">
        <v>17</v>
      </c>
      <c r="H999">
        <v>337974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1</v>
      </c>
      <c r="X999">
        <v>0</v>
      </c>
      <c r="Y999">
        <v>1</v>
      </c>
      <c r="Z999">
        <v>769</v>
      </c>
      <c r="AA999">
        <v>1</v>
      </c>
      <c r="AB999">
        <v>27</v>
      </c>
      <c r="AC999">
        <v>102</v>
      </c>
      <c r="AD999">
        <v>1</v>
      </c>
      <c r="AE999">
        <v>1</v>
      </c>
      <c r="AF999">
        <v>5</v>
      </c>
      <c r="AG999">
        <v>6.6450910568237296</v>
      </c>
      <c r="AH999">
        <v>25</v>
      </c>
    </row>
    <row r="1000" spans="1:34" x14ac:dyDescent="0.35">
      <c r="A1000">
        <v>1713</v>
      </c>
      <c r="B1000">
        <v>0</v>
      </c>
      <c r="C1000">
        <v>1</v>
      </c>
      <c r="D1000">
        <v>16</v>
      </c>
      <c r="E1000">
        <v>25</v>
      </c>
      <c r="F1000">
        <v>12</v>
      </c>
      <c r="G1000">
        <v>16</v>
      </c>
      <c r="H1000">
        <v>337974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1</v>
      </c>
      <c r="X1000">
        <v>0</v>
      </c>
      <c r="Y1000">
        <v>1</v>
      </c>
      <c r="Z1000">
        <v>462</v>
      </c>
      <c r="AA1000">
        <v>0</v>
      </c>
      <c r="AB1000">
        <v>33</v>
      </c>
      <c r="AC1000">
        <v>118</v>
      </c>
      <c r="AD1000">
        <v>1</v>
      </c>
      <c r="AE1000">
        <v>1</v>
      </c>
      <c r="AF1000">
        <v>3</v>
      </c>
      <c r="AG1000">
        <v>6.1355648040771502</v>
      </c>
      <c r="AH1000">
        <v>9</v>
      </c>
    </row>
    <row r="1001" spans="1:34" x14ac:dyDescent="0.35">
      <c r="A1001">
        <v>1714</v>
      </c>
      <c r="B1001">
        <v>0</v>
      </c>
      <c r="C1001">
        <v>1</v>
      </c>
      <c r="D1001">
        <v>14</v>
      </c>
      <c r="E1001">
        <v>24</v>
      </c>
      <c r="F1001">
        <v>12</v>
      </c>
      <c r="G1001">
        <v>12</v>
      </c>
      <c r="H1001">
        <v>363070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1</v>
      </c>
      <c r="X1001">
        <v>0</v>
      </c>
      <c r="Y1001">
        <v>0</v>
      </c>
      <c r="Z1001">
        <v>519</v>
      </c>
      <c r="AA1001">
        <v>0</v>
      </c>
      <c r="AB1001">
        <v>28</v>
      </c>
      <c r="AD1001">
        <v>1</v>
      </c>
      <c r="AE1001">
        <v>1</v>
      </c>
      <c r="AF1001">
        <v>4</v>
      </c>
      <c r="AG1001">
        <v>6.2519040107727104</v>
      </c>
      <c r="AH1001">
        <v>16</v>
      </c>
    </row>
    <row r="1002" spans="1:34" x14ac:dyDescent="0.35">
      <c r="A1002">
        <v>1715</v>
      </c>
      <c r="B1002">
        <v>0</v>
      </c>
      <c r="C1002">
        <v>1</v>
      </c>
      <c r="D1002">
        <v>12</v>
      </c>
      <c r="E1002">
        <v>25</v>
      </c>
      <c r="F1002">
        <v>12</v>
      </c>
      <c r="H1002">
        <v>363070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1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393</v>
      </c>
      <c r="AA1002">
        <v>0</v>
      </c>
      <c r="AB1002">
        <v>38</v>
      </c>
      <c r="AC1002">
        <v>100</v>
      </c>
      <c r="AD1002">
        <v>1</v>
      </c>
      <c r="AE1002">
        <v>1</v>
      </c>
      <c r="AF1002">
        <v>7</v>
      </c>
      <c r="AG1002">
        <v>5.9738101959228498</v>
      </c>
      <c r="AH1002">
        <v>49</v>
      </c>
    </row>
    <row r="1003" spans="1:34" x14ac:dyDescent="0.35">
      <c r="A1003">
        <v>1716</v>
      </c>
      <c r="B1003">
        <v>0</v>
      </c>
      <c r="C1003">
        <v>1</v>
      </c>
      <c r="D1003">
        <v>13</v>
      </c>
      <c r="E1003">
        <v>32</v>
      </c>
      <c r="F1003">
        <v>9</v>
      </c>
      <c r="G1003">
        <v>7</v>
      </c>
      <c r="H1003">
        <v>361010</v>
      </c>
      <c r="I1003">
        <v>1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1</v>
      </c>
      <c r="X1003">
        <v>1</v>
      </c>
      <c r="Y1003">
        <v>0</v>
      </c>
      <c r="Z1003">
        <v>800</v>
      </c>
      <c r="AA1003">
        <v>0</v>
      </c>
      <c r="AB1003">
        <v>37</v>
      </c>
      <c r="AC1003">
        <v>92</v>
      </c>
      <c r="AD1003">
        <v>1</v>
      </c>
      <c r="AE1003">
        <v>1</v>
      </c>
      <c r="AF1003">
        <v>13</v>
      </c>
      <c r="AG1003">
        <v>6.6846117973327601</v>
      </c>
      <c r="AH1003">
        <v>169</v>
      </c>
    </row>
    <row r="1004" spans="1:34" x14ac:dyDescent="0.35">
      <c r="A1004">
        <v>1717</v>
      </c>
      <c r="B1004">
        <v>1</v>
      </c>
      <c r="C1004">
        <v>0</v>
      </c>
      <c r="D1004">
        <v>17</v>
      </c>
      <c r="E1004">
        <v>27</v>
      </c>
      <c r="F1004">
        <v>14</v>
      </c>
      <c r="G1004">
        <v>12</v>
      </c>
      <c r="H1004">
        <v>373482</v>
      </c>
      <c r="I1004">
        <v>1</v>
      </c>
      <c r="J1004">
        <v>0</v>
      </c>
      <c r="K1004">
        <v>0</v>
      </c>
      <c r="L1004">
        <v>0</v>
      </c>
      <c r="M1004">
        <v>0</v>
      </c>
      <c r="N1004">
        <v>1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1</v>
      </c>
      <c r="X1004">
        <v>0</v>
      </c>
      <c r="Y1004">
        <v>0</v>
      </c>
      <c r="Z1004">
        <v>673</v>
      </c>
      <c r="AA1004">
        <v>0</v>
      </c>
      <c r="AB1004">
        <v>38</v>
      </c>
      <c r="AC1004">
        <v>108</v>
      </c>
      <c r="AD1004">
        <v>1</v>
      </c>
      <c r="AE1004">
        <v>1</v>
      </c>
      <c r="AF1004">
        <v>4</v>
      </c>
      <c r="AG1004">
        <v>6.5117449760437003</v>
      </c>
      <c r="AH1004">
        <v>16</v>
      </c>
    </row>
    <row r="1005" spans="1:34" x14ac:dyDescent="0.35">
      <c r="A1005">
        <v>1718</v>
      </c>
      <c r="B1005">
        <v>1</v>
      </c>
      <c r="C1005">
        <v>0</v>
      </c>
      <c r="D1005">
        <v>16</v>
      </c>
      <c r="E1005">
        <v>33</v>
      </c>
      <c r="H1005">
        <v>401122</v>
      </c>
      <c r="I1005">
        <v>1</v>
      </c>
      <c r="J1005">
        <v>0</v>
      </c>
      <c r="K1005">
        <v>0</v>
      </c>
      <c r="L1005">
        <v>0</v>
      </c>
      <c r="M1005">
        <v>0</v>
      </c>
      <c r="N1005">
        <v>1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481</v>
      </c>
      <c r="AA1005">
        <v>1</v>
      </c>
      <c r="AB1005">
        <v>41</v>
      </c>
      <c r="AC1005">
        <v>121</v>
      </c>
      <c r="AD1005">
        <v>1</v>
      </c>
      <c r="AE1005">
        <v>1</v>
      </c>
      <c r="AF1005">
        <v>11</v>
      </c>
      <c r="AG1005">
        <v>6.1758670806884801</v>
      </c>
      <c r="AH1005">
        <v>121</v>
      </c>
    </row>
    <row r="1006" spans="1:34" x14ac:dyDescent="0.35">
      <c r="A1006">
        <v>1719</v>
      </c>
      <c r="B1006">
        <v>1</v>
      </c>
      <c r="C1006">
        <v>0</v>
      </c>
      <c r="D1006">
        <v>12</v>
      </c>
      <c r="E1006">
        <v>32</v>
      </c>
      <c r="F1006">
        <v>8</v>
      </c>
      <c r="G1006">
        <v>12</v>
      </c>
      <c r="H1006">
        <v>401122</v>
      </c>
      <c r="I1006">
        <v>1</v>
      </c>
      <c r="J1006">
        <v>0</v>
      </c>
      <c r="K1006">
        <v>0</v>
      </c>
      <c r="L1006">
        <v>0</v>
      </c>
      <c r="M1006">
        <v>0</v>
      </c>
      <c r="N1006">
        <v>1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911</v>
      </c>
      <c r="AA1006">
        <v>0</v>
      </c>
      <c r="AB1006">
        <v>42</v>
      </c>
      <c r="AC1006">
        <v>119</v>
      </c>
      <c r="AD1006">
        <v>1</v>
      </c>
      <c r="AE1006">
        <v>1</v>
      </c>
      <c r="AF1006">
        <v>14</v>
      </c>
      <c r="AG1006">
        <v>6.8145427703857404</v>
      </c>
      <c r="AH1006">
        <v>196</v>
      </c>
    </row>
    <row r="1007" spans="1:34" x14ac:dyDescent="0.35">
      <c r="A1007">
        <v>1720</v>
      </c>
      <c r="B1007">
        <v>1</v>
      </c>
      <c r="C1007">
        <v>0</v>
      </c>
      <c r="D1007">
        <v>12</v>
      </c>
      <c r="E1007">
        <v>25</v>
      </c>
      <c r="F1007">
        <v>8</v>
      </c>
      <c r="G1007">
        <v>8</v>
      </c>
      <c r="H1007">
        <v>363070</v>
      </c>
      <c r="I1007">
        <v>1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481</v>
      </c>
      <c r="AA1007">
        <v>0</v>
      </c>
      <c r="AB1007">
        <v>33</v>
      </c>
      <c r="AD1007">
        <v>1</v>
      </c>
      <c r="AE1007">
        <v>0</v>
      </c>
      <c r="AF1007">
        <v>7</v>
      </c>
      <c r="AG1007">
        <v>6.1758670806884801</v>
      </c>
      <c r="AH1007">
        <v>49</v>
      </c>
    </row>
    <row r="1008" spans="1:34" x14ac:dyDescent="0.35">
      <c r="A1008">
        <v>1721</v>
      </c>
      <c r="B1008">
        <v>1</v>
      </c>
      <c r="C1008">
        <v>0</v>
      </c>
      <c r="D1008">
        <v>11</v>
      </c>
      <c r="E1008">
        <v>33</v>
      </c>
      <c r="F1008">
        <v>8</v>
      </c>
      <c r="G1008">
        <v>8</v>
      </c>
      <c r="H1008">
        <v>361010</v>
      </c>
      <c r="I1008">
        <v>1</v>
      </c>
      <c r="J1008">
        <v>0</v>
      </c>
      <c r="K1008">
        <v>0</v>
      </c>
      <c r="L1008">
        <v>0</v>
      </c>
      <c r="M1008">
        <v>0</v>
      </c>
      <c r="N1008">
        <v>1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500</v>
      </c>
      <c r="AA1008">
        <v>0</v>
      </c>
      <c r="AB1008">
        <v>32</v>
      </c>
      <c r="AD1008">
        <v>1</v>
      </c>
      <c r="AE1008">
        <v>0</v>
      </c>
      <c r="AF1008">
        <v>16</v>
      </c>
      <c r="AG1008">
        <v>6.2146081924438503</v>
      </c>
      <c r="AH1008">
        <v>256</v>
      </c>
    </row>
    <row r="1009" spans="1:34" x14ac:dyDescent="0.35">
      <c r="A1009">
        <v>1724</v>
      </c>
      <c r="B1009">
        <v>1</v>
      </c>
      <c r="C1009">
        <v>0</v>
      </c>
      <c r="D1009">
        <v>16</v>
      </c>
      <c r="E1009">
        <v>24</v>
      </c>
      <c r="F1009">
        <v>12</v>
      </c>
      <c r="G1009">
        <v>12</v>
      </c>
      <c r="H1009">
        <v>337974</v>
      </c>
      <c r="I1009">
        <v>1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385</v>
      </c>
      <c r="AA1009">
        <v>0</v>
      </c>
      <c r="AB1009">
        <v>39</v>
      </c>
      <c r="AC1009">
        <v>106</v>
      </c>
      <c r="AD1009">
        <v>1</v>
      </c>
      <c r="AE1009">
        <v>1</v>
      </c>
      <c r="AF1009">
        <v>2</v>
      </c>
      <c r="AG1009">
        <v>5.9532427787780797</v>
      </c>
      <c r="AH1009">
        <v>4</v>
      </c>
    </row>
    <row r="1010" spans="1:34" x14ac:dyDescent="0.35">
      <c r="A1010">
        <v>1725</v>
      </c>
      <c r="B1010">
        <v>1</v>
      </c>
      <c r="C1010">
        <v>0</v>
      </c>
      <c r="D1010">
        <v>12</v>
      </c>
      <c r="E1010">
        <v>24</v>
      </c>
      <c r="F1010">
        <v>12</v>
      </c>
      <c r="G1010">
        <v>11</v>
      </c>
      <c r="H1010">
        <v>337974</v>
      </c>
      <c r="I1010">
        <v>1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1</v>
      </c>
      <c r="X1010">
        <v>0</v>
      </c>
      <c r="Y1010">
        <v>0</v>
      </c>
      <c r="Z1010">
        <v>436</v>
      </c>
      <c r="AA1010">
        <v>0</v>
      </c>
      <c r="AB1010">
        <v>24</v>
      </c>
      <c r="AC1010">
        <v>98</v>
      </c>
      <c r="AD1010">
        <v>1</v>
      </c>
      <c r="AE1010">
        <v>0</v>
      </c>
      <c r="AF1010">
        <v>6</v>
      </c>
      <c r="AG1010">
        <v>6.0776419639587402</v>
      </c>
      <c r="AH1010">
        <v>36</v>
      </c>
    </row>
    <row r="1011" spans="1:34" x14ac:dyDescent="0.35">
      <c r="A1011">
        <v>1729</v>
      </c>
      <c r="B1011">
        <v>1</v>
      </c>
      <c r="C1011">
        <v>0</v>
      </c>
      <c r="D1011">
        <v>12</v>
      </c>
      <c r="E1011">
        <v>25</v>
      </c>
      <c r="F1011">
        <v>7</v>
      </c>
      <c r="G1011">
        <v>8</v>
      </c>
      <c r="H1011">
        <v>337974</v>
      </c>
      <c r="I1011">
        <v>1</v>
      </c>
      <c r="J1011">
        <v>0</v>
      </c>
      <c r="K1011">
        <v>0</v>
      </c>
      <c r="L1011">
        <v>0</v>
      </c>
      <c r="M1011">
        <v>0</v>
      </c>
      <c r="N1011">
        <v>1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526</v>
      </c>
      <c r="AA1011">
        <v>0</v>
      </c>
      <c r="AB1011">
        <v>29</v>
      </c>
      <c r="AC1011">
        <v>109</v>
      </c>
      <c r="AD1011">
        <v>1</v>
      </c>
      <c r="AE1011">
        <v>0</v>
      </c>
      <c r="AF1011">
        <v>7</v>
      </c>
      <c r="AG1011">
        <v>6.2653012275695801</v>
      </c>
      <c r="AH1011">
        <v>49</v>
      </c>
    </row>
    <row r="1012" spans="1:34" x14ac:dyDescent="0.35">
      <c r="A1012">
        <v>1730</v>
      </c>
      <c r="B1012">
        <v>1</v>
      </c>
      <c r="C1012">
        <v>0</v>
      </c>
      <c r="D1012">
        <v>14</v>
      </c>
      <c r="E1012">
        <v>29</v>
      </c>
      <c r="F1012">
        <v>12</v>
      </c>
      <c r="G1012">
        <v>8</v>
      </c>
      <c r="H1012">
        <v>454179</v>
      </c>
      <c r="I1012">
        <v>1</v>
      </c>
      <c r="J1012">
        <v>0</v>
      </c>
      <c r="K1012">
        <v>0</v>
      </c>
      <c r="L1012">
        <v>0</v>
      </c>
      <c r="M1012">
        <v>0</v>
      </c>
      <c r="N1012">
        <v>1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913</v>
      </c>
      <c r="AA1012">
        <v>0</v>
      </c>
      <c r="AB1012">
        <v>37</v>
      </c>
      <c r="AD1012">
        <v>6</v>
      </c>
      <c r="AE1012">
        <v>0</v>
      </c>
      <c r="AF1012">
        <v>9</v>
      </c>
      <c r="AG1012">
        <v>6.8167362213134801</v>
      </c>
      <c r="AH1012">
        <v>81</v>
      </c>
    </row>
    <row r="1013" spans="1:34" x14ac:dyDescent="0.35">
      <c r="A1013">
        <v>1731</v>
      </c>
      <c r="B1013">
        <v>1</v>
      </c>
      <c r="C1013">
        <v>0</v>
      </c>
      <c r="D1013">
        <v>16</v>
      </c>
      <c r="E1013">
        <v>25</v>
      </c>
      <c r="F1013">
        <v>12</v>
      </c>
      <c r="G1013">
        <v>15</v>
      </c>
      <c r="H1013">
        <v>337974</v>
      </c>
      <c r="I1013">
        <v>1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542</v>
      </c>
      <c r="AA1013">
        <v>0</v>
      </c>
      <c r="AB1013">
        <v>28</v>
      </c>
      <c r="AC1013">
        <v>120</v>
      </c>
      <c r="AD1013">
        <v>6</v>
      </c>
      <c r="AE1013">
        <v>0</v>
      </c>
      <c r="AF1013">
        <v>3</v>
      </c>
      <c r="AG1013">
        <v>6.29526615142822</v>
      </c>
      <c r="AH1013">
        <v>9</v>
      </c>
    </row>
    <row r="1014" spans="1:34" x14ac:dyDescent="0.35">
      <c r="A1014">
        <v>1732</v>
      </c>
      <c r="B1014">
        <v>1</v>
      </c>
      <c r="C1014">
        <v>0</v>
      </c>
      <c r="D1014">
        <v>13</v>
      </c>
      <c r="E1014">
        <v>28</v>
      </c>
      <c r="F1014">
        <v>4</v>
      </c>
      <c r="G1014">
        <v>16</v>
      </c>
      <c r="H1014">
        <v>347666</v>
      </c>
      <c r="I1014">
        <v>1</v>
      </c>
      <c r="J1014">
        <v>0</v>
      </c>
      <c r="K1014">
        <v>0</v>
      </c>
      <c r="L1014">
        <v>0</v>
      </c>
      <c r="M1014">
        <v>0</v>
      </c>
      <c r="N1014">
        <v>1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769</v>
      </c>
      <c r="AA1014">
        <v>0</v>
      </c>
      <c r="AB1014">
        <v>36</v>
      </c>
      <c r="AC1014">
        <v>127</v>
      </c>
      <c r="AD1014">
        <v>1</v>
      </c>
      <c r="AE1014">
        <v>1</v>
      </c>
      <c r="AF1014">
        <v>9</v>
      </c>
      <c r="AG1014">
        <v>6.6450910568237296</v>
      </c>
      <c r="AH1014">
        <v>81</v>
      </c>
    </row>
    <row r="1015" spans="1:34" x14ac:dyDescent="0.35">
      <c r="A1015">
        <v>1735</v>
      </c>
      <c r="B1015">
        <v>1</v>
      </c>
      <c r="C1015">
        <v>0</v>
      </c>
      <c r="D1015">
        <v>12</v>
      </c>
      <c r="E1015">
        <v>24</v>
      </c>
      <c r="F1015">
        <v>8</v>
      </c>
      <c r="G1015">
        <v>8</v>
      </c>
      <c r="H1015">
        <v>337974</v>
      </c>
      <c r="I1015">
        <v>1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226</v>
      </c>
      <c r="AA1015">
        <v>0</v>
      </c>
      <c r="AB1015">
        <v>26</v>
      </c>
      <c r="AD1015">
        <v>6</v>
      </c>
      <c r="AE1015">
        <v>0</v>
      </c>
      <c r="AF1015">
        <v>6</v>
      </c>
      <c r="AG1015">
        <v>5.4205350875854501</v>
      </c>
      <c r="AH1015">
        <v>36</v>
      </c>
    </row>
    <row r="1016" spans="1:34" x14ac:dyDescent="0.35">
      <c r="A1016">
        <v>1736</v>
      </c>
      <c r="B1016">
        <v>1</v>
      </c>
      <c r="C1016">
        <v>0</v>
      </c>
      <c r="D1016">
        <v>18</v>
      </c>
      <c r="E1016">
        <v>27</v>
      </c>
      <c r="F1016">
        <v>12</v>
      </c>
      <c r="G1016">
        <v>12</v>
      </c>
      <c r="H1016">
        <v>373482</v>
      </c>
      <c r="I1016">
        <v>1</v>
      </c>
      <c r="J1016">
        <v>0</v>
      </c>
      <c r="K1016">
        <v>0</v>
      </c>
      <c r="L1016">
        <v>0</v>
      </c>
      <c r="M1016">
        <v>0</v>
      </c>
      <c r="N1016">
        <v>1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1</v>
      </c>
      <c r="Z1016">
        <v>711</v>
      </c>
      <c r="AA1016">
        <v>0</v>
      </c>
      <c r="AB1016">
        <v>24</v>
      </c>
      <c r="AC1016">
        <v>101</v>
      </c>
      <c r="AD1016">
        <v>1</v>
      </c>
      <c r="AE1016">
        <v>1</v>
      </c>
      <c r="AF1016">
        <v>3</v>
      </c>
      <c r="AG1016">
        <v>6.56667184829712</v>
      </c>
      <c r="AH1016">
        <v>9</v>
      </c>
    </row>
    <row r="1017" spans="1:34" x14ac:dyDescent="0.35">
      <c r="A1017">
        <v>1740</v>
      </c>
      <c r="B1017">
        <v>0</v>
      </c>
      <c r="C1017">
        <v>0</v>
      </c>
      <c r="D1017">
        <v>18</v>
      </c>
      <c r="E1017">
        <v>34</v>
      </c>
      <c r="F1017">
        <v>8</v>
      </c>
      <c r="G1017">
        <v>8</v>
      </c>
      <c r="H1017">
        <v>352463</v>
      </c>
      <c r="I1017">
        <v>1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346</v>
      </c>
      <c r="AA1017">
        <v>0</v>
      </c>
      <c r="AB1017">
        <v>43</v>
      </c>
      <c r="AC1017">
        <v>108</v>
      </c>
      <c r="AD1017">
        <v>1</v>
      </c>
      <c r="AE1017">
        <v>0</v>
      </c>
      <c r="AF1017">
        <v>10</v>
      </c>
      <c r="AG1017">
        <v>5.8464388847351101</v>
      </c>
      <c r="AH1017">
        <v>100</v>
      </c>
    </row>
    <row r="1018" spans="1:34" x14ac:dyDescent="0.35">
      <c r="A1018">
        <v>1741</v>
      </c>
      <c r="B1018">
        <v>0</v>
      </c>
      <c r="C1018">
        <v>0</v>
      </c>
      <c r="D1018">
        <v>12</v>
      </c>
      <c r="E1018">
        <v>32</v>
      </c>
      <c r="F1018">
        <v>8</v>
      </c>
      <c r="G1018">
        <v>8</v>
      </c>
      <c r="H1018">
        <v>352463</v>
      </c>
      <c r="I1018">
        <v>1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787</v>
      </c>
      <c r="AA1018">
        <v>0</v>
      </c>
      <c r="AB1018">
        <v>41</v>
      </c>
      <c r="AC1018">
        <v>91</v>
      </c>
      <c r="AD1018">
        <v>1</v>
      </c>
      <c r="AE1018">
        <v>1</v>
      </c>
      <c r="AF1018">
        <v>14</v>
      </c>
      <c r="AG1018">
        <v>6.6682281494140598</v>
      </c>
      <c r="AH1018">
        <v>196</v>
      </c>
    </row>
    <row r="1019" spans="1:34" x14ac:dyDescent="0.35">
      <c r="A1019">
        <v>1742</v>
      </c>
      <c r="B1019">
        <v>0</v>
      </c>
      <c r="C1019">
        <v>0</v>
      </c>
      <c r="D1019">
        <v>14</v>
      </c>
      <c r="E1019">
        <v>26</v>
      </c>
      <c r="F1019">
        <v>10</v>
      </c>
      <c r="G1019">
        <v>12</v>
      </c>
      <c r="H1019">
        <v>364640</v>
      </c>
      <c r="I1019">
        <v>0</v>
      </c>
      <c r="J1019">
        <v>0</v>
      </c>
      <c r="K1019">
        <v>1</v>
      </c>
      <c r="L1019">
        <v>0</v>
      </c>
      <c r="M1019">
        <v>0</v>
      </c>
      <c r="N1019">
        <v>0</v>
      </c>
      <c r="O1019">
        <v>1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1</v>
      </c>
      <c r="X1019">
        <v>0</v>
      </c>
      <c r="Y1019">
        <v>0</v>
      </c>
      <c r="Z1019">
        <v>455</v>
      </c>
      <c r="AA1019">
        <v>0</v>
      </c>
      <c r="AB1019">
        <v>38</v>
      </c>
      <c r="AC1019">
        <v>118</v>
      </c>
      <c r="AD1019">
        <v>1</v>
      </c>
      <c r="AE1019">
        <v>1</v>
      </c>
      <c r="AF1019">
        <v>6</v>
      </c>
      <c r="AG1019">
        <v>6.1202969551086399</v>
      </c>
      <c r="AH1019">
        <v>36</v>
      </c>
    </row>
    <row r="1020" spans="1:34" x14ac:dyDescent="0.35">
      <c r="A1020">
        <v>1743</v>
      </c>
      <c r="B1020">
        <v>0</v>
      </c>
      <c r="C1020">
        <v>0</v>
      </c>
      <c r="D1020">
        <v>16</v>
      </c>
      <c r="E1020">
        <v>24</v>
      </c>
      <c r="F1020">
        <v>10</v>
      </c>
      <c r="G1020">
        <v>12</v>
      </c>
      <c r="H1020">
        <v>354474</v>
      </c>
      <c r="I1020">
        <v>0</v>
      </c>
      <c r="J1020">
        <v>0</v>
      </c>
      <c r="K1020">
        <v>1</v>
      </c>
      <c r="L1020">
        <v>0</v>
      </c>
      <c r="M1020">
        <v>0</v>
      </c>
      <c r="N1020">
        <v>0</v>
      </c>
      <c r="O1020">
        <v>1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1</v>
      </c>
      <c r="X1020">
        <v>0</v>
      </c>
      <c r="Y1020">
        <v>0</v>
      </c>
      <c r="Z1020">
        <v>460</v>
      </c>
      <c r="AA1020">
        <v>0</v>
      </c>
      <c r="AB1020">
        <v>25</v>
      </c>
      <c r="AC1020">
        <v>110</v>
      </c>
      <c r="AD1020">
        <v>6</v>
      </c>
      <c r="AE1020">
        <v>1</v>
      </c>
      <c r="AF1020">
        <v>2</v>
      </c>
      <c r="AG1020">
        <v>6.1312270164489702</v>
      </c>
      <c r="AH1020">
        <v>4</v>
      </c>
    </row>
    <row r="1021" spans="1:34" x14ac:dyDescent="0.35">
      <c r="A1021">
        <v>1744</v>
      </c>
      <c r="B1021">
        <v>0</v>
      </c>
      <c r="C1021">
        <v>0</v>
      </c>
      <c r="D1021">
        <v>13</v>
      </c>
      <c r="E1021">
        <v>26</v>
      </c>
      <c r="G1021">
        <v>14</v>
      </c>
      <c r="H1021">
        <v>364640</v>
      </c>
      <c r="I1021">
        <v>0</v>
      </c>
      <c r="J1021">
        <v>1</v>
      </c>
      <c r="K1021">
        <v>0</v>
      </c>
      <c r="L1021">
        <v>0</v>
      </c>
      <c r="M1021">
        <v>0</v>
      </c>
      <c r="N1021">
        <v>0</v>
      </c>
      <c r="O1021">
        <v>1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277</v>
      </c>
      <c r="AA1021">
        <v>0</v>
      </c>
      <c r="AB1021">
        <v>37</v>
      </c>
      <c r="AC1021">
        <v>119</v>
      </c>
      <c r="AD1021">
        <v>1</v>
      </c>
      <c r="AE1021">
        <v>1</v>
      </c>
      <c r="AF1021">
        <v>7</v>
      </c>
      <c r="AG1021">
        <v>5.6240181922912598</v>
      </c>
      <c r="AH1021">
        <v>49</v>
      </c>
    </row>
    <row r="1022" spans="1:34" x14ac:dyDescent="0.35">
      <c r="A1022">
        <v>1745</v>
      </c>
      <c r="B1022">
        <v>0</v>
      </c>
      <c r="C1022">
        <v>0</v>
      </c>
      <c r="D1022">
        <v>17</v>
      </c>
      <c r="E1022">
        <v>34</v>
      </c>
      <c r="F1022">
        <v>8</v>
      </c>
      <c r="G1022">
        <v>12</v>
      </c>
      <c r="H1022">
        <v>391625</v>
      </c>
      <c r="I1022">
        <v>1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1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1</v>
      </c>
      <c r="X1022">
        <v>0</v>
      </c>
      <c r="Y1022">
        <v>0</v>
      </c>
      <c r="Z1022">
        <v>808</v>
      </c>
      <c r="AA1022">
        <v>0</v>
      </c>
      <c r="AB1022">
        <v>43</v>
      </c>
      <c r="AC1022">
        <v>103</v>
      </c>
      <c r="AD1022">
        <v>1</v>
      </c>
      <c r="AE1022">
        <v>1</v>
      </c>
      <c r="AF1022">
        <v>11</v>
      </c>
      <c r="AG1022">
        <v>6.6945619583129901</v>
      </c>
      <c r="AH1022">
        <v>121</v>
      </c>
    </row>
    <row r="1023" spans="1:34" x14ac:dyDescent="0.35">
      <c r="A1023">
        <v>1746</v>
      </c>
      <c r="B1023">
        <v>0</v>
      </c>
      <c r="C1023">
        <v>0</v>
      </c>
      <c r="D1023">
        <v>14</v>
      </c>
      <c r="E1023">
        <v>27</v>
      </c>
      <c r="F1023">
        <v>12</v>
      </c>
      <c r="G1023">
        <v>14</v>
      </c>
      <c r="H1023">
        <v>347666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1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624</v>
      </c>
      <c r="AA1023">
        <v>0</v>
      </c>
      <c r="AB1023">
        <v>33</v>
      </c>
      <c r="AC1023">
        <v>103</v>
      </c>
      <c r="AD1023">
        <v>1</v>
      </c>
      <c r="AE1023">
        <v>1</v>
      </c>
      <c r="AF1023">
        <v>7</v>
      </c>
      <c r="AG1023">
        <v>6.4361510276794398</v>
      </c>
      <c r="AH1023">
        <v>49</v>
      </c>
    </row>
    <row r="1024" spans="1:34" x14ac:dyDescent="0.35">
      <c r="A1024">
        <v>1747</v>
      </c>
      <c r="B1024">
        <v>0</v>
      </c>
      <c r="C1024">
        <v>0</v>
      </c>
      <c r="D1024">
        <v>12</v>
      </c>
      <c r="E1024">
        <v>26</v>
      </c>
      <c r="F1024">
        <v>8</v>
      </c>
      <c r="G1024">
        <v>12</v>
      </c>
      <c r="H1024">
        <v>347666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1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1</v>
      </c>
      <c r="X1024">
        <v>0</v>
      </c>
      <c r="Y1024">
        <v>0</v>
      </c>
      <c r="Z1024">
        <v>697</v>
      </c>
      <c r="AA1024">
        <v>0</v>
      </c>
      <c r="AB1024">
        <v>40</v>
      </c>
      <c r="AC1024">
        <v>104</v>
      </c>
      <c r="AD1024">
        <v>1</v>
      </c>
      <c r="AE1024">
        <v>1</v>
      </c>
      <c r="AF1024">
        <v>8</v>
      </c>
      <c r="AG1024">
        <v>6.5467848777770996</v>
      </c>
      <c r="AH1024">
        <v>64</v>
      </c>
    </row>
    <row r="1025" spans="1:34" x14ac:dyDescent="0.35">
      <c r="A1025">
        <v>1748</v>
      </c>
      <c r="B1025">
        <v>0</v>
      </c>
      <c r="C1025">
        <v>0</v>
      </c>
      <c r="D1025">
        <v>14</v>
      </c>
      <c r="E1025">
        <v>26</v>
      </c>
      <c r="F1025">
        <v>8</v>
      </c>
      <c r="G1025">
        <v>12</v>
      </c>
      <c r="H1025">
        <v>347666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1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378</v>
      </c>
      <c r="AA1025">
        <v>0</v>
      </c>
      <c r="AB1025">
        <v>32</v>
      </c>
      <c r="AC1025">
        <v>108</v>
      </c>
      <c r="AD1025">
        <v>1</v>
      </c>
      <c r="AE1025">
        <v>1</v>
      </c>
      <c r="AF1025">
        <v>6</v>
      </c>
      <c r="AG1025">
        <v>5.9348940849304199</v>
      </c>
      <c r="AH1025">
        <v>36</v>
      </c>
    </row>
    <row r="1026" spans="1:34" x14ac:dyDescent="0.35">
      <c r="A1026">
        <v>1750</v>
      </c>
      <c r="B1026">
        <v>0</v>
      </c>
      <c r="C1026">
        <v>0</v>
      </c>
      <c r="D1026">
        <v>12</v>
      </c>
      <c r="E1026">
        <v>24</v>
      </c>
      <c r="F1026">
        <v>8</v>
      </c>
      <c r="G1026">
        <v>12</v>
      </c>
      <c r="H1026">
        <v>337974</v>
      </c>
      <c r="I1026">
        <v>1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1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473</v>
      </c>
      <c r="AA1026">
        <v>0</v>
      </c>
      <c r="AB1026">
        <v>33</v>
      </c>
      <c r="AC1026">
        <v>118</v>
      </c>
      <c r="AD1026">
        <v>1</v>
      </c>
      <c r="AE1026">
        <v>0</v>
      </c>
      <c r="AF1026">
        <v>6</v>
      </c>
      <c r="AG1026">
        <v>6.1590948104858398</v>
      </c>
      <c r="AH1026">
        <v>36</v>
      </c>
    </row>
    <row r="1027" spans="1:34" x14ac:dyDescent="0.35">
      <c r="A1027">
        <v>1751</v>
      </c>
      <c r="B1027">
        <v>0</v>
      </c>
      <c r="C1027">
        <v>0</v>
      </c>
      <c r="D1027">
        <v>12</v>
      </c>
      <c r="E1027">
        <v>24</v>
      </c>
      <c r="F1027">
        <v>8</v>
      </c>
      <c r="G1027">
        <v>12</v>
      </c>
      <c r="H1027">
        <v>337974</v>
      </c>
      <c r="I1027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1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425</v>
      </c>
      <c r="AA1027">
        <v>0</v>
      </c>
      <c r="AB1027">
        <v>21</v>
      </c>
      <c r="AC1027">
        <v>98</v>
      </c>
      <c r="AD1027">
        <v>1</v>
      </c>
      <c r="AE1027">
        <v>0</v>
      </c>
      <c r="AF1027">
        <v>6</v>
      </c>
      <c r="AG1027">
        <v>6.0520892143249503</v>
      </c>
      <c r="AH1027">
        <v>36</v>
      </c>
    </row>
    <row r="1028" spans="1:34" x14ac:dyDescent="0.35">
      <c r="A1028">
        <v>1753</v>
      </c>
      <c r="B1028">
        <v>0</v>
      </c>
      <c r="C1028">
        <v>0</v>
      </c>
      <c r="D1028">
        <v>16</v>
      </c>
      <c r="E1028">
        <v>24</v>
      </c>
      <c r="F1028">
        <v>8</v>
      </c>
      <c r="G1028">
        <v>12</v>
      </c>
      <c r="H1028">
        <v>337974</v>
      </c>
      <c r="I1028">
        <v>1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1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649</v>
      </c>
      <c r="AA1028">
        <v>0</v>
      </c>
      <c r="AB1028">
        <v>25</v>
      </c>
      <c r="AC1028">
        <v>120</v>
      </c>
      <c r="AD1028">
        <v>1</v>
      </c>
      <c r="AE1028">
        <v>1</v>
      </c>
      <c r="AF1028">
        <v>2</v>
      </c>
      <c r="AG1028">
        <v>6.4754328727722203</v>
      </c>
      <c r="AH1028">
        <v>4</v>
      </c>
    </row>
    <row r="1029" spans="1:34" x14ac:dyDescent="0.35">
      <c r="A1029">
        <v>1755</v>
      </c>
      <c r="B1029">
        <v>0</v>
      </c>
      <c r="C1029">
        <v>0</v>
      </c>
      <c r="D1029">
        <v>15</v>
      </c>
      <c r="E1029">
        <v>25</v>
      </c>
      <c r="F1029">
        <v>12</v>
      </c>
      <c r="G1029">
        <v>15</v>
      </c>
      <c r="H1029">
        <v>354474</v>
      </c>
      <c r="I1029">
        <v>1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1</v>
      </c>
      <c r="X1029">
        <v>0</v>
      </c>
      <c r="Y1029">
        <v>1</v>
      </c>
      <c r="Z1029">
        <v>491</v>
      </c>
      <c r="AA1029">
        <v>0</v>
      </c>
      <c r="AB1029">
        <v>25</v>
      </c>
      <c r="AC1029">
        <v>144</v>
      </c>
      <c r="AD1029">
        <v>1</v>
      </c>
      <c r="AE1029">
        <v>1</v>
      </c>
      <c r="AF1029">
        <v>4</v>
      </c>
      <c r="AG1029">
        <v>6.1964440345764196</v>
      </c>
      <c r="AH1029">
        <v>16</v>
      </c>
    </row>
    <row r="1030" spans="1:34" x14ac:dyDescent="0.35">
      <c r="A1030">
        <v>1756</v>
      </c>
      <c r="B1030">
        <v>0</v>
      </c>
      <c r="C1030">
        <v>0</v>
      </c>
      <c r="D1030">
        <v>18</v>
      </c>
      <c r="E1030">
        <v>26</v>
      </c>
      <c r="F1030">
        <v>12</v>
      </c>
      <c r="G1030">
        <v>16</v>
      </c>
      <c r="H1030">
        <v>364640</v>
      </c>
      <c r="I1030">
        <v>0</v>
      </c>
      <c r="J1030">
        <v>0</v>
      </c>
      <c r="K1030">
        <v>1</v>
      </c>
      <c r="L1030">
        <v>0</v>
      </c>
      <c r="M1030">
        <v>0</v>
      </c>
      <c r="N1030">
        <v>1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924</v>
      </c>
      <c r="AA1030">
        <v>0</v>
      </c>
      <c r="AB1030">
        <v>25</v>
      </c>
      <c r="AD1030">
        <v>4</v>
      </c>
      <c r="AE1030">
        <v>1</v>
      </c>
      <c r="AF1030">
        <v>2</v>
      </c>
      <c r="AG1030">
        <v>6.8287119865417498</v>
      </c>
      <c r="AH1030">
        <v>4</v>
      </c>
    </row>
    <row r="1031" spans="1:34" x14ac:dyDescent="0.35">
      <c r="A1031">
        <v>1758</v>
      </c>
      <c r="B1031">
        <v>0</v>
      </c>
      <c r="C1031">
        <v>0</v>
      </c>
      <c r="D1031">
        <v>12</v>
      </c>
      <c r="E1031">
        <v>24</v>
      </c>
      <c r="F1031">
        <v>12</v>
      </c>
      <c r="G1031">
        <v>10</v>
      </c>
      <c r="H1031">
        <v>354474</v>
      </c>
      <c r="I1031">
        <v>1</v>
      </c>
      <c r="J1031">
        <v>0</v>
      </c>
      <c r="K1031">
        <v>0</v>
      </c>
      <c r="L1031">
        <v>0</v>
      </c>
      <c r="M1031">
        <v>0</v>
      </c>
      <c r="N1031">
        <v>1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350</v>
      </c>
      <c r="AA1031">
        <v>0</v>
      </c>
      <c r="AB1031">
        <v>38</v>
      </c>
      <c r="AD1031">
        <v>1</v>
      </c>
      <c r="AE1031">
        <v>0</v>
      </c>
      <c r="AF1031">
        <v>6</v>
      </c>
      <c r="AG1031">
        <v>5.8579330444335902</v>
      </c>
      <c r="AH1031">
        <v>36</v>
      </c>
    </row>
    <row r="1032" spans="1:34" x14ac:dyDescent="0.35">
      <c r="A1032">
        <v>1759</v>
      </c>
      <c r="B1032">
        <v>0</v>
      </c>
      <c r="C1032">
        <v>0</v>
      </c>
      <c r="D1032">
        <v>13</v>
      </c>
      <c r="E1032">
        <v>25</v>
      </c>
      <c r="F1032">
        <v>13</v>
      </c>
      <c r="G1032">
        <v>12</v>
      </c>
      <c r="H1032">
        <v>337974</v>
      </c>
      <c r="I1032">
        <v>1</v>
      </c>
      <c r="J1032">
        <v>0</v>
      </c>
      <c r="K1032">
        <v>0</v>
      </c>
      <c r="L1032">
        <v>0</v>
      </c>
      <c r="M1032">
        <v>0</v>
      </c>
      <c r="N1032">
        <v>1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600</v>
      </c>
      <c r="AA1032">
        <v>0</v>
      </c>
      <c r="AB1032">
        <v>27</v>
      </c>
      <c r="AD1032">
        <v>1</v>
      </c>
      <c r="AE1032">
        <v>0</v>
      </c>
      <c r="AF1032">
        <v>6</v>
      </c>
      <c r="AG1032">
        <v>6.3969302177429199</v>
      </c>
      <c r="AH1032">
        <v>36</v>
      </c>
    </row>
    <row r="1033" spans="1:34" x14ac:dyDescent="0.35">
      <c r="A1033">
        <v>1762</v>
      </c>
      <c r="B1033">
        <v>0</v>
      </c>
      <c r="C1033">
        <v>0</v>
      </c>
      <c r="D1033">
        <v>9</v>
      </c>
      <c r="E1033">
        <v>31</v>
      </c>
      <c r="F1033">
        <v>3</v>
      </c>
      <c r="G1033">
        <v>7</v>
      </c>
      <c r="H1033">
        <v>487904</v>
      </c>
      <c r="I1033">
        <v>1</v>
      </c>
      <c r="J1033">
        <v>0</v>
      </c>
      <c r="K1033">
        <v>0</v>
      </c>
      <c r="L1033">
        <v>0</v>
      </c>
      <c r="M1033">
        <v>0</v>
      </c>
      <c r="N1033">
        <v>1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429</v>
      </c>
      <c r="AA1033">
        <v>0</v>
      </c>
      <c r="AB1033">
        <v>30</v>
      </c>
      <c r="AD1033">
        <v>1</v>
      </c>
      <c r="AE1033">
        <v>0</v>
      </c>
      <c r="AF1033">
        <v>16</v>
      </c>
      <c r="AG1033">
        <v>6.0614571571350098</v>
      </c>
      <c r="AH1033">
        <v>256</v>
      </c>
    </row>
    <row r="1034" spans="1:34" x14ac:dyDescent="0.35">
      <c r="A1034">
        <v>1765</v>
      </c>
      <c r="B1034">
        <v>0</v>
      </c>
      <c r="C1034">
        <v>0</v>
      </c>
      <c r="D1034">
        <v>12</v>
      </c>
      <c r="E1034">
        <v>26</v>
      </c>
      <c r="F1034">
        <v>2</v>
      </c>
      <c r="G1034">
        <v>7</v>
      </c>
      <c r="H1034">
        <v>373482</v>
      </c>
      <c r="I1034">
        <v>1</v>
      </c>
      <c r="J1034">
        <v>0</v>
      </c>
      <c r="K1034">
        <v>0</v>
      </c>
      <c r="L1034">
        <v>0</v>
      </c>
      <c r="M1034">
        <v>0</v>
      </c>
      <c r="N1034">
        <v>1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500</v>
      </c>
      <c r="AA1034">
        <v>0</v>
      </c>
      <c r="AB1034">
        <v>20</v>
      </c>
      <c r="AC1034">
        <v>100</v>
      </c>
      <c r="AD1034">
        <v>1</v>
      </c>
      <c r="AE1034">
        <v>0</v>
      </c>
      <c r="AF1034">
        <v>8</v>
      </c>
      <c r="AG1034">
        <v>6.2146081924438503</v>
      </c>
      <c r="AH1034">
        <v>64</v>
      </c>
    </row>
    <row r="1035" spans="1:34" x14ac:dyDescent="0.35">
      <c r="A1035">
        <v>1766</v>
      </c>
      <c r="B1035">
        <v>0</v>
      </c>
      <c r="C1035">
        <v>0</v>
      </c>
      <c r="D1035">
        <v>9</v>
      </c>
      <c r="E1035">
        <v>24</v>
      </c>
      <c r="F1035">
        <v>2</v>
      </c>
      <c r="G1035">
        <v>7</v>
      </c>
      <c r="H1035">
        <v>363070</v>
      </c>
      <c r="I1035">
        <v>1</v>
      </c>
      <c r="J1035">
        <v>0</v>
      </c>
      <c r="K1035">
        <v>0</v>
      </c>
      <c r="L1035">
        <v>0</v>
      </c>
      <c r="M1035">
        <v>0</v>
      </c>
      <c r="N1035">
        <v>1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500</v>
      </c>
      <c r="AA1035">
        <v>0</v>
      </c>
      <c r="AB1035">
        <v>12</v>
      </c>
      <c r="AD1035">
        <v>6</v>
      </c>
      <c r="AE1035">
        <v>0</v>
      </c>
      <c r="AF1035">
        <v>9</v>
      </c>
      <c r="AG1035">
        <v>6.2146081924438503</v>
      </c>
      <c r="AH1035">
        <v>81</v>
      </c>
    </row>
    <row r="1036" spans="1:34" x14ac:dyDescent="0.35">
      <c r="A1036">
        <v>1767</v>
      </c>
      <c r="B1036">
        <v>0</v>
      </c>
      <c r="C1036">
        <v>0</v>
      </c>
      <c r="D1036">
        <v>8</v>
      </c>
      <c r="E1036">
        <v>34</v>
      </c>
      <c r="F1036">
        <v>8</v>
      </c>
      <c r="G1036">
        <v>8</v>
      </c>
      <c r="H1036">
        <v>361010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1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350</v>
      </c>
      <c r="AA1036">
        <v>0</v>
      </c>
      <c r="AB1036">
        <v>39</v>
      </c>
      <c r="AD1036">
        <v>1</v>
      </c>
      <c r="AE1036">
        <v>0</v>
      </c>
      <c r="AF1036">
        <v>20</v>
      </c>
      <c r="AG1036">
        <v>5.8579330444335902</v>
      </c>
      <c r="AH1036">
        <v>400</v>
      </c>
    </row>
    <row r="1037" spans="1:34" x14ac:dyDescent="0.35">
      <c r="A1037">
        <v>1768</v>
      </c>
      <c r="B1037">
        <v>0</v>
      </c>
      <c r="C1037">
        <v>0</v>
      </c>
      <c r="D1037">
        <v>14</v>
      </c>
      <c r="E1037">
        <v>27</v>
      </c>
      <c r="F1037">
        <v>8</v>
      </c>
      <c r="G1037">
        <v>10</v>
      </c>
      <c r="H1037">
        <v>414980</v>
      </c>
      <c r="I1037">
        <v>1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1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370</v>
      </c>
      <c r="AA1037">
        <v>0</v>
      </c>
      <c r="AB1037">
        <v>32</v>
      </c>
      <c r="AC1037">
        <v>86</v>
      </c>
      <c r="AD1037">
        <v>1</v>
      </c>
      <c r="AE1037">
        <v>1</v>
      </c>
      <c r="AF1037">
        <v>7</v>
      </c>
      <c r="AG1037">
        <v>5.9135031700134304</v>
      </c>
      <c r="AH1037">
        <v>49</v>
      </c>
    </row>
    <row r="1038" spans="1:34" x14ac:dyDescent="0.35">
      <c r="A1038">
        <v>1771</v>
      </c>
      <c r="B1038">
        <v>0</v>
      </c>
      <c r="C1038">
        <v>0</v>
      </c>
      <c r="D1038">
        <v>16</v>
      </c>
      <c r="E1038">
        <v>24</v>
      </c>
      <c r="F1038">
        <v>8</v>
      </c>
      <c r="G1038">
        <v>12</v>
      </c>
      <c r="H1038">
        <v>337974</v>
      </c>
      <c r="I1038">
        <v>1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1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380</v>
      </c>
      <c r="AA1038">
        <v>0</v>
      </c>
      <c r="AB1038">
        <v>21</v>
      </c>
      <c r="AD1038">
        <v>1</v>
      </c>
      <c r="AE1038">
        <v>1</v>
      </c>
      <c r="AF1038">
        <v>2</v>
      </c>
      <c r="AG1038">
        <v>5.9401707649231001</v>
      </c>
      <c r="AH1038">
        <v>4</v>
      </c>
    </row>
    <row r="1039" spans="1:34" x14ac:dyDescent="0.35">
      <c r="A1039">
        <v>1772</v>
      </c>
      <c r="B1039">
        <v>0</v>
      </c>
      <c r="C1039">
        <v>0</v>
      </c>
      <c r="D1039">
        <v>14</v>
      </c>
      <c r="E1039">
        <v>25</v>
      </c>
      <c r="F1039">
        <v>9</v>
      </c>
      <c r="G1039">
        <v>12</v>
      </c>
      <c r="H1039">
        <v>337974</v>
      </c>
      <c r="I1039">
        <v>1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1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250</v>
      </c>
      <c r="AA1039">
        <v>0</v>
      </c>
      <c r="AB1039">
        <v>30</v>
      </c>
      <c r="AD1039">
        <v>1</v>
      </c>
      <c r="AE1039">
        <v>1</v>
      </c>
      <c r="AF1039">
        <v>5</v>
      </c>
      <c r="AG1039">
        <v>5.5214610099792498</v>
      </c>
      <c r="AH1039">
        <v>25</v>
      </c>
    </row>
    <row r="1040" spans="1:34" x14ac:dyDescent="0.35">
      <c r="A1040">
        <v>1774</v>
      </c>
      <c r="B1040">
        <v>0</v>
      </c>
      <c r="C1040">
        <v>0</v>
      </c>
      <c r="D1040">
        <v>18</v>
      </c>
      <c r="E1040">
        <v>30</v>
      </c>
      <c r="F1040">
        <v>6</v>
      </c>
      <c r="G1040">
        <v>8</v>
      </c>
      <c r="H1040">
        <v>454179</v>
      </c>
      <c r="I1040">
        <v>1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1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1</v>
      </c>
      <c r="X1040">
        <v>0</v>
      </c>
      <c r="Y1040">
        <v>1</v>
      </c>
      <c r="Z1040">
        <v>506</v>
      </c>
      <c r="AA1040">
        <v>0</v>
      </c>
      <c r="AB1040">
        <v>40</v>
      </c>
      <c r="AC1040">
        <v>122</v>
      </c>
      <c r="AD1040">
        <v>1</v>
      </c>
      <c r="AE1040">
        <v>1</v>
      </c>
      <c r="AF1040">
        <v>6</v>
      </c>
      <c r="AG1040">
        <v>6.2265372276306197</v>
      </c>
      <c r="AH1040">
        <v>36</v>
      </c>
    </row>
    <row r="1041" spans="1:34" x14ac:dyDescent="0.35">
      <c r="A1041">
        <v>1776</v>
      </c>
      <c r="B1041">
        <v>0</v>
      </c>
      <c r="C1041">
        <v>0</v>
      </c>
      <c r="D1041">
        <v>12</v>
      </c>
      <c r="E1041">
        <v>27</v>
      </c>
      <c r="F1041">
        <v>12</v>
      </c>
      <c r="G1041">
        <v>13</v>
      </c>
      <c r="H1041">
        <v>347666</v>
      </c>
      <c r="I1041">
        <v>1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1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1</v>
      </c>
      <c r="X1041">
        <v>0</v>
      </c>
      <c r="Y1041">
        <v>0</v>
      </c>
      <c r="Z1041">
        <v>619</v>
      </c>
      <c r="AA1041">
        <v>1</v>
      </c>
      <c r="AB1041">
        <v>35</v>
      </c>
      <c r="AC1041">
        <v>98</v>
      </c>
      <c r="AD1041">
        <v>1</v>
      </c>
      <c r="AE1041">
        <v>1</v>
      </c>
      <c r="AF1041">
        <v>9</v>
      </c>
      <c r="AG1041">
        <v>6.4281048774719203</v>
      </c>
      <c r="AH1041">
        <v>81</v>
      </c>
    </row>
    <row r="1042" spans="1:34" x14ac:dyDescent="0.35">
      <c r="A1042">
        <v>1777</v>
      </c>
      <c r="B1042">
        <v>0</v>
      </c>
      <c r="C1042">
        <v>0</v>
      </c>
      <c r="D1042">
        <v>16</v>
      </c>
      <c r="E1042">
        <v>24</v>
      </c>
      <c r="F1042">
        <v>12</v>
      </c>
      <c r="G1042">
        <v>13</v>
      </c>
      <c r="H1042">
        <v>337974</v>
      </c>
      <c r="I1042">
        <v>1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1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381</v>
      </c>
      <c r="AA1042">
        <v>1</v>
      </c>
      <c r="AB1042">
        <v>28</v>
      </c>
      <c r="AD1042">
        <v>1</v>
      </c>
      <c r="AE1042">
        <v>1</v>
      </c>
      <c r="AF1042">
        <v>2</v>
      </c>
      <c r="AG1042">
        <v>5.9428000450134304</v>
      </c>
      <c r="AH1042">
        <v>4</v>
      </c>
    </row>
    <row r="1043" spans="1:34" x14ac:dyDescent="0.35">
      <c r="A1043">
        <v>1779</v>
      </c>
      <c r="B1043">
        <v>0</v>
      </c>
      <c r="C1043">
        <v>0</v>
      </c>
      <c r="D1043">
        <v>12</v>
      </c>
      <c r="E1043">
        <v>30</v>
      </c>
      <c r="G1043">
        <v>13</v>
      </c>
      <c r="H1043">
        <v>476353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1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361</v>
      </c>
      <c r="AA1043">
        <v>0</v>
      </c>
      <c r="AB1043">
        <v>37</v>
      </c>
      <c r="AC1043">
        <v>101</v>
      </c>
      <c r="AD1043">
        <v>1</v>
      </c>
      <c r="AE1043">
        <v>1</v>
      </c>
      <c r="AF1043">
        <v>12</v>
      </c>
      <c r="AG1043">
        <v>5.8888778686523402</v>
      </c>
      <c r="AH1043">
        <v>144</v>
      </c>
    </row>
    <row r="1044" spans="1:34" x14ac:dyDescent="0.35">
      <c r="A1044">
        <v>1780</v>
      </c>
      <c r="B1044">
        <v>0</v>
      </c>
      <c r="C1044">
        <v>0</v>
      </c>
      <c r="D1044">
        <v>12</v>
      </c>
      <c r="E1044">
        <v>28</v>
      </c>
      <c r="G1044">
        <v>8</v>
      </c>
      <c r="H1044">
        <v>364640</v>
      </c>
      <c r="I1044">
        <v>0</v>
      </c>
      <c r="J1044">
        <v>1</v>
      </c>
      <c r="K1044">
        <v>0</v>
      </c>
      <c r="L1044">
        <v>0</v>
      </c>
      <c r="M1044">
        <v>0</v>
      </c>
      <c r="N1044">
        <v>0</v>
      </c>
      <c r="O1044">
        <v>1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1</v>
      </c>
      <c r="X1044">
        <v>0</v>
      </c>
      <c r="Y1044">
        <v>0</v>
      </c>
      <c r="Z1044">
        <v>588</v>
      </c>
      <c r="AA1044">
        <v>0</v>
      </c>
      <c r="AB1044">
        <v>33</v>
      </c>
      <c r="AC1044">
        <v>117</v>
      </c>
      <c r="AD1044">
        <v>1</v>
      </c>
      <c r="AE1044">
        <v>1</v>
      </c>
      <c r="AF1044">
        <v>10</v>
      </c>
      <c r="AG1044">
        <v>6.3767271041870099</v>
      </c>
      <c r="AH1044">
        <v>100</v>
      </c>
    </row>
    <row r="1045" spans="1:34" x14ac:dyDescent="0.35">
      <c r="A1045">
        <v>1781</v>
      </c>
      <c r="B1045">
        <v>0</v>
      </c>
      <c r="C1045">
        <v>0</v>
      </c>
      <c r="D1045">
        <v>12</v>
      </c>
      <c r="E1045">
        <v>24</v>
      </c>
      <c r="G1045">
        <v>8</v>
      </c>
      <c r="H1045">
        <v>354474</v>
      </c>
      <c r="I1045">
        <v>0</v>
      </c>
      <c r="J1045">
        <v>1</v>
      </c>
      <c r="K1045">
        <v>0</v>
      </c>
      <c r="L1045">
        <v>0</v>
      </c>
      <c r="M1045">
        <v>0</v>
      </c>
      <c r="N1045">
        <v>0</v>
      </c>
      <c r="O1045">
        <v>1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1</v>
      </c>
      <c r="X1045">
        <v>0</v>
      </c>
      <c r="Y1045">
        <v>0</v>
      </c>
      <c r="Z1045">
        <v>350</v>
      </c>
      <c r="AA1045">
        <v>0</v>
      </c>
      <c r="AB1045">
        <v>35</v>
      </c>
      <c r="AC1045">
        <v>119</v>
      </c>
      <c r="AD1045">
        <v>1</v>
      </c>
      <c r="AE1045">
        <v>1</v>
      </c>
      <c r="AF1045">
        <v>6</v>
      </c>
      <c r="AG1045">
        <v>5.8579330444335902</v>
      </c>
      <c r="AH1045">
        <v>36</v>
      </c>
    </row>
    <row r="1046" spans="1:34" x14ac:dyDescent="0.35">
      <c r="A1046">
        <v>1784</v>
      </c>
      <c r="B1046">
        <v>0</v>
      </c>
      <c r="C1046">
        <v>0</v>
      </c>
      <c r="D1046">
        <v>12</v>
      </c>
      <c r="E1046">
        <v>32</v>
      </c>
      <c r="F1046">
        <v>8</v>
      </c>
      <c r="G1046">
        <v>12</v>
      </c>
      <c r="H1046">
        <v>336056</v>
      </c>
      <c r="I1046">
        <v>1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1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1</v>
      </c>
      <c r="X1046">
        <v>0</v>
      </c>
      <c r="Y1046">
        <v>1</v>
      </c>
      <c r="Z1046">
        <v>484</v>
      </c>
      <c r="AA1046">
        <v>0</v>
      </c>
      <c r="AB1046">
        <v>37</v>
      </c>
      <c r="AC1046">
        <v>105</v>
      </c>
      <c r="AD1046">
        <v>1</v>
      </c>
      <c r="AE1046">
        <v>1</v>
      </c>
      <c r="AF1046">
        <v>14</v>
      </c>
      <c r="AG1046">
        <v>6.1820850372314498</v>
      </c>
      <c r="AH1046">
        <v>196</v>
      </c>
    </row>
    <row r="1047" spans="1:34" x14ac:dyDescent="0.35">
      <c r="A1047">
        <v>1785</v>
      </c>
      <c r="B1047">
        <v>0</v>
      </c>
      <c r="C1047">
        <v>0</v>
      </c>
      <c r="D1047">
        <v>11</v>
      </c>
      <c r="E1047">
        <v>34</v>
      </c>
      <c r="F1047">
        <v>6</v>
      </c>
      <c r="G1047">
        <v>9</v>
      </c>
      <c r="H1047">
        <v>336056</v>
      </c>
      <c r="I1047">
        <v>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1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835</v>
      </c>
      <c r="AA1047">
        <v>0</v>
      </c>
      <c r="AB1047">
        <v>37</v>
      </c>
      <c r="AC1047">
        <v>104</v>
      </c>
      <c r="AD1047">
        <v>1</v>
      </c>
      <c r="AE1047">
        <v>0</v>
      </c>
      <c r="AF1047">
        <v>17</v>
      </c>
      <c r="AG1047">
        <v>6.7274317741393999</v>
      </c>
      <c r="AH1047">
        <v>289</v>
      </c>
    </row>
    <row r="1048" spans="1:34" x14ac:dyDescent="0.35">
      <c r="A1048">
        <v>1786</v>
      </c>
      <c r="B1048">
        <v>0</v>
      </c>
      <c r="C1048">
        <v>0</v>
      </c>
      <c r="D1048">
        <v>10</v>
      </c>
      <c r="E1048">
        <v>29</v>
      </c>
      <c r="F1048">
        <v>8</v>
      </c>
      <c r="G1048">
        <v>12</v>
      </c>
      <c r="H1048">
        <v>454179</v>
      </c>
      <c r="I1048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1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1</v>
      </c>
      <c r="X1048">
        <v>0</v>
      </c>
      <c r="Y1048">
        <v>0</v>
      </c>
      <c r="Z1048">
        <v>535</v>
      </c>
      <c r="AA1048">
        <v>0</v>
      </c>
      <c r="AB1048">
        <v>22</v>
      </c>
      <c r="AD1048">
        <v>1</v>
      </c>
      <c r="AE1048">
        <v>1</v>
      </c>
      <c r="AF1048">
        <v>13</v>
      </c>
      <c r="AG1048">
        <v>6.2822670936584499</v>
      </c>
      <c r="AH1048">
        <v>169</v>
      </c>
    </row>
    <row r="1049" spans="1:34" x14ac:dyDescent="0.35">
      <c r="A1049">
        <v>1789</v>
      </c>
      <c r="B1049">
        <v>0</v>
      </c>
      <c r="C1049">
        <v>1</v>
      </c>
      <c r="D1049">
        <v>17</v>
      </c>
      <c r="E1049">
        <v>28</v>
      </c>
      <c r="G1049">
        <v>12</v>
      </c>
      <c r="H1049">
        <v>373482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1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385</v>
      </c>
      <c r="AA1049">
        <v>0</v>
      </c>
      <c r="AB1049">
        <v>46</v>
      </c>
      <c r="AC1049">
        <v>111</v>
      </c>
      <c r="AD1049">
        <v>6</v>
      </c>
      <c r="AE1049">
        <v>1</v>
      </c>
      <c r="AF1049">
        <v>5</v>
      </c>
      <c r="AG1049">
        <v>5.9532427787780797</v>
      </c>
      <c r="AH1049">
        <v>25</v>
      </c>
    </row>
    <row r="1050" spans="1:34" x14ac:dyDescent="0.35">
      <c r="A1050">
        <v>1790</v>
      </c>
      <c r="B1050">
        <v>0</v>
      </c>
      <c r="C1050">
        <v>1</v>
      </c>
      <c r="D1050">
        <v>11</v>
      </c>
      <c r="E1050">
        <v>25</v>
      </c>
      <c r="F1050">
        <v>8</v>
      </c>
      <c r="G1050">
        <v>8</v>
      </c>
      <c r="H1050">
        <v>363070</v>
      </c>
      <c r="I1050">
        <v>1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1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450</v>
      </c>
      <c r="AA1050">
        <v>0</v>
      </c>
      <c r="AB1050">
        <v>22</v>
      </c>
      <c r="AC1050">
        <v>96</v>
      </c>
      <c r="AD1050">
        <v>4</v>
      </c>
      <c r="AE1050">
        <v>1</v>
      </c>
      <c r="AF1050">
        <v>8</v>
      </c>
      <c r="AG1050">
        <v>6.1092481613159197</v>
      </c>
      <c r="AH1050">
        <v>64</v>
      </c>
    </row>
    <row r="1051" spans="1:34" x14ac:dyDescent="0.35">
      <c r="A1051">
        <v>1791</v>
      </c>
      <c r="B1051">
        <v>0</v>
      </c>
      <c r="C1051">
        <v>1</v>
      </c>
      <c r="D1051">
        <v>16</v>
      </c>
      <c r="E1051">
        <v>28</v>
      </c>
      <c r="F1051">
        <v>12</v>
      </c>
      <c r="G1051">
        <v>8</v>
      </c>
      <c r="H1051">
        <v>373482</v>
      </c>
      <c r="I1051">
        <v>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1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491</v>
      </c>
      <c r="AA1051">
        <v>0</v>
      </c>
      <c r="AB1051">
        <v>29</v>
      </c>
      <c r="AC1051">
        <v>94</v>
      </c>
      <c r="AD1051">
        <v>1</v>
      </c>
      <c r="AE1051">
        <v>1</v>
      </c>
      <c r="AF1051">
        <v>6</v>
      </c>
      <c r="AG1051">
        <v>6.1964440345764196</v>
      </c>
      <c r="AH1051">
        <v>36</v>
      </c>
    </row>
    <row r="1052" spans="1:34" x14ac:dyDescent="0.35">
      <c r="A1052">
        <v>1792</v>
      </c>
      <c r="B1052">
        <v>0</v>
      </c>
      <c r="C1052">
        <v>1</v>
      </c>
      <c r="D1052">
        <v>12</v>
      </c>
      <c r="E1052">
        <v>24</v>
      </c>
      <c r="G1052">
        <v>10</v>
      </c>
      <c r="H1052">
        <v>363070</v>
      </c>
      <c r="I1052">
        <v>0</v>
      </c>
      <c r="J1052">
        <v>1</v>
      </c>
      <c r="K1052">
        <v>0</v>
      </c>
      <c r="L1052">
        <v>0</v>
      </c>
      <c r="M1052">
        <v>0</v>
      </c>
      <c r="N1052">
        <v>0</v>
      </c>
      <c r="O1052">
        <v>1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914</v>
      </c>
      <c r="AA1052">
        <v>0</v>
      </c>
      <c r="AB1052">
        <v>41</v>
      </c>
      <c r="AD1052">
        <v>1</v>
      </c>
      <c r="AE1052">
        <v>1</v>
      </c>
      <c r="AF1052">
        <v>6</v>
      </c>
      <c r="AG1052">
        <v>6.81783103942871</v>
      </c>
      <c r="AH1052">
        <v>36</v>
      </c>
    </row>
    <row r="1053" spans="1:34" x14ac:dyDescent="0.35">
      <c r="A1053">
        <v>1794</v>
      </c>
      <c r="B1053">
        <v>0</v>
      </c>
      <c r="C1053">
        <v>1</v>
      </c>
      <c r="D1053">
        <v>18</v>
      </c>
      <c r="E1053">
        <v>32</v>
      </c>
      <c r="F1053">
        <v>8</v>
      </c>
      <c r="G1053">
        <v>12</v>
      </c>
      <c r="H1053">
        <v>86158</v>
      </c>
      <c r="I1053">
        <v>1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1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1</v>
      </c>
      <c r="X1053">
        <v>0</v>
      </c>
      <c r="Y1053">
        <v>0</v>
      </c>
      <c r="Z1053">
        <v>831</v>
      </c>
      <c r="AA1053">
        <v>0</v>
      </c>
      <c r="AB1053">
        <v>36</v>
      </c>
      <c r="AC1053">
        <v>101</v>
      </c>
      <c r="AD1053">
        <v>1</v>
      </c>
      <c r="AE1053">
        <v>0</v>
      </c>
      <c r="AF1053">
        <v>8</v>
      </c>
      <c r="AG1053">
        <v>6.7226300239562997</v>
      </c>
      <c r="AH1053">
        <v>64</v>
      </c>
    </row>
    <row r="1054" spans="1:34" x14ac:dyDescent="0.35">
      <c r="A1054">
        <v>1795</v>
      </c>
      <c r="B1054">
        <v>0</v>
      </c>
      <c r="C1054">
        <v>1</v>
      </c>
      <c r="D1054">
        <v>12</v>
      </c>
      <c r="E1054">
        <v>30</v>
      </c>
      <c r="F1054">
        <v>8</v>
      </c>
      <c r="G1054">
        <v>8</v>
      </c>
      <c r="H1054">
        <v>454179</v>
      </c>
      <c r="I1054">
        <v>1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1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434</v>
      </c>
      <c r="AA1054">
        <v>0</v>
      </c>
      <c r="AB1054">
        <v>36</v>
      </c>
      <c r="AC1054">
        <v>83</v>
      </c>
      <c r="AD1054">
        <v>1</v>
      </c>
      <c r="AE1054">
        <v>1</v>
      </c>
      <c r="AF1054">
        <v>12</v>
      </c>
      <c r="AG1054">
        <v>6.0730438232421902</v>
      </c>
      <c r="AH1054">
        <v>144</v>
      </c>
    </row>
    <row r="1055" spans="1:34" x14ac:dyDescent="0.35">
      <c r="A1055">
        <v>1796</v>
      </c>
      <c r="B1055">
        <v>0</v>
      </c>
      <c r="C1055">
        <v>1</v>
      </c>
      <c r="D1055">
        <v>12</v>
      </c>
      <c r="E1055">
        <v>26</v>
      </c>
      <c r="F1055">
        <v>8</v>
      </c>
      <c r="G1055">
        <v>8</v>
      </c>
      <c r="H1055">
        <v>347666</v>
      </c>
      <c r="I1055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1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700</v>
      </c>
      <c r="AA1055">
        <v>0</v>
      </c>
      <c r="AB1055">
        <v>34</v>
      </c>
      <c r="AC1055">
        <v>112</v>
      </c>
      <c r="AD1055">
        <v>1</v>
      </c>
      <c r="AE1055">
        <v>1</v>
      </c>
      <c r="AF1055">
        <v>8</v>
      </c>
      <c r="AG1055">
        <v>6.5510802268981898</v>
      </c>
      <c r="AH1055">
        <v>64</v>
      </c>
    </row>
    <row r="1056" spans="1:34" x14ac:dyDescent="0.35">
      <c r="A1056">
        <v>1797</v>
      </c>
      <c r="B1056">
        <v>0</v>
      </c>
      <c r="C1056">
        <v>1</v>
      </c>
      <c r="D1056">
        <v>10</v>
      </c>
      <c r="E1056">
        <v>26</v>
      </c>
      <c r="F1056">
        <v>8</v>
      </c>
      <c r="G1056">
        <v>8</v>
      </c>
      <c r="H1056">
        <v>347666</v>
      </c>
      <c r="I1056">
        <v>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1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542</v>
      </c>
      <c r="AA1056">
        <v>0</v>
      </c>
      <c r="AB1056">
        <v>28</v>
      </c>
      <c r="AC1056">
        <v>93</v>
      </c>
      <c r="AD1056">
        <v>1</v>
      </c>
      <c r="AE1056">
        <v>0</v>
      </c>
      <c r="AF1056">
        <v>10</v>
      </c>
      <c r="AG1056">
        <v>6.29526615142822</v>
      </c>
      <c r="AH1056">
        <v>100</v>
      </c>
    </row>
    <row r="1057" spans="1:34" x14ac:dyDescent="0.35">
      <c r="A1057">
        <v>1799</v>
      </c>
      <c r="B1057">
        <v>0</v>
      </c>
      <c r="C1057">
        <v>1</v>
      </c>
      <c r="D1057">
        <v>16</v>
      </c>
      <c r="E1057">
        <v>24</v>
      </c>
      <c r="F1057">
        <v>12</v>
      </c>
      <c r="G1057">
        <v>13</v>
      </c>
      <c r="H1057">
        <v>337974</v>
      </c>
      <c r="I1057">
        <v>1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1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231</v>
      </c>
      <c r="AA1057">
        <v>0</v>
      </c>
      <c r="AB1057">
        <v>27</v>
      </c>
      <c r="AD1057">
        <v>6</v>
      </c>
      <c r="AE1057">
        <v>1</v>
      </c>
      <c r="AF1057">
        <v>2</v>
      </c>
      <c r="AG1057">
        <v>5.4424180984497097</v>
      </c>
      <c r="AH1057">
        <v>4</v>
      </c>
    </row>
    <row r="1058" spans="1:34" x14ac:dyDescent="0.35">
      <c r="A1058">
        <v>1802</v>
      </c>
      <c r="B1058">
        <v>0</v>
      </c>
      <c r="C1058">
        <v>0</v>
      </c>
      <c r="D1058">
        <v>12</v>
      </c>
      <c r="E1058">
        <v>34</v>
      </c>
      <c r="F1058">
        <v>12</v>
      </c>
      <c r="G1058">
        <v>9</v>
      </c>
      <c r="H1058">
        <v>352463</v>
      </c>
      <c r="I1058">
        <v>1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1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395</v>
      </c>
      <c r="AA1058">
        <v>0</v>
      </c>
      <c r="AB1058">
        <v>42</v>
      </c>
      <c r="AC1058">
        <v>105</v>
      </c>
      <c r="AD1058">
        <v>1</v>
      </c>
      <c r="AE1058">
        <v>0</v>
      </c>
      <c r="AF1058">
        <v>16</v>
      </c>
      <c r="AG1058">
        <v>5.9788861274719203</v>
      </c>
      <c r="AH1058">
        <v>256</v>
      </c>
    </row>
    <row r="1059" spans="1:34" x14ac:dyDescent="0.35">
      <c r="A1059">
        <v>1803</v>
      </c>
      <c r="B1059">
        <v>0</v>
      </c>
      <c r="C1059">
        <v>0</v>
      </c>
      <c r="D1059">
        <v>12</v>
      </c>
      <c r="E1059">
        <v>25</v>
      </c>
      <c r="H1059">
        <v>363070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1</v>
      </c>
      <c r="X1059">
        <v>0</v>
      </c>
      <c r="Y1059">
        <v>0</v>
      </c>
      <c r="Z1059">
        <v>721</v>
      </c>
      <c r="AA1059">
        <v>0</v>
      </c>
      <c r="AB1059">
        <v>37</v>
      </c>
      <c r="AC1059">
        <v>115</v>
      </c>
      <c r="AD1059">
        <v>1</v>
      </c>
      <c r="AE1059">
        <v>1</v>
      </c>
      <c r="AF1059">
        <v>7</v>
      </c>
      <c r="AG1059">
        <v>6.5806388854980504</v>
      </c>
      <c r="AH1059">
        <v>49</v>
      </c>
    </row>
    <row r="1060" spans="1:34" x14ac:dyDescent="0.35">
      <c r="A1060">
        <v>1804</v>
      </c>
      <c r="B1060">
        <v>0</v>
      </c>
      <c r="C1060">
        <v>0</v>
      </c>
      <c r="D1060">
        <v>12</v>
      </c>
      <c r="E1060">
        <v>25</v>
      </c>
      <c r="F1060">
        <v>8</v>
      </c>
      <c r="G1060">
        <v>15</v>
      </c>
      <c r="H1060">
        <v>363070</v>
      </c>
      <c r="I1060">
        <v>1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1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1187</v>
      </c>
      <c r="AA1060">
        <v>0</v>
      </c>
      <c r="AB1060">
        <v>24</v>
      </c>
      <c r="AC1060">
        <v>105</v>
      </c>
      <c r="AD1060">
        <v>4</v>
      </c>
      <c r="AE1060">
        <v>0</v>
      </c>
      <c r="AF1060">
        <v>7</v>
      </c>
      <c r="AG1060">
        <v>7.07918500900269</v>
      </c>
      <c r="AH1060">
        <v>49</v>
      </c>
    </row>
    <row r="1061" spans="1:34" x14ac:dyDescent="0.35">
      <c r="A1061">
        <v>1809</v>
      </c>
      <c r="B1061">
        <v>0</v>
      </c>
      <c r="C1061">
        <v>0</v>
      </c>
      <c r="D1061">
        <v>12</v>
      </c>
      <c r="E1061">
        <v>25</v>
      </c>
      <c r="F1061">
        <v>8</v>
      </c>
      <c r="G1061">
        <v>10</v>
      </c>
      <c r="H1061">
        <v>363070</v>
      </c>
      <c r="I1061">
        <v>1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1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1</v>
      </c>
      <c r="X1061">
        <v>0</v>
      </c>
      <c r="Y1061">
        <v>0</v>
      </c>
      <c r="Z1061">
        <v>501</v>
      </c>
      <c r="AA1061">
        <v>0</v>
      </c>
      <c r="AB1061">
        <v>27</v>
      </c>
      <c r="AC1061">
        <v>88</v>
      </c>
      <c r="AD1061">
        <v>1</v>
      </c>
      <c r="AE1061">
        <v>0</v>
      </c>
      <c r="AF1061">
        <v>7</v>
      </c>
      <c r="AG1061">
        <v>6.2166061401367196</v>
      </c>
      <c r="AH1061">
        <v>49</v>
      </c>
    </row>
    <row r="1062" spans="1:34" x14ac:dyDescent="0.35">
      <c r="A1062">
        <v>1810</v>
      </c>
      <c r="B1062">
        <v>0</v>
      </c>
      <c r="C1062">
        <v>1</v>
      </c>
      <c r="D1062">
        <v>16</v>
      </c>
      <c r="E1062">
        <v>24</v>
      </c>
      <c r="F1062">
        <v>16</v>
      </c>
      <c r="G1062">
        <v>13</v>
      </c>
      <c r="H1062">
        <v>337974</v>
      </c>
      <c r="I1062">
        <v>1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1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1</v>
      </c>
      <c r="X1062">
        <v>0</v>
      </c>
      <c r="Y1062">
        <v>0</v>
      </c>
      <c r="Z1062">
        <v>336</v>
      </c>
      <c r="AA1062">
        <v>0</v>
      </c>
      <c r="AB1062">
        <v>39</v>
      </c>
      <c r="AC1062">
        <v>122</v>
      </c>
      <c r="AD1062">
        <v>6</v>
      </c>
      <c r="AE1062">
        <v>1</v>
      </c>
      <c r="AF1062">
        <v>2</v>
      </c>
      <c r="AG1062">
        <v>5.8171110153198198</v>
      </c>
      <c r="AH1062">
        <v>4</v>
      </c>
    </row>
    <row r="1063" spans="1:34" x14ac:dyDescent="0.35">
      <c r="A1063">
        <v>1812</v>
      </c>
      <c r="B1063">
        <v>0</v>
      </c>
      <c r="C1063">
        <v>1</v>
      </c>
      <c r="D1063">
        <v>12</v>
      </c>
      <c r="E1063">
        <v>32</v>
      </c>
      <c r="F1063">
        <v>8</v>
      </c>
      <c r="G1063">
        <v>8</v>
      </c>
      <c r="H1063">
        <v>336056</v>
      </c>
      <c r="I1063">
        <v>1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1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565</v>
      </c>
      <c r="AA1063">
        <v>0</v>
      </c>
      <c r="AB1063">
        <v>43</v>
      </c>
      <c r="AC1063">
        <v>96</v>
      </c>
      <c r="AD1063">
        <v>1</v>
      </c>
      <c r="AE1063">
        <v>0</v>
      </c>
      <c r="AF1063">
        <v>14</v>
      </c>
      <c r="AG1063">
        <v>6.3368258476257298</v>
      </c>
      <c r="AH1063">
        <v>196</v>
      </c>
    </row>
    <row r="1064" spans="1:34" x14ac:dyDescent="0.35">
      <c r="A1064">
        <v>1814</v>
      </c>
      <c r="B1064">
        <v>0</v>
      </c>
      <c r="C1064">
        <v>0</v>
      </c>
      <c r="D1064">
        <v>17</v>
      </c>
      <c r="E1064">
        <v>34</v>
      </c>
      <c r="F1064">
        <v>6</v>
      </c>
      <c r="G1064">
        <v>12</v>
      </c>
      <c r="H1064">
        <v>704926</v>
      </c>
      <c r="I1064">
        <v>1</v>
      </c>
      <c r="J1064">
        <v>0</v>
      </c>
      <c r="K1064">
        <v>0</v>
      </c>
      <c r="L1064">
        <v>0</v>
      </c>
      <c r="M1064">
        <v>0</v>
      </c>
      <c r="N1064">
        <v>1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1</v>
      </c>
      <c r="Y1064">
        <v>1</v>
      </c>
      <c r="Z1064">
        <v>964</v>
      </c>
      <c r="AA1064">
        <v>0</v>
      </c>
      <c r="AB1064">
        <v>42</v>
      </c>
      <c r="AC1064">
        <v>123</v>
      </c>
      <c r="AD1064">
        <v>1</v>
      </c>
      <c r="AE1064">
        <v>0</v>
      </c>
      <c r="AF1064">
        <v>11</v>
      </c>
      <c r="AG1064">
        <v>6.8710908889770499</v>
      </c>
      <c r="AH1064">
        <v>121</v>
      </c>
    </row>
    <row r="1065" spans="1:34" x14ac:dyDescent="0.35">
      <c r="A1065">
        <v>1816</v>
      </c>
      <c r="B1065">
        <v>0</v>
      </c>
      <c r="C1065">
        <v>0</v>
      </c>
      <c r="D1065">
        <v>12</v>
      </c>
      <c r="E1065">
        <v>33</v>
      </c>
      <c r="F1065">
        <v>12</v>
      </c>
      <c r="G1065">
        <v>12</v>
      </c>
      <c r="H1065">
        <v>722020</v>
      </c>
      <c r="I1065">
        <v>1</v>
      </c>
      <c r="J1065">
        <v>0</v>
      </c>
      <c r="K1065">
        <v>0</v>
      </c>
      <c r="L1065">
        <v>0</v>
      </c>
      <c r="M1065">
        <v>0</v>
      </c>
      <c r="N1065">
        <v>1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1</v>
      </c>
      <c r="X1065">
        <v>0</v>
      </c>
      <c r="Y1065">
        <v>1</v>
      </c>
      <c r="Z1065">
        <v>1374</v>
      </c>
      <c r="AA1065">
        <v>0</v>
      </c>
      <c r="AB1065">
        <v>45</v>
      </c>
      <c r="AD1065">
        <v>1</v>
      </c>
      <c r="AE1065">
        <v>1</v>
      </c>
      <c r="AF1065">
        <v>15</v>
      </c>
      <c r="AG1065">
        <v>7.2254819869995099</v>
      </c>
      <c r="AH1065">
        <v>225</v>
      </c>
    </row>
    <row r="1066" spans="1:34" x14ac:dyDescent="0.35">
      <c r="A1066">
        <v>1817</v>
      </c>
      <c r="B1066">
        <v>0</v>
      </c>
      <c r="C1066">
        <v>0</v>
      </c>
      <c r="D1066">
        <v>12</v>
      </c>
      <c r="E1066">
        <v>28</v>
      </c>
      <c r="F1066">
        <v>12</v>
      </c>
      <c r="G1066">
        <v>12</v>
      </c>
      <c r="H1066">
        <v>373482</v>
      </c>
      <c r="I1066">
        <v>1</v>
      </c>
      <c r="J1066">
        <v>0</v>
      </c>
      <c r="K1066">
        <v>0</v>
      </c>
      <c r="L1066">
        <v>0</v>
      </c>
      <c r="M1066">
        <v>0</v>
      </c>
      <c r="N1066">
        <v>1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1</v>
      </c>
      <c r="X1066">
        <v>0</v>
      </c>
      <c r="Y1066">
        <v>1</v>
      </c>
      <c r="Z1066">
        <v>800</v>
      </c>
      <c r="AA1066">
        <v>0</v>
      </c>
      <c r="AB1066">
        <v>31</v>
      </c>
      <c r="AC1066">
        <v>104</v>
      </c>
      <c r="AD1066">
        <v>1</v>
      </c>
      <c r="AE1066">
        <v>1</v>
      </c>
      <c r="AF1066">
        <v>10</v>
      </c>
      <c r="AG1066">
        <v>6.6846117973327601</v>
      </c>
      <c r="AH1066">
        <v>100</v>
      </c>
    </row>
    <row r="1067" spans="1:34" x14ac:dyDescent="0.35">
      <c r="A1067">
        <v>1819</v>
      </c>
      <c r="B1067">
        <v>0</v>
      </c>
      <c r="C1067">
        <v>0</v>
      </c>
      <c r="D1067">
        <v>12</v>
      </c>
      <c r="E1067">
        <v>30</v>
      </c>
      <c r="F1067">
        <v>7</v>
      </c>
      <c r="G1067">
        <v>11</v>
      </c>
      <c r="H1067">
        <v>487904</v>
      </c>
      <c r="I1067">
        <v>1</v>
      </c>
      <c r="J1067">
        <v>0</v>
      </c>
      <c r="K1067">
        <v>0</v>
      </c>
      <c r="L1067">
        <v>0</v>
      </c>
      <c r="M1067">
        <v>0</v>
      </c>
      <c r="N1067">
        <v>1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1</v>
      </c>
      <c r="X1067">
        <v>0</v>
      </c>
      <c r="Y1067">
        <v>1</v>
      </c>
      <c r="Z1067">
        <v>609</v>
      </c>
      <c r="AA1067">
        <v>0</v>
      </c>
      <c r="AB1067">
        <v>43</v>
      </c>
      <c r="AC1067">
        <v>108</v>
      </c>
      <c r="AD1067">
        <v>1</v>
      </c>
      <c r="AE1067">
        <v>1</v>
      </c>
      <c r="AF1067">
        <v>12</v>
      </c>
      <c r="AG1067">
        <v>6.4118189811706499</v>
      </c>
      <c r="AH1067">
        <v>144</v>
      </c>
    </row>
    <row r="1068" spans="1:34" x14ac:dyDescent="0.35">
      <c r="A1068">
        <v>1821</v>
      </c>
      <c r="B1068">
        <v>0</v>
      </c>
      <c r="C1068">
        <v>0</v>
      </c>
      <c r="D1068">
        <v>16</v>
      </c>
      <c r="E1068">
        <v>25</v>
      </c>
      <c r="F1068">
        <v>12</v>
      </c>
      <c r="G1068">
        <v>12</v>
      </c>
      <c r="H1068">
        <v>363070</v>
      </c>
      <c r="I1068">
        <v>1</v>
      </c>
      <c r="J1068">
        <v>0</v>
      </c>
      <c r="K1068">
        <v>0</v>
      </c>
      <c r="L1068">
        <v>0</v>
      </c>
      <c r="M1068">
        <v>0</v>
      </c>
      <c r="N1068">
        <v>1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1</v>
      </c>
      <c r="X1068">
        <v>0</v>
      </c>
      <c r="Y1068">
        <v>1</v>
      </c>
      <c r="Z1068">
        <v>670</v>
      </c>
      <c r="AA1068">
        <v>0</v>
      </c>
      <c r="AB1068">
        <v>35</v>
      </c>
      <c r="AC1068">
        <v>116</v>
      </c>
      <c r="AD1068">
        <v>1</v>
      </c>
      <c r="AE1068">
        <v>1</v>
      </c>
      <c r="AF1068">
        <v>3</v>
      </c>
      <c r="AG1068">
        <v>6.5072770118713397</v>
      </c>
      <c r="AH1068">
        <v>9</v>
      </c>
    </row>
    <row r="1069" spans="1:34" x14ac:dyDescent="0.35">
      <c r="A1069">
        <v>1822</v>
      </c>
      <c r="B1069">
        <v>0</v>
      </c>
      <c r="C1069">
        <v>0</v>
      </c>
      <c r="D1069">
        <v>11</v>
      </c>
      <c r="E1069">
        <v>25</v>
      </c>
      <c r="F1069">
        <v>8</v>
      </c>
      <c r="G1069">
        <v>7</v>
      </c>
      <c r="H1069">
        <v>363070</v>
      </c>
      <c r="I1069">
        <v>1</v>
      </c>
      <c r="J1069">
        <v>0</v>
      </c>
      <c r="K1069">
        <v>0</v>
      </c>
      <c r="L1069">
        <v>0</v>
      </c>
      <c r="M1069">
        <v>0</v>
      </c>
      <c r="N1069">
        <v>1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1</v>
      </c>
      <c r="X1069">
        <v>0</v>
      </c>
      <c r="Y1069">
        <v>1</v>
      </c>
      <c r="Z1069">
        <v>445</v>
      </c>
      <c r="AA1069">
        <v>0</v>
      </c>
      <c r="AB1069">
        <v>26</v>
      </c>
      <c r="AC1069">
        <v>92</v>
      </c>
      <c r="AD1069">
        <v>1</v>
      </c>
      <c r="AE1069">
        <v>1</v>
      </c>
      <c r="AF1069">
        <v>8</v>
      </c>
      <c r="AG1069">
        <v>6.0980739593505904</v>
      </c>
      <c r="AH1069">
        <v>64</v>
      </c>
    </row>
    <row r="1070" spans="1:34" x14ac:dyDescent="0.35">
      <c r="A1070">
        <v>1826</v>
      </c>
      <c r="B1070">
        <v>0</v>
      </c>
      <c r="C1070">
        <v>0</v>
      </c>
      <c r="D1070">
        <v>13</v>
      </c>
      <c r="E1070">
        <v>25</v>
      </c>
      <c r="F1070">
        <v>10</v>
      </c>
      <c r="G1070">
        <v>12</v>
      </c>
      <c r="H1070">
        <v>363070</v>
      </c>
      <c r="I1070">
        <v>1</v>
      </c>
      <c r="J1070">
        <v>0</v>
      </c>
      <c r="K1070">
        <v>0</v>
      </c>
      <c r="L1070">
        <v>0</v>
      </c>
      <c r="M1070">
        <v>0</v>
      </c>
      <c r="N1070">
        <v>1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0</v>
      </c>
      <c r="Y1070">
        <v>1</v>
      </c>
      <c r="Z1070">
        <v>485</v>
      </c>
      <c r="AA1070">
        <v>0</v>
      </c>
      <c r="AB1070">
        <v>32</v>
      </c>
      <c r="AC1070">
        <v>102</v>
      </c>
      <c r="AD1070">
        <v>1</v>
      </c>
      <c r="AE1070">
        <v>1</v>
      </c>
      <c r="AF1070">
        <v>6</v>
      </c>
      <c r="AG1070">
        <v>6.1841487884521502</v>
      </c>
      <c r="AH1070">
        <v>36</v>
      </c>
    </row>
    <row r="1071" spans="1:34" x14ac:dyDescent="0.35">
      <c r="A1071">
        <v>1830</v>
      </c>
      <c r="B1071">
        <v>0</v>
      </c>
      <c r="C1071">
        <v>0</v>
      </c>
      <c r="D1071">
        <v>18</v>
      </c>
      <c r="E1071">
        <v>32</v>
      </c>
      <c r="F1071">
        <v>12</v>
      </c>
      <c r="G1071">
        <v>16</v>
      </c>
      <c r="H1071">
        <v>373396</v>
      </c>
      <c r="I1071">
        <v>1</v>
      </c>
      <c r="J1071">
        <v>0</v>
      </c>
      <c r="K1071">
        <v>0</v>
      </c>
      <c r="L1071">
        <v>0</v>
      </c>
      <c r="M1071">
        <v>0</v>
      </c>
      <c r="N1071">
        <v>1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710</v>
      </c>
      <c r="AA1071">
        <v>0</v>
      </c>
      <c r="AB1071">
        <v>45</v>
      </c>
      <c r="AC1071">
        <v>109</v>
      </c>
      <c r="AD1071">
        <v>1</v>
      </c>
      <c r="AE1071">
        <v>1</v>
      </c>
      <c r="AF1071">
        <v>8</v>
      </c>
      <c r="AG1071">
        <v>6.5652651786804199</v>
      </c>
      <c r="AH1071">
        <v>64</v>
      </c>
    </row>
    <row r="1072" spans="1:34" x14ac:dyDescent="0.35">
      <c r="A1072">
        <v>1831</v>
      </c>
      <c r="B1072">
        <v>0</v>
      </c>
      <c r="C1072">
        <v>0</v>
      </c>
      <c r="D1072">
        <v>12</v>
      </c>
      <c r="E1072">
        <v>32</v>
      </c>
      <c r="H1072">
        <v>373396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953</v>
      </c>
      <c r="AA1072">
        <v>0</v>
      </c>
      <c r="AB1072">
        <v>43</v>
      </c>
      <c r="AC1072">
        <v>103</v>
      </c>
      <c r="AD1072">
        <v>1</v>
      </c>
      <c r="AE1072">
        <v>1</v>
      </c>
      <c r="AF1072">
        <v>14</v>
      </c>
      <c r="AG1072">
        <v>6.8596148490905797</v>
      </c>
      <c r="AH1072">
        <v>196</v>
      </c>
    </row>
    <row r="1073" spans="1:34" x14ac:dyDescent="0.35">
      <c r="A1073">
        <v>1832</v>
      </c>
      <c r="B1073">
        <v>0</v>
      </c>
      <c r="C1073">
        <v>0</v>
      </c>
      <c r="D1073">
        <v>11</v>
      </c>
      <c r="E1073">
        <v>25</v>
      </c>
      <c r="F1073">
        <v>10</v>
      </c>
      <c r="G1073">
        <v>8</v>
      </c>
      <c r="H1073">
        <v>363070</v>
      </c>
      <c r="I1073">
        <v>1</v>
      </c>
      <c r="J1073">
        <v>0</v>
      </c>
      <c r="K1073">
        <v>0</v>
      </c>
      <c r="L1073">
        <v>0</v>
      </c>
      <c r="M1073">
        <v>0</v>
      </c>
      <c r="N1073">
        <v>1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480</v>
      </c>
      <c r="AA1073">
        <v>0</v>
      </c>
      <c r="AB1073">
        <v>22</v>
      </c>
      <c r="AD1073">
        <v>1</v>
      </c>
      <c r="AE1073">
        <v>1</v>
      </c>
      <c r="AF1073">
        <v>8</v>
      </c>
      <c r="AG1073">
        <v>6.1737861633300799</v>
      </c>
      <c r="AH1073">
        <v>64</v>
      </c>
    </row>
    <row r="1074" spans="1:34" x14ac:dyDescent="0.35">
      <c r="A1074">
        <v>1834</v>
      </c>
      <c r="B1074">
        <v>0</v>
      </c>
      <c r="C1074">
        <v>0</v>
      </c>
      <c r="D1074">
        <v>13</v>
      </c>
      <c r="E1074">
        <v>27</v>
      </c>
      <c r="F1074">
        <v>12</v>
      </c>
      <c r="G1074">
        <v>12</v>
      </c>
      <c r="H1074">
        <v>373482</v>
      </c>
      <c r="I1074">
        <v>1</v>
      </c>
      <c r="J1074">
        <v>0</v>
      </c>
      <c r="K1074">
        <v>0</v>
      </c>
      <c r="L1074">
        <v>0</v>
      </c>
      <c r="M1074">
        <v>0</v>
      </c>
      <c r="N1074">
        <v>1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1</v>
      </c>
      <c r="X1074">
        <v>0</v>
      </c>
      <c r="Y1074">
        <v>1</v>
      </c>
      <c r="Z1074">
        <v>500</v>
      </c>
      <c r="AA1074">
        <v>0</v>
      </c>
      <c r="AB1074">
        <v>39</v>
      </c>
      <c r="AC1074">
        <v>97</v>
      </c>
      <c r="AD1074">
        <v>1</v>
      </c>
      <c r="AE1074">
        <v>1</v>
      </c>
      <c r="AF1074">
        <v>8</v>
      </c>
      <c r="AG1074">
        <v>6.2146081924438503</v>
      </c>
      <c r="AH1074">
        <v>64</v>
      </c>
    </row>
    <row r="1075" spans="1:34" x14ac:dyDescent="0.35">
      <c r="A1075">
        <v>1835</v>
      </c>
      <c r="B1075">
        <v>0</v>
      </c>
      <c r="C1075">
        <v>0</v>
      </c>
      <c r="D1075">
        <v>16</v>
      </c>
      <c r="E1075">
        <v>26</v>
      </c>
      <c r="F1075">
        <v>12</v>
      </c>
      <c r="G1075">
        <v>12</v>
      </c>
      <c r="H1075">
        <v>373482</v>
      </c>
      <c r="I1075">
        <v>1</v>
      </c>
      <c r="J1075">
        <v>0</v>
      </c>
      <c r="K1075">
        <v>0</v>
      </c>
      <c r="L1075">
        <v>0</v>
      </c>
      <c r="M1075">
        <v>0</v>
      </c>
      <c r="N1075">
        <v>1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1</v>
      </c>
      <c r="X1075">
        <v>1</v>
      </c>
      <c r="Y1075">
        <v>0</v>
      </c>
      <c r="Z1075">
        <v>457</v>
      </c>
      <c r="AA1075">
        <v>1</v>
      </c>
      <c r="AB1075">
        <v>42</v>
      </c>
      <c r="AC1075">
        <v>101</v>
      </c>
      <c r="AD1075">
        <v>6</v>
      </c>
      <c r="AE1075">
        <v>1</v>
      </c>
      <c r="AF1075">
        <v>4</v>
      </c>
      <c r="AG1075">
        <v>6.1246829032897896</v>
      </c>
      <c r="AH1075">
        <v>16</v>
      </c>
    </row>
    <row r="1076" spans="1:34" x14ac:dyDescent="0.35">
      <c r="A1076">
        <v>1838</v>
      </c>
      <c r="B1076">
        <v>0</v>
      </c>
      <c r="C1076">
        <v>1</v>
      </c>
      <c r="D1076">
        <v>18</v>
      </c>
      <c r="E1076">
        <v>24</v>
      </c>
      <c r="F1076">
        <v>18</v>
      </c>
      <c r="G1076">
        <v>12</v>
      </c>
      <c r="H1076">
        <v>354474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1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721</v>
      </c>
      <c r="AA1076">
        <v>0</v>
      </c>
      <c r="AB1076">
        <v>39</v>
      </c>
      <c r="AD1076">
        <v>1</v>
      </c>
      <c r="AE1076">
        <v>1</v>
      </c>
      <c r="AF1076">
        <v>0</v>
      </c>
      <c r="AG1076">
        <v>6.5806388854980504</v>
      </c>
      <c r="AH1076">
        <v>0</v>
      </c>
    </row>
    <row r="1077" spans="1:34" x14ac:dyDescent="0.35">
      <c r="A1077">
        <v>1839</v>
      </c>
      <c r="B1077">
        <v>0</v>
      </c>
      <c r="C1077">
        <v>1</v>
      </c>
      <c r="D1077">
        <v>12</v>
      </c>
      <c r="E1077">
        <v>24</v>
      </c>
      <c r="G1077">
        <v>12</v>
      </c>
      <c r="H1077">
        <v>354474</v>
      </c>
      <c r="I1077">
        <v>0</v>
      </c>
      <c r="J1077">
        <v>1</v>
      </c>
      <c r="K1077">
        <v>0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733</v>
      </c>
      <c r="AA1077">
        <v>0</v>
      </c>
      <c r="AB1077">
        <v>41</v>
      </c>
      <c r="AD1077">
        <v>1</v>
      </c>
      <c r="AE1077">
        <v>1</v>
      </c>
      <c r="AF1077">
        <v>6</v>
      </c>
      <c r="AG1077">
        <v>6.59714603424072</v>
      </c>
      <c r="AH1077">
        <v>36</v>
      </c>
    </row>
    <row r="1078" spans="1:34" x14ac:dyDescent="0.35">
      <c r="A1078">
        <v>1843</v>
      </c>
      <c r="B1078">
        <v>0</v>
      </c>
      <c r="C1078">
        <v>1</v>
      </c>
      <c r="D1078">
        <v>12</v>
      </c>
      <c r="E1078">
        <v>33</v>
      </c>
      <c r="F1078">
        <v>8</v>
      </c>
      <c r="G1078">
        <v>12</v>
      </c>
      <c r="H1078">
        <v>391625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1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330</v>
      </c>
      <c r="AA1078">
        <v>0</v>
      </c>
      <c r="AB1078">
        <v>31</v>
      </c>
      <c r="AD1078">
        <v>1</v>
      </c>
      <c r="AE1078">
        <v>0</v>
      </c>
      <c r="AF1078">
        <v>15</v>
      </c>
      <c r="AG1078">
        <v>5.7990927696228001</v>
      </c>
      <c r="AH1078">
        <v>225</v>
      </c>
    </row>
    <row r="1079" spans="1:34" x14ac:dyDescent="0.35">
      <c r="A1079">
        <v>1844</v>
      </c>
      <c r="B1079">
        <v>0</v>
      </c>
      <c r="C1079">
        <v>1</v>
      </c>
      <c r="D1079">
        <v>12</v>
      </c>
      <c r="E1079">
        <v>27</v>
      </c>
      <c r="F1079">
        <v>8</v>
      </c>
      <c r="G1079">
        <v>11</v>
      </c>
      <c r="H1079">
        <v>364640</v>
      </c>
      <c r="I1079">
        <v>1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1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410</v>
      </c>
      <c r="AA1079">
        <v>0</v>
      </c>
      <c r="AB1079">
        <v>40</v>
      </c>
      <c r="AC1079">
        <v>98</v>
      </c>
      <c r="AD1079">
        <v>1</v>
      </c>
      <c r="AE1079">
        <v>1</v>
      </c>
      <c r="AF1079">
        <v>9</v>
      </c>
      <c r="AG1079">
        <v>6.0161571502685502</v>
      </c>
      <c r="AH1079">
        <v>81</v>
      </c>
    </row>
    <row r="1080" spans="1:34" x14ac:dyDescent="0.35">
      <c r="A1080">
        <v>1845</v>
      </c>
      <c r="B1080">
        <v>0</v>
      </c>
      <c r="C1080">
        <v>1</v>
      </c>
      <c r="D1080">
        <v>12</v>
      </c>
      <c r="E1080">
        <v>27</v>
      </c>
      <c r="F1080">
        <v>8</v>
      </c>
      <c r="G1080">
        <v>8</v>
      </c>
      <c r="H1080">
        <v>347666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1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486</v>
      </c>
      <c r="AA1080">
        <v>0</v>
      </c>
      <c r="AB1080">
        <v>23</v>
      </c>
      <c r="AC1080">
        <v>96</v>
      </c>
      <c r="AD1080">
        <v>1</v>
      </c>
      <c r="AE1080">
        <v>1</v>
      </c>
      <c r="AF1080">
        <v>9</v>
      </c>
      <c r="AG1080">
        <v>6.1862092018127397</v>
      </c>
      <c r="AH1080">
        <v>81</v>
      </c>
    </row>
    <row r="1081" spans="1:34" x14ac:dyDescent="0.35">
      <c r="A1081">
        <v>1847</v>
      </c>
      <c r="B1081">
        <v>0</v>
      </c>
      <c r="C1081">
        <v>1</v>
      </c>
      <c r="D1081">
        <v>18</v>
      </c>
      <c r="E1081">
        <v>31</v>
      </c>
      <c r="F1081">
        <v>9</v>
      </c>
      <c r="G1081">
        <v>13</v>
      </c>
      <c r="H1081">
        <v>454179</v>
      </c>
      <c r="I1081">
        <v>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1</v>
      </c>
      <c r="X1081">
        <v>1</v>
      </c>
      <c r="Y1081">
        <v>0</v>
      </c>
      <c r="Z1081">
        <v>962</v>
      </c>
      <c r="AA1081">
        <v>0</v>
      </c>
      <c r="AB1081">
        <v>46</v>
      </c>
      <c r="AC1081">
        <v>122</v>
      </c>
      <c r="AD1081">
        <v>1</v>
      </c>
      <c r="AE1081">
        <v>0</v>
      </c>
      <c r="AF1081">
        <v>7</v>
      </c>
      <c r="AG1081">
        <v>6.8690137863159197</v>
      </c>
      <c r="AH1081">
        <v>49</v>
      </c>
    </row>
    <row r="1082" spans="1:34" x14ac:dyDescent="0.35">
      <c r="A1082">
        <v>1849</v>
      </c>
      <c r="B1082">
        <v>0</v>
      </c>
      <c r="C1082">
        <v>1</v>
      </c>
      <c r="D1082">
        <v>16</v>
      </c>
      <c r="E1082">
        <v>24</v>
      </c>
      <c r="F1082">
        <v>12</v>
      </c>
      <c r="G1082">
        <v>12</v>
      </c>
      <c r="H1082">
        <v>337974</v>
      </c>
      <c r="I1082">
        <v>1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1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359</v>
      </c>
      <c r="AA1082">
        <v>0</v>
      </c>
      <c r="AB1082">
        <v>29</v>
      </c>
      <c r="AC1082">
        <v>114</v>
      </c>
      <c r="AD1082">
        <v>1</v>
      </c>
      <c r="AE1082">
        <v>0</v>
      </c>
      <c r="AF1082">
        <v>2</v>
      </c>
      <c r="AG1082">
        <v>5.88332176208496</v>
      </c>
      <c r="AH1082">
        <v>4</v>
      </c>
    </row>
    <row r="1083" spans="1:34" x14ac:dyDescent="0.35">
      <c r="A1083">
        <v>1853</v>
      </c>
      <c r="B1083">
        <v>1</v>
      </c>
      <c r="C1083">
        <v>0</v>
      </c>
      <c r="D1083">
        <v>12</v>
      </c>
      <c r="E1083">
        <v>24</v>
      </c>
      <c r="F1083">
        <v>9</v>
      </c>
      <c r="G1083">
        <v>12</v>
      </c>
      <c r="H1083">
        <v>393859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1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330</v>
      </c>
      <c r="AA1083">
        <v>0</v>
      </c>
      <c r="AB1083">
        <v>37</v>
      </c>
      <c r="AC1083">
        <v>100</v>
      </c>
      <c r="AD1083">
        <v>6</v>
      </c>
      <c r="AE1083">
        <v>1</v>
      </c>
      <c r="AF1083">
        <v>6</v>
      </c>
      <c r="AG1083">
        <v>5.7990927696228001</v>
      </c>
      <c r="AH1083">
        <v>36</v>
      </c>
    </row>
    <row r="1084" spans="1:34" x14ac:dyDescent="0.35">
      <c r="A1084">
        <v>1854</v>
      </c>
      <c r="B1084">
        <v>1</v>
      </c>
      <c r="C1084">
        <v>0</v>
      </c>
      <c r="D1084">
        <v>12</v>
      </c>
      <c r="E1084">
        <v>28</v>
      </c>
      <c r="G1084">
        <v>10</v>
      </c>
      <c r="H1084">
        <v>364640</v>
      </c>
      <c r="I1084">
        <v>0</v>
      </c>
      <c r="J1084">
        <v>0</v>
      </c>
      <c r="K1084">
        <v>1</v>
      </c>
      <c r="L1084">
        <v>0</v>
      </c>
      <c r="M1084">
        <v>0</v>
      </c>
      <c r="N1084">
        <v>1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625</v>
      </c>
      <c r="AA1084">
        <v>0</v>
      </c>
      <c r="AB1084">
        <v>38</v>
      </c>
      <c r="AC1084">
        <v>104</v>
      </c>
      <c r="AD1084">
        <v>1</v>
      </c>
      <c r="AE1084">
        <v>1</v>
      </c>
      <c r="AF1084">
        <v>10</v>
      </c>
      <c r="AG1084">
        <v>6.4377517700195304</v>
      </c>
      <c r="AH1084">
        <v>100</v>
      </c>
    </row>
    <row r="1085" spans="1:34" x14ac:dyDescent="0.35">
      <c r="A1085">
        <v>1857</v>
      </c>
      <c r="B1085">
        <v>1</v>
      </c>
      <c r="C1085">
        <v>0</v>
      </c>
      <c r="D1085">
        <v>12</v>
      </c>
      <c r="E1085">
        <v>26</v>
      </c>
      <c r="F1085">
        <v>5</v>
      </c>
      <c r="G1085">
        <v>8</v>
      </c>
      <c r="H1085">
        <v>364640</v>
      </c>
      <c r="I1085">
        <v>1</v>
      </c>
      <c r="J1085">
        <v>0</v>
      </c>
      <c r="K1085">
        <v>0</v>
      </c>
      <c r="L1085">
        <v>0</v>
      </c>
      <c r="M1085">
        <v>0</v>
      </c>
      <c r="N1085">
        <v>1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495</v>
      </c>
      <c r="AA1085">
        <v>0</v>
      </c>
      <c r="AB1085">
        <v>35</v>
      </c>
      <c r="AC1085">
        <v>111</v>
      </c>
      <c r="AD1085">
        <v>1</v>
      </c>
      <c r="AE1085">
        <v>1</v>
      </c>
      <c r="AF1085">
        <v>8</v>
      </c>
      <c r="AG1085">
        <v>6.2045578956604004</v>
      </c>
      <c r="AH1085">
        <v>64</v>
      </c>
    </row>
    <row r="1086" spans="1:34" x14ac:dyDescent="0.35">
      <c r="A1086">
        <v>1858</v>
      </c>
      <c r="B1086">
        <v>1</v>
      </c>
      <c r="C1086">
        <v>0</v>
      </c>
      <c r="D1086">
        <v>12</v>
      </c>
      <c r="E1086">
        <v>29</v>
      </c>
      <c r="F1086">
        <v>12</v>
      </c>
      <c r="G1086">
        <v>12</v>
      </c>
      <c r="H1086">
        <v>476353</v>
      </c>
      <c r="I1086">
        <v>0</v>
      </c>
      <c r="J1086">
        <v>0</v>
      </c>
      <c r="K1086">
        <v>1</v>
      </c>
      <c r="L1086">
        <v>0</v>
      </c>
      <c r="M1086">
        <v>0</v>
      </c>
      <c r="N1086">
        <v>1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653</v>
      </c>
      <c r="AA1086">
        <v>0</v>
      </c>
      <c r="AB1086">
        <v>44</v>
      </c>
      <c r="AC1086">
        <v>110</v>
      </c>
      <c r="AD1086">
        <v>1</v>
      </c>
      <c r="AE1086">
        <v>1</v>
      </c>
      <c r="AF1086">
        <v>11</v>
      </c>
      <c r="AG1086">
        <v>6.4815769195556596</v>
      </c>
      <c r="AH1086">
        <v>121</v>
      </c>
    </row>
    <row r="1087" spans="1:34" x14ac:dyDescent="0.35">
      <c r="A1087">
        <v>1859</v>
      </c>
      <c r="B1087">
        <v>1</v>
      </c>
      <c r="C1087">
        <v>0</v>
      </c>
      <c r="D1087">
        <v>12</v>
      </c>
      <c r="E1087">
        <v>27</v>
      </c>
      <c r="F1087">
        <v>15</v>
      </c>
      <c r="G1087">
        <v>12</v>
      </c>
      <c r="H1087">
        <v>364640</v>
      </c>
      <c r="I1087">
        <v>1</v>
      </c>
      <c r="J1087">
        <v>0</v>
      </c>
      <c r="K1087">
        <v>0</v>
      </c>
      <c r="L1087">
        <v>0</v>
      </c>
      <c r="M1087">
        <v>0</v>
      </c>
      <c r="N1087">
        <v>1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722</v>
      </c>
      <c r="AA1087">
        <v>0</v>
      </c>
      <c r="AB1087">
        <v>26</v>
      </c>
      <c r="AC1087">
        <v>87</v>
      </c>
      <c r="AD1087">
        <v>1</v>
      </c>
      <c r="AE1087">
        <v>1</v>
      </c>
      <c r="AF1087">
        <v>9</v>
      </c>
      <c r="AG1087">
        <v>6.5820250511169398</v>
      </c>
      <c r="AH1087">
        <v>81</v>
      </c>
    </row>
    <row r="1088" spans="1:34" x14ac:dyDescent="0.35">
      <c r="A1088">
        <v>1860</v>
      </c>
      <c r="B1088">
        <v>1</v>
      </c>
      <c r="C1088">
        <v>0</v>
      </c>
      <c r="D1088">
        <v>12</v>
      </c>
      <c r="E1088">
        <v>25</v>
      </c>
      <c r="F1088">
        <v>15</v>
      </c>
      <c r="G1088">
        <v>12</v>
      </c>
      <c r="H1088">
        <v>354474</v>
      </c>
      <c r="I1088">
        <v>1</v>
      </c>
      <c r="J1088">
        <v>0</v>
      </c>
      <c r="K1088">
        <v>0</v>
      </c>
      <c r="L1088">
        <v>0</v>
      </c>
      <c r="M1088">
        <v>0</v>
      </c>
      <c r="N1088">
        <v>1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704</v>
      </c>
      <c r="AA1088">
        <v>0</v>
      </c>
      <c r="AB1088">
        <v>34</v>
      </c>
      <c r="AC1088">
        <v>103</v>
      </c>
      <c r="AD1088">
        <v>1</v>
      </c>
      <c r="AE1088">
        <v>1</v>
      </c>
      <c r="AF1088">
        <v>7</v>
      </c>
      <c r="AG1088">
        <v>6.5567779541015598</v>
      </c>
      <c r="AH1088">
        <v>49</v>
      </c>
    </row>
    <row r="1089" spans="1:34" x14ac:dyDescent="0.35">
      <c r="A1089">
        <v>1861</v>
      </c>
      <c r="B1089">
        <v>1</v>
      </c>
      <c r="C1089">
        <v>0</v>
      </c>
      <c r="D1089">
        <v>9</v>
      </c>
      <c r="E1089">
        <v>29</v>
      </c>
      <c r="F1089">
        <v>1</v>
      </c>
      <c r="G1089">
        <v>3</v>
      </c>
      <c r="H1089">
        <v>529281</v>
      </c>
      <c r="I1089">
        <v>1</v>
      </c>
      <c r="J1089">
        <v>0</v>
      </c>
      <c r="K1089">
        <v>0</v>
      </c>
      <c r="L1089">
        <v>0</v>
      </c>
      <c r="M1089">
        <v>0</v>
      </c>
      <c r="N1089">
        <v>1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514</v>
      </c>
      <c r="AA1089">
        <v>0</v>
      </c>
      <c r="AB1089">
        <v>31</v>
      </c>
      <c r="AD1089">
        <v>1</v>
      </c>
      <c r="AE1089">
        <v>0</v>
      </c>
      <c r="AF1089">
        <v>14</v>
      </c>
      <c r="AG1089">
        <v>6.2422227859497097</v>
      </c>
      <c r="AH1089">
        <v>196</v>
      </c>
    </row>
    <row r="1090" spans="1:34" x14ac:dyDescent="0.35">
      <c r="A1090">
        <v>1863</v>
      </c>
      <c r="B1090">
        <v>1</v>
      </c>
      <c r="C1090">
        <v>0</v>
      </c>
      <c r="D1090">
        <v>12</v>
      </c>
      <c r="E1090">
        <v>31</v>
      </c>
      <c r="F1090">
        <v>14</v>
      </c>
      <c r="G1090">
        <v>12</v>
      </c>
      <c r="H1090">
        <v>476353</v>
      </c>
      <c r="I1090">
        <v>1</v>
      </c>
      <c r="J1090">
        <v>0</v>
      </c>
      <c r="K1090">
        <v>0</v>
      </c>
      <c r="L1090">
        <v>0</v>
      </c>
      <c r="M1090">
        <v>0</v>
      </c>
      <c r="N1090">
        <v>1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  <c r="Y1090">
        <v>0</v>
      </c>
      <c r="Z1090">
        <v>625</v>
      </c>
      <c r="AA1090">
        <v>0</v>
      </c>
      <c r="AB1090">
        <v>27</v>
      </c>
      <c r="AC1090">
        <v>95</v>
      </c>
      <c r="AD1090">
        <v>4</v>
      </c>
      <c r="AE1090">
        <v>1</v>
      </c>
      <c r="AF1090">
        <v>13</v>
      </c>
      <c r="AG1090">
        <v>6.4377517700195304</v>
      </c>
      <c r="AH1090">
        <v>169</v>
      </c>
    </row>
    <row r="1091" spans="1:34" x14ac:dyDescent="0.35">
      <c r="A1091">
        <v>1864</v>
      </c>
      <c r="B1091">
        <v>1</v>
      </c>
      <c r="C1091">
        <v>0</v>
      </c>
      <c r="D1091">
        <v>18</v>
      </c>
      <c r="E1091">
        <v>29</v>
      </c>
      <c r="F1091">
        <v>12</v>
      </c>
      <c r="G1091">
        <v>15</v>
      </c>
      <c r="H1091">
        <v>476353</v>
      </c>
      <c r="I1091">
        <v>1</v>
      </c>
      <c r="J1091">
        <v>0</v>
      </c>
      <c r="K1091">
        <v>0</v>
      </c>
      <c r="L1091">
        <v>0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622</v>
      </c>
      <c r="AA1091">
        <v>0</v>
      </c>
      <c r="AB1091">
        <v>41</v>
      </c>
      <c r="AC1091">
        <v>116</v>
      </c>
      <c r="AD1091">
        <v>6</v>
      </c>
      <c r="AE1091">
        <v>1</v>
      </c>
      <c r="AF1091">
        <v>5</v>
      </c>
      <c r="AG1091">
        <v>6.4329400062561</v>
      </c>
      <c r="AH1091">
        <v>25</v>
      </c>
    </row>
    <row r="1092" spans="1:34" x14ac:dyDescent="0.35">
      <c r="A1092">
        <v>1865</v>
      </c>
      <c r="B1092">
        <v>1</v>
      </c>
      <c r="C1092">
        <v>0</v>
      </c>
      <c r="D1092">
        <v>15</v>
      </c>
      <c r="E1092">
        <v>26</v>
      </c>
      <c r="F1092">
        <v>12</v>
      </c>
      <c r="G1092">
        <v>15</v>
      </c>
      <c r="H1092">
        <v>364640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1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427</v>
      </c>
      <c r="AA1092">
        <v>0</v>
      </c>
      <c r="AB1092">
        <v>31</v>
      </c>
      <c r="AC1092">
        <v>109</v>
      </c>
      <c r="AD1092">
        <v>1</v>
      </c>
      <c r="AE1092">
        <v>1</v>
      </c>
      <c r="AF1092">
        <v>5</v>
      </c>
      <c r="AG1092">
        <v>6.05678415298462</v>
      </c>
      <c r="AH1092">
        <v>25</v>
      </c>
    </row>
    <row r="1093" spans="1:34" x14ac:dyDescent="0.35">
      <c r="A1093">
        <v>1867</v>
      </c>
      <c r="B1093">
        <v>1</v>
      </c>
      <c r="C1093">
        <v>0</v>
      </c>
      <c r="D1093">
        <v>12</v>
      </c>
      <c r="E1093">
        <v>29</v>
      </c>
      <c r="F1093">
        <v>12</v>
      </c>
      <c r="G1093">
        <v>12</v>
      </c>
      <c r="H1093">
        <v>487904</v>
      </c>
      <c r="I1093">
        <v>1</v>
      </c>
      <c r="J1093">
        <v>0</v>
      </c>
      <c r="K1093">
        <v>0</v>
      </c>
      <c r="L1093">
        <v>0</v>
      </c>
      <c r="M1093">
        <v>0</v>
      </c>
      <c r="N1093">
        <v>1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653</v>
      </c>
      <c r="AA1093">
        <v>0</v>
      </c>
      <c r="AB1093">
        <v>36</v>
      </c>
      <c r="AC1093">
        <v>104</v>
      </c>
      <c r="AD1093">
        <v>1</v>
      </c>
      <c r="AE1093">
        <v>0</v>
      </c>
      <c r="AF1093">
        <v>11</v>
      </c>
      <c r="AG1093">
        <v>6.4815769195556596</v>
      </c>
      <c r="AH1093">
        <v>121</v>
      </c>
    </row>
    <row r="1094" spans="1:34" x14ac:dyDescent="0.35">
      <c r="A1094">
        <v>1868</v>
      </c>
      <c r="B1094">
        <v>1</v>
      </c>
      <c r="C1094">
        <v>0</v>
      </c>
      <c r="D1094">
        <v>12</v>
      </c>
      <c r="E1094">
        <v>30</v>
      </c>
      <c r="F1094">
        <v>12</v>
      </c>
      <c r="G1094">
        <v>12</v>
      </c>
      <c r="H1094">
        <v>542115</v>
      </c>
      <c r="I1094">
        <v>1</v>
      </c>
      <c r="J1094">
        <v>0</v>
      </c>
      <c r="K1094">
        <v>0</v>
      </c>
      <c r="L1094">
        <v>0</v>
      </c>
      <c r="M1094">
        <v>0</v>
      </c>
      <c r="N1094">
        <v>1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643</v>
      </c>
      <c r="AA1094">
        <v>0</v>
      </c>
      <c r="AB1094">
        <v>38</v>
      </c>
      <c r="AC1094">
        <v>104</v>
      </c>
      <c r="AD1094">
        <v>1</v>
      </c>
      <c r="AE1094">
        <v>0</v>
      </c>
      <c r="AF1094">
        <v>12</v>
      </c>
      <c r="AG1094">
        <v>6.4661450386047399</v>
      </c>
      <c r="AH1094">
        <v>144</v>
      </c>
    </row>
    <row r="1095" spans="1:34" x14ac:dyDescent="0.35">
      <c r="A1095">
        <v>1869</v>
      </c>
      <c r="B1095">
        <v>1</v>
      </c>
      <c r="C1095">
        <v>0</v>
      </c>
      <c r="D1095">
        <v>12</v>
      </c>
      <c r="E1095">
        <v>34</v>
      </c>
      <c r="F1095">
        <v>12</v>
      </c>
      <c r="G1095">
        <v>12</v>
      </c>
      <c r="H1095">
        <v>336056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1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1</v>
      </c>
      <c r="X1095">
        <v>0</v>
      </c>
      <c r="Y1095">
        <v>0</v>
      </c>
      <c r="Z1095">
        <v>575</v>
      </c>
      <c r="AA1095">
        <v>0</v>
      </c>
      <c r="AB1095">
        <v>37</v>
      </c>
      <c r="AC1095">
        <v>110</v>
      </c>
      <c r="AD1095">
        <v>1</v>
      </c>
      <c r="AE1095">
        <v>0</v>
      </c>
      <c r="AF1095">
        <v>16</v>
      </c>
      <c r="AG1095">
        <v>6.3543701171875</v>
      </c>
      <c r="AH1095">
        <v>256</v>
      </c>
    </row>
    <row r="1096" spans="1:34" x14ac:dyDescent="0.35">
      <c r="A1096">
        <v>1871</v>
      </c>
      <c r="B1096">
        <v>1</v>
      </c>
      <c r="C1096">
        <v>0</v>
      </c>
      <c r="D1096">
        <v>13</v>
      </c>
      <c r="E1096">
        <v>34</v>
      </c>
      <c r="H1096">
        <v>361010</v>
      </c>
      <c r="I1096">
        <v>0</v>
      </c>
      <c r="J1096">
        <v>0</v>
      </c>
      <c r="K1096">
        <v>1</v>
      </c>
      <c r="L1096">
        <v>0</v>
      </c>
      <c r="M1096">
        <v>0</v>
      </c>
      <c r="N1096">
        <v>1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1</v>
      </c>
      <c r="Y1096">
        <v>0</v>
      </c>
      <c r="Z1096">
        <v>313</v>
      </c>
      <c r="AA1096">
        <v>1</v>
      </c>
      <c r="AB1096">
        <v>32</v>
      </c>
      <c r="AC1096">
        <v>100</v>
      </c>
      <c r="AD1096">
        <v>1</v>
      </c>
      <c r="AE1096">
        <v>1</v>
      </c>
      <c r="AF1096">
        <v>15</v>
      </c>
      <c r="AG1096">
        <v>5.7462029457092303</v>
      </c>
      <c r="AH1096">
        <v>225</v>
      </c>
    </row>
    <row r="1097" spans="1:34" x14ac:dyDescent="0.35">
      <c r="A1097">
        <v>1872</v>
      </c>
      <c r="B1097">
        <v>1</v>
      </c>
      <c r="C1097">
        <v>0</v>
      </c>
      <c r="D1097">
        <v>18</v>
      </c>
      <c r="E1097">
        <v>24</v>
      </c>
      <c r="G1097">
        <v>16</v>
      </c>
      <c r="H1097">
        <v>363070</v>
      </c>
      <c r="I1097">
        <v>0</v>
      </c>
      <c r="J1097">
        <v>1</v>
      </c>
      <c r="K1097">
        <v>0</v>
      </c>
      <c r="L1097">
        <v>0</v>
      </c>
      <c r="M1097">
        <v>0</v>
      </c>
      <c r="N1097">
        <v>1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664</v>
      </c>
      <c r="AA1097">
        <v>0</v>
      </c>
      <c r="AB1097">
        <v>39</v>
      </c>
      <c r="AC1097">
        <v>116</v>
      </c>
      <c r="AD1097">
        <v>1</v>
      </c>
      <c r="AE1097">
        <v>1</v>
      </c>
      <c r="AF1097">
        <v>0</v>
      </c>
      <c r="AG1097">
        <v>6.4982819557189897</v>
      </c>
      <c r="AH1097">
        <v>0</v>
      </c>
    </row>
    <row r="1098" spans="1:34" x14ac:dyDescent="0.35">
      <c r="A1098">
        <v>1873</v>
      </c>
      <c r="B1098">
        <v>1</v>
      </c>
      <c r="C1098">
        <v>0</v>
      </c>
      <c r="D1098">
        <v>13</v>
      </c>
      <c r="E1098">
        <v>32</v>
      </c>
      <c r="F1098">
        <v>8</v>
      </c>
      <c r="G1098">
        <v>13</v>
      </c>
      <c r="H1098">
        <v>361010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1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555</v>
      </c>
      <c r="AA1098">
        <v>0</v>
      </c>
      <c r="AB1098">
        <v>40</v>
      </c>
      <c r="AC1098">
        <v>94</v>
      </c>
      <c r="AD1098">
        <v>6</v>
      </c>
      <c r="AE1098">
        <v>1</v>
      </c>
      <c r="AF1098">
        <v>13</v>
      </c>
      <c r="AG1098">
        <v>6.3189678192138699</v>
      </c>
      <c r="AH1098">
        <v>169</v>
      </c>
    </row>
    <row r="1099" spans="1:34" x14ac:dyDescent="0.35">
      <c r="A1099">
        <v>1875</v>
      </c>
      <c r="B1099">
        <v>1</v>
      </c>
      <c r="C1099">
        <v>0</v>
      </c>
      <c r="D1099">
        <v>18</v>
      </c>
      <c r="E1099">
        <v>24</v>
      </c>
      <c r="F1099">
        <v>12</v>
      </c>
      <c r="G1099">
        <v>12</v>
      </c>
      <c r="H1099">
        <v>363070</v>
      </c>
      <c r="I1099">
        <v>1</v>
      </c>
      <c r="J1099">
        <v>0</v>
      </c>
      <c r="K1099">
        <v>0</v>
      </c>
      <c r="L1099">
        <v>0</v>
      </c>
      <c r="M1099">
        <v>0</v>
      </c>
      <c r="N1099">
        <v>1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1</v>
      </c>
      <c r="X1099">
        <v>0</v>
      </c>
      <c r="Y1099">
        <v>0</v>
      </c>
      <c r="Z1099">
        <v>300</v>
      </c>
      <c r="AA1099">
        <v>0</v>
      </c>
      <c r="AB1099">
        <v>44</v>
      </c>
      <c r="AD1099">
        <v>6</v>
      </c>
      <c r="AE1099">
        <v>1</v>
      </c>
      <c r="AF1099">
        <v>0</v>
      </c>
      <c r="AG1099">
        <v>5.7037830352783203</v>
      </c>
      <c r="AH1099">
        <v>0</v>
      </c>
    </row>
    <row r="1100" spans="1:34" x14ac:dyDescent="0.35">
      <c r="A1100">
        <v>1878</v>
      </c>
      <c r="B1100">
        <v>0</v>
      </c>
      <c r="C1100">
        <v>0</v>
      </c>
      <c r="D1100">
        <v>15</v>
      </c>
      <c r="E1100">
        <v>28</v>
      </c>
      <c r="F1100">
        <v>12</v>
      </c>
      <c r="G1100">
        <v>16</v>
      </c>
      <c r="H1100">
        <v>729279</v>
      </c>
      <c r="I1100">
        <v>1</v>
      </c>
      <c r="J1100">
        <v>0</v>
      </c>
      <c r="K1100">
        <v>0</v>
      </c>
      <c r="L1100">
        <v>0</v>
      </c>
      <c r="M1100">
        <v>0</v>
      </c>
      <c r="N1100">
        <v>1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642</v>
      </c>
      <c r="AA1100">
        <v>0</v>
      </c>
      <c r="AB1100">
        <v>38</v>
      </c>
      <c r="AC1100">
        <v>115</v>
      </c>
      <c r="AD1100">
        <v>1</v>
      </c>
      <c r="AE1100">
        <v>1</v>
      </c>
      <c r="AF1100">
        <v>7</v>
      </c>
      <c r="AG1100">
        <v>6.4645881652831996</v>
      </c>
      <c r="AH1100">
        <v>49</v>
      </c>
    </row>
    <row r="1101" spans="1:34" x14ac:dyDescent="0.35">
      <c r="A1101">
        <v>1880</v>
      </c>
      <c r="B1101">
        <v>0</v>
      </c>
      <c r="C1101">
        <v>0</v>
      </c>
      <c r="D1101">
        <v>14</v>
      </c>
      <c r="E1101">
        <v>28</v>
      </c>
      <c r="F1101">
        <v>12</v>
      </c>
      <c r="G1101">
        <v>8</v>
      </c>
      <c r="H1101">
        <v>364640</v>
      </c>
      <c r="I1101">
        <v>1</v>
      </c>
      <c r="J1101">
        <v>0</v>
      </c>
      <c r="K1101">
        <v>0</v>
      </c>
      <c r="L1101">
        <v>0</v>
      </c>
      <c r="M1101">
        <v>0</v>
      </c>
      <c r="N1101">
        <v>1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1</v>
      </c>
      <c r="X1101">
        <v>0</v>
      </c>
      <c r="Y1101">
        <v>1</v>
      </c>
      <c r="Z1101">
        <v>667</v>
      </c>
      <c r="AA1101">
        <v>0</v>
      </c>
      <c r="AB1101">
        <v>45</v>
      </c>
      <c r="AC1101">
        <v>123</v>
      </c>
      <c r="AD1101">
        <v>1</v>
      </c>
      <c r="AE1101">
        <v>1</v>
      </c>
      <c r="AF1101">
        <v>8</v>
      </c>
      <c r="AG1101">
        <v>6.50278997421265</v>
      </c>
      <c r="AH1101">
        <v>64</v>
      </c>
    </row>
    <row r="1102" spans="1:34" x14ac:dyDescent="0.35">
      <c r="A1102">
        <v>1882</v>
      </c>
      <c r="B1102">
        <v>0</v>
      </c>
      <c r="C1102">
        <v>0</v>
      </c>
      <c r="D1102">
        <v>18</v>
      </c>
      <c r="E1102">
        <v>28</v>
      </c>
      <c r="F1102">
        <v>15</v>
      </c>
      <c r="G1102">
        <v>13</v>
      </c>
      <c r="H1102">
        <v>364640</v>
      </c>
      <c r="I1102">
        <v>1</v>
      </c>
      <c r="J1102">
        <v>0</v>
      </c>
      <c r="K1102">
        <v>0</v>
      </c>
      <c r="L1102">
        <v>0</v>
      </c>
      <c r="M1102">
        <v>0</v>
      </c>
      <c r="N1102">
        <v>1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1</v>
      </c>
      <c r="X1102">
        <v>0</v>
      </c>
      <c r="Y1102">
        <v>1</v>
      </c>
      <c r="Z1102">
        <v>1320</v>
      </c>
      <c r="AA1102">
        <v>0</v>
      </c>
      <c r="AB1102">
        <v>47</v>
      </c>
      <c r="AC1102">
        <v>113</v>
      </c>
      <c r="AD1102">
        <v>1</v>
      </c>
      <c r="AE1102">
        <v>1</v>
      </c>
      <c r="AF1102">
        <v>4</v>
      </c>
      <c r="AG1102">
        <v>7.1853871345520002</v>
      </c>
      <c r="AH1102">
        <v>16</v>
      </c>
    </row>
    <row r="1103" spans="1:34" x14ac:dyDescent="0.35">
      <c r="A1103">
        <v>1883</v>
      </c>
      <c r="B1103">
        <v>0</v>
      </c>
      <c r="C1103">
        <v>0</v>
      </c>
      <c r="D1103">
        <v>12</v>
      </c>
      <c r="E1103">
        <v>24</v>
      </c>
      <c r="F1103">
        <v>9</v>
      </c>
      <c r="G1103">
        <v>9</v>
      </c>
      <c r="H1103">
        <v>363070</v>
      </c>
      <c r="I1103">
        <v>0</v>
      </c>
      <c r="J1103">
        <v>0</v>
      </c>
      <c r="K1103">
        <v>1</v>
      </c>
      <c r="L1103">
        <v>0</v>
      </c>
      <c r="M1103">
        <v>0</v>
      </c>
      <c r="N1103">
        <v>1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1</v>
      </c>
      <c r="X1103">
        <v>0</v>
      </c>
      <c r="Y1103">
        <v>1</v>
      </c>
      <c r="Z1103">
        <v>504</v>
      </c>
      <c r="AA1103">
        <v>0</v>
      </c>
      <c r="AB1103">
        <v>29</v>
      </c>
      <c r="AD1103">
        <v>1</v>
      </c>
      <c r="AE1103">
        <v>1</v>
      </c>
      <c r="AF1103">
        <v>6</v>
      </c>
      <c r="AG1103">
        <v>6.2225761413574201</v>
      </c>
      <c r="AH1103">
        <v>36</v>
      </c>
    </row>
    <row r="1104" spans="1:34" x14ac:dyDescent="0.35">
      <c r="A1104">
        <v>1884</v>
      </c>
      <c r="B1104">
        <v>0</v>
      </c>
      <c r="C1104">
        <v>0</v>
      </c>
      <c r="D1104">
        <v>16</v>
      </c>
      <c r="E1104">
        <v>25</v>
      </c>
      <c r="F1104">
        <v>12</v>
      </c>
      <c r="G1104">
        <v>12</v>
      </c>
      <c r="H1104">
        <v>337974</v>
      </c>
      <c r="I1104">
        <v>1</v>
      </c>
      <c r="J1104">
        <v>0</v>
      </c>
      <c r="K1104">
        <v>0</v>
      </c>
      <c r="L1104">
        <v>0</v>
      </c>
      <c r="M1104">
        <v>0</v>
      </c>
      <c r="N1104">
        <v>1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1</v>
      </c>
      <c r="X1104">
        <v>0</v>
      </c>
      <c r="Y1104">
        <v>1</v>
      </c>
      <c r="Z1104">
        <v>781</v>
      </c>
      <c r="AA1104">
        <v>0</v>
      </c>
      <c r="AB1104">
        <v>29</v>
      </c>
      <c r="AC1104">
        <v>106</v>
      </c>
      <c r="AD1104">
        <v>1</v>
      </c>
      <c r="AE1104">
        <v>1</v>
      </c>
      <c r="AF1104">
        <v>3</v>
      </c>
      <c r="AG1104">
        <v>6.6605749130248997</v>
      </c>
      <c r="AH1104">
        <v>9</v>
      </c>
    </row>
    <row r="1105" spans="1:34" x14ac:dyDescent="0.35">
      <c r="A1105">
        <v>1886</v>
      </c>
      <c r="B1105">
        <v>0</v>
      </c>
      <c r="C1105">
        <v>0</v>
      </c>
      <c r="D1105">
        <v>14</v>
      </c>
      <c r="E1105">
        <v>25</v>
      </c>
      <c r="F1105">
        <v>12</v>
      </c>
      <c r="G1105">
        <v>12</v>
      </c>
      <c r="H1105">
        <v>337974</v>
      </c>
      <c r="I1105">
        <v>1</v>
      </c>
      <c r="J1105">
        <v>0</v>
      </c>
      <c r="K1105">
        <v>0</v>
      </c>
      <c r="L1105">
        <v>0</v>
      </c>
      <c r="M1105">
        <v>0</v>
      </c>
      <c r="N1105">
        <v>1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1</v>
      </c>
      <c r="X1105">
        <v>0</v>
      </c>
      <c r="Y1105">
        <v>0</v>
      </c>
      <c r="Z1105">
        <v>817</v>
      </c>
      <c r="AA1105">
        <v>0</v>
      </c>
      <c r="AB1105">
        <v>40</v>
      </c>
      <c r="AC1105">
        <v>114</v>
      </c>
      <c r="AD1105">
        <v>4</v>
      </c>
      <c r="AE1105">
        <v>0</v>
      </c>
      <c r="AF1105">
        <v>5</v>
      </c>
      <c r="AG1105">
        <v>6.7056388854980504</v>
      </c>
      <c r="AH1105">
        <v>25</v>
      </c>
    </row>
    <row r="1106" spans="1:34" x14ac:dyDescent="0.35">
      <c r="A1106">
        <v>1889</v>
      </c>
      <c r="B1106">
        <v>0</v>
      </c>
      <c r="C1106">
        <v>0</v>
      </c>
      <c r="D1106">
        <v>12</v>
      </c>
      <c r="E1106">
        <v>28</v>
      </c>
      <c r="F1106">
        <v>12</v>
      </c>
      <c r="G1106">
        <v>6</v>
      </c>
      <c r="H1106">
        <v>364640</v>
      </c>
      <c r="I1106">
        <v>1</v>
      </c>
      <c r="J1106">
        <v>0</v>
      </c>
      <c r="K1106">
        <v>0</v>
      </c>
      <c r="L1106">
        <v>0</v>
      </c>
      <c r="M1106">
        <v>0</v>
      </c>
      <c r="N1106">
        <v>1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520</v>
      </c>
      <c r="AA1106">
        <v>0</v>
      </c>
      <c r="AB1106">
        <v>32</v>
      </c>
      <c r="AC1106">
        <v>95</v>
      </c>
      <c r="AD1106">
        <v>6</v>
      </c>
      <c r="AE1106">
        <v>1</v>
      </c>
      <c r="AF1106">
        <v>10</v>
      </c>
      <c r="AG1106">
        <v>6.2538290023803702</v>
      </c>
      <c r="AH1106">
        <v>100</v>
      </c>
    </row>
    <row r="1107" spans="1:34" x14ac:dyDescent="0.35">
      <c r="A1107">
        <v>1890</v>
      </c>
      <c r="B1107">
        <v>0</v>
      </c>
      <c r="C1107">
        <v>0</v>
      </c>
      <c r="D1107">
        <v>12</v>
      </c>
      <c r="E1107">
        <v>27</v>
      </c>
      <c r="F1107">
        <v>12</v>
      </c>
      <c r="G1107">
        <v>6</v>
      </c>
      <c r="H1107">
        <v>364640</v>
      </c>
      <c r="I1107">
        <v>1</v>
      </c>
      <c r="J1107">
        <v>0</v>
      </c>
      <c r="K1107">
        <v>0</v>
      </c>
      <c r="L1107">
        <v>0</v>
      </c>
      <c r="M1107">
        <v>0</v>
      </c>
      <c r="N1107">
        <v>1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577</v>
      </c>
      <c r="AA1107">
        <v>0</v>
      </c>
      <c r="AB1107">
        <v>33</v>
      </c>
      <c r="AC1107">
        <v>113</v>
      </c>
      <c r="AD1107">
        <v>1</v>
      </c>
      <c r="AE1107">
        <v>1</v>
      </c>
      <c r="AF1107">
        <v>9</v>
      </c>
      <c r="AG1107">
        <v>6.3578419685363796</v>
      </c>
      <c r="AH1107">
        <v>81</v>
      </c>
    </row>
    <row r="1108" spans="1:34" x14ac:dyDescent="0.35">
      <c r="A1108">
        <v>1891</v>
      </c>
      <c r="B1108">
        <v>0</v>
      </c>
      <c r="C1108">
        <v>0</v>
      </c>
      <c r="D1108">
        <v>11</v>
      </c>
      <c r="E1108">
        <v>25</v>
      </c>
      <c r="F1108">
        <v>12</v>
      </c>
      <c r="G1108">
        <v>6</v>
      </c>
      <c r="H1108">
        <v>354474</v>
      </c>
      <c r="I1108">
        <v>1</v>
      </c>
      <c r="J1108">
        <v>0</v>
      </c>
      <c r="K1108">
        <v>0</v>
      </c>
      <c r="L1108">
        <v>0</v>
      </c>
      <c r="M1108">
        <v>0</v>
      </c>
      <c r="N1108">
        <v>1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375</v>
      </c>
      <c r="AA1108">
        <v>0</v>
      </c>
      <c r="AB1108">
        <v>16</v>
      </c>
      <c r="AD1108">
        <v>1</v>
      </c>
      <c r="AE1108">
        <v>1</v>
      </c>
      <c r="AF1108">
        <v>8</v>
      </c>
      <c r="AG1108">
        <v>5.9269261360168501</v>
      </c>
      <c r="AH1108">
        <v>64</v>
      </c>
    </row>
    <row r="1109" spans="1:34" x14ac:dyDescent="0.35">
      <c r="A1109">
        <v>1892</v>
      </c>
      <c r="B1109">
        <v>0</v>
      </c>
      <c r="C1109">
        <v>0</v>
      </c>
      <c r="D1109">
        <v>12</v>
      </c>
      <c r="E1109">
        <v>24</v>
      </c>
      <c r="F1109">
        <v>12</v>
      </c>
      <c r="G1109">
        <v>8</v>
      </c>
      <c r="H1109">
        <v>354474</v>
      </c>
      <c r="I1109">
        <v>1</v>
      </c>
      <c r="J1109">
        <v>0</v>
      </c>
      <c r="K1109">
        <v>0</v>
      </c>
      <c r="L1109">
        <v>0</v>
      </c>
      <c r="M1109">
        <v>0</v>
      </c>
      <c r="N1109">
        <v>1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500</v>
      </c>
      <c r="AA1109">
        <v>0</v>
      </c>
      <c r="AB1109">
        <v>32</v>
      </c>
      <c r="AD1109">
        <v>1</v>
      </c>
      <c r="AE1109">
        <v>0</v>
      </c>
      <c r="AF1109">
        <v>6</v>
      </c>
      <c r="AG1109">
        <v>6.2146081924438503</v>
      </c>
      <c r="AH1109">
        <v>36</v>
      </c>
    </row>
    <row r="1110" spans="1:34" x14ac:dyDescent="0.35">
      <c r="A1110">
        <v>1893</v>
      </c>
      <c r="B1110">
        <v>0</v>
      </c>
      <c r="C1110">
        <v>0</v>
      </c>
      <c r="D1110">
        <v>16</v>
      </c>
      <c r="E1110">
        <v>28</v>
      </c>
      <c r="F1110">
        <v>12</v>
      </c>
      <c r="G1110">
        <v>12</v>
      </c>
      <c r="H1110">
        <v>364640</v>
      </c>
      <c r="I1110">
        <v>1</v>
      </c>
      <c r="J1110">
        <v>0</v>
      </c>
      <c r="K1110">
        <v>0</v>
      </c>
      <c r="L1110">
        <v>0</v>
      </c>
      <c r="M1110">
        <v>0</v>
      </c>
      <c r="N1110">
        <v>1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1</v>
      </c>
      <c r="X1110">
        <v>0</v>
      </c>
      <c r="Y1110">
        <v>0</v>
      </c>
      <c r="Z1110">
        <v>625</v>
      </c>
      <c r="AA1110">
        <v>0</v>
      </c>
      <c r="AB1110">
        <v>48</v>
      </c>
      <c r="AC1110">
        <v>111</v>
      </c>
      <c r="AD1110">
        <v>6</v>
      </c>
      <c r="AE1110">
        <v>1</v>
      </c>
      <c r="AF1110">
        <v>6</v>
      </c>
      <c r="AG1110">
        <v>6.4377517700195304</v>
      </c>
      <c r="AH1110">
        <v>36</v>
      </c>
    </row>
    <row r="1111" spans="1:34" x14ac:dyDescent="0.35">
      <c r="A1111">
        <v>1894</v>
      </c>
      <c r="B1111">
        <v>0</v>
      </c>
      <c r="C1111">
        <v>0</v>
      </c>
      <c r="D1111">
        <v>16</v>
      </c>
      <c r="E1111">
        <v>34</v>
      </c>
      <c r="H1111">
        <v>352463</v>
      </c>
      <c r="I1111">
        <v>1</v>
      </c>
      <c r="J1111">
        <v>0</v>
      </c>
      <c r="K1111">
        <v>0</v>
      </c>
      <c r="L1111">
        <v>0</v>
      </c>
      <c r="M1111">
        <v>0</v>
      </c>
      <c r="N1111">
        <v>1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684</v>
      </c>
      <c r="AA1111">
        <v>0</v>
      </c>
      <c r="AB1111">
        <v>35</v>
      </c>
      <c r="AC1111">
        <v>110</v>
      </c>
      <c r="AD1111">
        <v>1</v>
      </c>
      <c r="AE1111">
        <v>1</v>
      </c>
      <c r="AF1111">
        <v>12</v>
      </c>
      <c r="AG1111">
        <v>6.5279579162597701</v>
      </c>
      <c r="AH1111">
        <v>144</v>
      </c>
    </row>
    <row r="1112" spans="1:34" x14ac:dyDescent="0.35">
      <c r="A1112">
        <v>1895</v>
      </c>
      <c r="B1112">
        <v>0</v>
      </c>
      <c r="C1112">
        <v>0</v>
      </c>
      <c r="D1112">
        <v>14</v>
      </c>
      <c r="E1112">
        <v>26</v>
      </c>
      <c r="F1112">
        <v>12</v>
      </c>
      <c r="G1112">
        <v>12</v>
      </c>
      <c r="H1112">
        <v>364640</v>
      </c>
      <c r="I1112">
        <v>1</v>
      </c>
      <c r="J1112">
        <v>0</v>
      </c>
      <c r="K1112">
        <v>0</v>
      </c>
      <c r="L1112">
        <v>0</v>
      </c>
      <c r="M1112">
        <v>0</v>
      </c>
      <c r="N1112">
        <v>1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470</v>
      </c>
      <c r="AA1112">
        <v>0</v>
      </c>
      <c r="AB1112">
        <v>31</v>
      </c>
      <c r="AC1112">
        <v>100</v>
      </c>
      <c r="AD1112">
        <v>1</v>
      </c>
      <c r="AE1112">
        <v>1</v>
      </c>
      <c r="AF1112">
        <v>6</v>
      </c>
      <c r="AG1112">
        <v>6.1527328491210902</v>
      </c>
      <c r="AH1112">
        <v>36</v>
      </c>
    </row>
    <row r="1113" spans="1:34" x14ac:dyDescent="0.35">
      <c r="A1113">
        <v>1896</v>
      </c>
      <c r="B1113">
        <v>0</v>
      </c>
      <c r="C1113">
        <v>0</v>
      </c>
      <c r="D1113">
        <v>13</v>
      </c>
      <c r="E1113">
        <v>27</v>
      </c>
      <c r="F1113">
        <v>12</v>
      </c>
      <c r="G1113">
        <v>12</v>
      </c>
      <c r="H1113">
        <v>347666</v>
      </c>
      <c r="I1113">
        <v>1</v>
      </c>
      <c r="J1113">
        <v>0</v>
      </c>
      <c r="K1113">
        <v>0</v>
      </c>
      <c r="L1113">
        <v>0</v>
      </c>
      <c r="M1113">
        <v>0</v>
      </c>
      <c r="N1113">
        <v>1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628</v>
      </c>
      <c r="AA1113">
        <v>0</v>
      </c>
      <c r="AB1113">
        <v>39</v>
      </c>
      <c r="AC1113">
        <v>95</v>
      </c>
      <c r="AD1113">
        <v>1</v>
      </c>
      <c r="AE1113">
        <v>1</v>
      </c>
      <c r="AF1113">
        <v>8</v>
      </c>
      <c r="AG1113">
        <v>6.4425401687622097</v>
      </c>
      <c r="AH1113">
        <v>64</v>
      </c>
    </row>
    <row r="1114" spans="1:34" x14ac:dyDescent="0.35">
      <c r="A1114">
        <v>1897</v>
      </c>
      <c r="B1114">
        <v>0</v>
      </c>
      <c r="C1114">
        <v>0</v>
      </c>
      <c r="D1114">
        <v>13</v>
      </c>
      <c r="E1114">
        <v>24</v>
      </c>
      <c r="F1114">
        <v>12</v>
      </c>
      <c r="G1114">
        <v>8</v>
      </c>
      <c r="H1114">
        <v>354474</v>
      </c>
      <c r="I1114">
        <v>1</v>
      </c>
      <c r="J1114">
        <v>0</v>
      </c>
      <c r="K1114">
        <v>0</v>
      </c>
      <c r="L1114">
        <v>0</v>
      </c>
      <c r="M1114">
        <v>0</v>
      </c>
      <c r="N1114">
        <v>1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525</v>
      </c>
      <c r="AA1114">
        <v>0</v>
      </c>
      <c r="AB1114">
        <v>20</v>
      </c>
      <c r="AD1114">
        <v>6</v>
      </c>
      <c r="AE1114">
        <v>1</v>
      </c>
      <c r="AF1114">
        <v>5</v>
      </c>
      <c r="AG1114">
        <v>6.2633981704711896</v>
      </c>
      <c r="AH1114">
        <v>25</v>
      </c>
    </row>
    <row r="1115" spans="1:34" x14ac:dyDescent="0.35">
      <c r="A1115">
        <v>1899</v>
      </c>
      <c r="B1115">
        <v>0</v>
      </c>
      <c r="C1115">
        <v>0</v>
      </c>
      <c r="D1115">
        <v>12</v>
      </c>
      <c r="E1115">
        <v>32</v>
      </c>
      <c r="F1115">
        <v>8</v>
      </c>
      <c r="G1115">
        <v>8</v>
      </c>
      <c r="H1115">
        <v>361010</v>
      </c>
      <c r="I1115">
        <v>1</v>
      </c>
      <c r="J1115">
        <v>0</v>
      </c>
      <c r="K1115">
        <v>0</v>
      </c>
      <c r="L1115">
        <v>0</v>
      </c>
      <c r="M1115">
        <v>0</v>
      </c>
      <c r="N1115">
        <v>1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554</v>
      </c>
      <c r="AA1115">
        <v>0</v>
      </c>
      <c r="AB1115">
        <v>34</v>
      </c>
      <c r="AC1115">
        <v>100</v>
      </c>
      <c r="AD1115">
        <v>1</v>
      </c>
      <c r="AE1115">
        <v>0</v>
      </c>
      <c r="AF1115">
        <v>14</v>
      </c>
      <c r="AG1115">
        <v>6.3171648979187003</v>
      </c>
      <c r="AH1115">
        <v>196</v>
      </c>
    </row>
    <row r="1116" spans="1:34" x14ac:dyDescent="0.35">
      <c r="A1116">
        <v>1901</v>
      </c>
      <c r="B1116">
        <v>1</v>
      </c>
      <c r="C1116">
        <v>1</v>
      </c>
      <c r="D1116">
        <v>16</v>
      </c>
      <c r="E1116">
        <v>25</v>
      </c>
      <c r="F1116">
        <v>12</v>
      </c>
      <c r="G1116">
        <v>12</v>
      </c>
      <c r="H1116">
        <v>354474</v>
      </c>
      <c r="I1116">
        <v>1</v>
      </c>
      <c r="J1116">
        <v>0</v>
      </c>
      <c r="K1116">
        <v>0</v>
      </c>
      <c r="L1116">
        <v>0</v>
      </c>
      <c r="M1116">
        <v>0</v>
      </c>
      <c r="N1116">
        <v>1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1</v>
      </c>
      <c r="X1116">
        <v>0</v>
      </c>
      <c r="Y1116">
        <v>1</v>
      </c>
      <c r="Z1116">
        <v>641</v>
      </c>
      <c r="AA1116">
        <v>0</v>
      </c>
      <c r="AB1116">
        <v>36</v>
      </c>
      <c r="AC1116">
        <v>130</v>
      </c>
      <c r="AD1116">
        <v>6</v>
      </c>
      <c r="AE1116">
        <v>1</v>
      </c>
      <c r="AF1116">
        <v>3</v>
      </c>
      <c r="AG1116">
        <v>6.4630289077758798</v>
      </c>
      <c r="AH1116">
        <v>9</v>
      </c>
    </row>
    <row r="1117" spans="1:34" x14ac:dyDescent="0.35">
      <c r="A1117">
        <v>1903</v>
      </c>
      <c r="B1117">
        <v>1</v>
      </c>
      <c r="C1117">
        <v>1</v>
      </c>
      <c r="D1117">
        <v>13</v>
      </c>
      <c r="E1117">
        <v>34</v>
      </c>
      <c r="F1117">
        <v>8</v>
      </c>
      <c r="G1117">
        <v>12</v>
      </c>
      <c r="H1117">
        <v>352463</v>
      </c>
      <c r="I1117">
        <v>1</v>
      </c>
      <c r="J1117">
        <v>0</v>
      </c>
      <c r="K1117">
        <v>0</v>
      </c>
      <c r="L1117">
        <v>0</v>
      </c>
      <c r="M1117">
        <v>0</v>
      </c>
      <c r="N1117">
        <v>1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1</v>
      </c>
      <c r="X1117">
        <v>0</v>
      </c>
      <c r="Y1117">
        <v>1</v>
      </c>
      <c r="Z1117">
        <v>513</v>
      </c>
      <c r="AA1117">
        <v>0</v>
      </c>
      <c r="AB1117">
        <v>36</v>
      </c>
      <c r="AC1117">
        <v>98</v>
      </c>
      <c r="AD1117">
        <v>1</v>
      </c>
      <c r="AE1117">
        <v>0</v>
      </c>
      <c r="AF1117">
        <v>15</v>
      </c>
      <c r="AG1117">
        <v>6.2402758598327601</v>
      </c>
      <c r="AH1117">
        <v>225</v>
      </c>
    </row>
    <row r="1118" spans="1:34" x14ac:dyDescent="0.35">
      <c r="A1118">
        <v>1904</v>
      </c>
      <c r="B1118">
        <v>1</v>
      </c>
      <c r="C1118">
        <v>1</v>
      </c>
      <c r="D1118">
        <v>12</v>
      </c>
      <c r="E1118">
        <v>27</v>
      </c>
      <c r="F1118">
        <v>12</v>
      </c>
      <c r="G1118">
        <v>12</v>
      </c>
      <c r="H1118">
        <v>364640</v>
      </c>
      <c r="I1118">
        <v>1</v>
      </c>
      <c r="J1118">
        <v>0</v>
      </c>
      <c r="K1118">
        <v>0</v>
      </c>
      <c r="L1118">
        <v>0</v>
      </c>
      <c r="M1118">
        <v>0</v>
      </c>
      <c r="N1118">
        <v>1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1</v>
      </c>
      <c r="X1118">
        <v>0</v>
      </c>
      <c r="Y1118">
        <v>1</v>
      </c>
      <c r="Z1118">
        <v>604</v>
      </c>
      <c r="AA1118">
        <v>0</v>
      </c>
      <c r="AB1118">
        <v>36</v>
      </c>
      <c r="AC1118">
        <v>103</v>
      </c>
      <c r="AD1118">
        <v>1</v>
      </c>
      <c r="AE1118">
        <v>1</v>
      </c>
      <c r="AF1118">
        <v>9</v>
      </c>
      <c r="AG1118">
        <v>6.4035739898681596</v>
      </c>
      <c r="AH1118">
        <v>81</v>
      </c>
    </row>
    <row r="1119" spans="1:34" x14ac:dyDescent="0.35">
      <c r="A1119">
        <v>1905</v>
      </c>
      <c r="B1119">
        <v>1</v>
      </c>
      <c r="C1119">
        <v>1</v>
      </c>
      <c r="D1119">
        <v>13</v>
      </c>
      <c r="E1119">
        <v>33</v>
      </c>
      <c r="F1119">
        <v>8</v>
      </c>
      <c r="G1119">
        <v>15</v>
      </c>
      <c r="H1119">
        <v>352463</v>
      </c>
      <c r="I1119">
        <v>1</v>
      </c>
      <c r="J1119">
        <v>0</v>
      </c>
      <c r="K1119">
        <v>0</v>
      </c>
      <c r="L1119">
        <v>0</v>
      </c>
      <c r="M1119">
        <v>0</v>
      </c>
      <c r="N1119">
        <v>1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1</v>
      </c>
      <c r="X1119">
        <v>0</v>
      </c>
      <c r="Y1119">
        <v>1</v>
      </c>
      <c r="Z1119">
        <v>700</v>
      </c>
      <c r="AA1119">
        <v>0</v>
      </c>
      <c r="AB1119">
        <v>39</v>
      </c>
      <c r="AC1119">
        <v>108</v>
      </c>
      <c r="AD1119">
        <v>1</v>
      </c>
      <c r="AE1119">
        <v>0</v>
      </c>
      <c r="AF1119">
        <v>14</v>
      </c>
      <c r="AG1119">
        <v>6.5510802268981898</v>
      </c>
      <c r="AH1119">
        <v>196</v>
      </c>
    </row>
    <row r="1120" spans="1:34" x14ac:dyDescent="0.35">
      <c r="A1120">
        <v>1906</v>
      </c>
      <c r="B1120">
        <v>1</v>
      </c>
      <c r="C1120">
        <v>1</v>
      </c>
      <c r="D1120">
        <v>12</v>
      </c>
      <c r="E1120">
        <v>33</v>
      </c>
      <c r="F1120">
        <v>8</v>
      </c>
      <c r="G1120">
        <v>12</v>
      </c>
      <c r="H1120">
        <v>704926</v>
      </c>
      <c r="I1120">
        <v>1</v>
      </c>
      <c r="J1120">
        <v>0</v>
      </c>
      <c r="K1120">
        <v>0</v>
      </c>
      <c r="L1120">
        <v>0</v>
      </c>
      <c r="M1120">
        <v>0</v>
      </c>
      <c r="N1120">
        <v>1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1</v>
      </c>
      <c r="X1120">
        <v>0</v>
      </c>
      <c r="Y1120">
        <v>1</v>
      </c>
      <c r="Z1120">
        <v>606</v>
      </c>
      <c r="AA1120">
        <v>0</v>
      </c>
      <c r="AB1120">
        <v>38</v>
      </c>
      <c r="AD1120">
        <v>1</v>
      </c>
      <c r="AE1120">
        <v>1</v>
      </c>
      <c r="AF1120">
        <v>15</v>
      </c>
      <c r="AG1120">
        <v>6.4068799018859899</v>
      </c>
      <c r="AH1120">
        <v>225</v>
      </c>
    </row>
    <row r="1121" spans="1:34" x14ac:dyDescent="0.35">
      <c r="A1121">
        <v>1907</v>
      </c>
      <c r="B1121">
        <v>1</v>
      </c>
      <c r="C1121">
        <v>1</v>
      </c>
      <c r="D1121">
        <v>12</v>
      </c>
      <c r="E1121">
        <v>33</v>
      </c>
      <c r="G1121">
        <v>12</v>
      </c>
      <c r="H1121">
        <v>704926</v>
      </c>
      <c r="I1121">
        <v>0</v>
      </c>
      <c r="J1121">
        <v>1</v>
      </c>
      <c r="K1121">
        <v>0</v>
      </c>
      <c r="L1121">
        <v>0</v>
      </c>
      <c r="M1121">
        <v>0</v>
      </c>
      <c r="N1121">
        <v>1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1</v>
      </c>
      <c r="X1121">
        <v>0</v>
      </c>
      <c r="Y1121">
        <v>1</v>
      </c>
      <c r="Z1121">
        <v>1021</v>
      </c>
      <c r="AA1121">
        <v>0</v>
      </c>
      <c r="AB1121">
        <v>47</v>
      </c>
      <c r="AC1121">
        <v>101</v>
      </c>
      <c r="AD1121">
        <v>1</v>
      </c>
      <c r="AE1121">
        <v>1</v>
      </c>
      <c r="AF1121">
        <v>15</v>
      </c>
      <c r="AG1121">
        <v>6.9285378456115696</v>
      </c>
      <c r="AH1121">
        <v>225</v>
      </c>
    </row>
    <row r="1122" spans="1:34" x14ac:dyDescent="0.35">
      <c r="A1122">
        <v>1911</v>
      </c>
      <c r="B1122">
        <v>1</v>
      </c>
      <c r="C1122">
        <v>1</v>
      </c>
      <c r="D1122">
        <v>12</v>
      </c>
      <c r="E1122">
        <v>31</v>
      </c>
      <c r="F1122">
        <v>16</v>
      </c>
      <c r="G1122">
        <v>12</v>
      </c>
      <c r="H1122">
        <v>476353</v>
      </c>
      <c r="I1122">
        <v>1</v>
      </c>
      <c r="J1122">
        <v>0</v>
      </c>
      <c r="K1122">
        <v>0</v>
      </c>
      <c r="L1122">
        <v>0</v>
      </c>
      <c r="M1122">
        <v>0</v>
      </c>
      <c r="N1122">
        <v>1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1</v>
      </c>
      <c r="X1122">
        <v>0</v>
      </c>
      <c r="Y1122">
        <v>1</v>
      </c>
      <c r="Z1122">
        <v>714</v>
      </c>
      <c r="AA1122">
        <v>0</v>
      </c>
      <c r="AB1122">
        <v>43</v>
      </c>
      <c r="AC1122">
        <v>90</v>
      </c>
      <c r="AD1122">
        <v>6</v>
      </c>
      <c r="AE1122">
        <v>1</v>
      </c>
      <c r="AF1122">
        <v>13</v>
      </c>
      <c r="AG1122">
        <v>6.57088279724121</v>
      </c>
      <c r="AH1122">
        <v>169</v>
      </c>
    </row>
    <row r="1123" spans="1:34" x14ac:dyDescent="0.35">
      <c r="A1123">
        <v>1912</v>
      </c>
      <c r="B1123">
        <v>1</v>
      </c>
      <c r="C1123">
        <v>1</v>
      </c>
      <c r="D1123">
        <v>12</v>
      </c>
      <c r="E1123">
        <v>28</v>
      </c>
      <c r="F1123">
        <v>8</v>
      </c>
      <c r="G1123">
        <v>8</v>
      </c>
      <c r="H1123">
        <v>364640</v>
      </c>
      <c r="I1123">
        <v>1</v>
      </c>
      <c r="J1123">
        <v>0</v>
      </c>
      <c r="K1123">
        <v>0</v>
      </c>
      <c r="L1123">
        <v>0</v>
      </c>
      <c r="M1123">
        <v>0</v>
      </c>
      <c r="N1123">
        <v>1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1</v>
      </c>
      <c r="X1123">
        <v>0</v>
      </c>
      <c r="Y1123">
        <v>1</v>
      </c>
      <c r="Z1123">
        <v>500</v>
      </c>
      <c r="AA1123">
        <v>0</v>
      </c>
      <c r="AB1123">
        <v>34</v>
      </c>
      <c r="AC1123">
        <v>79</v>
      </c>
      <c r="AD1123">
        <v>1</v>
      </c>
      <c r="AE1123">
        <v>1</v>
      </c>
      <c r="AF1123">
        <v>10</v>
      </c>
      <c r="AG1123">
        <v>6.2146081924438503</v>
      </c>
      <c r="AH1123">
        <v>100</v>
      </c>
    </row>
    <row r="1124" spans="1:34" x14ac:dyDescent="0.35">
      <c r="A1124">
        <v>1913</v>
      </c>
      <c r="B1124">
        <v>1</v>
      </c>
      <c r="C1124">
        <v>1</v>
      </c>
      <c r="D1124">
        <v>12</v>
      </c>
      <c r="E1124">
        <v>28</v>
      </c>
      <c r="F1124">
        <v>14</v>
      </c>
      <c r="G1124">
        <v>8</v>
      </c>
      <c r="H1124">
        <v>364640</v>
      </c>
      <c r="I1124">
        <v>1</v>
      </c>
      <c r="J1124">
        <v>0</v>
      </c>
      <c r="K1124">
        <v>0</v>
      </c>
      <c r="L1124">
        <v>0</v>
      </c>
      <c r="M1124">
        <v>0</v>
      </c>
      <c r="N1124">
        <v>1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1</v>
      </c>
      <c r="X1124">
        <v>0</v>
      </c>
      <c r="Y1124">
        <v>1</v>
      </c>
      <c r="Z1124">
        <v>583</v>
      </c>
      <c r="AA1124">
        <v>0</v>
      </c>
      <c r="AB1124">
        <v>47</v>
      </c>
      <c r="AC1124">
        <v>94</v>
      </c>
      <c r="AD1124">
        <v>1</v>
      </c>
      <c r="AE1124">
        <v>1</v>
      </c>
      <c r="AF1124">
        <v>10</v>
      </c>
      <c r="AG1124">
        <v>6.3681869506835902</v>
      </c>
      <c r="AH1124">
        <v>100</v>
      </c>
    </row>
    <row r="1125" spans="1:34" x14ac:dyDescent="0.35">
      <c r="A1125">
        <v>1914</v>
      </c>
      <c r="B1125">
        <v>1</v>
      </c>
      <c r="C1125">
        <v>1</v>
      </c>
      <c r="D1125">
        <v>12</v>
      </c>
      <c r="E1125">
        <v>31</v>
      </c>
      <c r="F1125">
        <v>5</v>
      </c>
      <c r="G1125">
        <v>8</v>
      </c>
      <c r="H1125">
        <v>476353</v>
      </c>
      <c r="I1125">
        <v>1</v>
      </c>
      <c r="J1125">
        <v>0</v>
      </c>
      <c r="K1125">
        <v>0</v>
      </c>
      <c r="L1125">
        <v>0</v>
      </c>
      <c r="M1125">
        <v>0</v>
      </c>
      <c r="N1125">
        <v>1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0</v>
      </c>
      <c r="Y1125">
        <v>1</v>
      </c>
      <c r="Z1125">
        <v>706</v>
      </c>
      <c r="AA1125">
        <v>0</v>
      </c>
      <c r="AB1125">
        <v>41</v>
      </c>
      <c r="AC1125">
        <v>115</v>
      </c>
      <c r="AD1125">
        <v>1</v>
      </c>
      <c r="AE1125">
        <v>0</v>
      </c>
      <c r="AF1125">
        <v>13</v>
      </c>
      <c r="AG1125">
        <v>6.5596151351928702</v>
      </c>
      <c r="AH1125">
        <v>169</v>
      </c>
    </row>
    <row r="1126" spans="1:34" x14ac:dyDescent="0.35">
      <c r="A1126">
        <v>1917</v>
      </c>
      <c r="B1126">
        <v>1</v>
      </c>
      <c r="C1126">
        <v>1</v>
      </c>
      <c r="D1126">
        <v>16</v>
      </c>
      <c r="E1126">
        <v>30</v>
      </c>
      <c r="F1126">
        <v>11</v>
      </c>
      <c r="G1126">
        <v>12</v>
      </c>
      <c r="H1126">
        <v>484311</v>
      </c>
      <c r="I1126">
        <v>1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1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520</v>
      </c>
      <c r="AA1126">
        <v>1</v>
      </c>
      <c r="AB1126">
        <v>39</v>
      </c>
      <c r="AC1126">
        <v>118</v>
      </c>
      <c r="AD1126">
        <v>1</v>
      </c>
      <c r="AE1126">
        <v>1</v>
      </c>
      <c r="AF1126">
        <v>8</v>
      </c>
      <c r="AG1126">
        <v>6.2538290023803702</v>
      </c>
      <c r="AH1126">
        <v>64</v>
      </c>
    </row>
    <row r="1127" spans="1:34" x14ac:dyDescent="0.35">
      <c r="A1127">
        <v>1919</v>
      </c>
      <c r="B1127">
        <v>1</v>
      </c>
      <c r="C1127">
        <v>1</v>
      </c>
      <c r="D1127">
        <v>16</v>
      </c>
      <c r="E1127">
        <v>29</v>
      </c>
      <c r="H1127">
        <v>484311</v>
      </c>
      <c r="I1127">
        <v>1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1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1</v>
      </c>
      <c r="X1127">
        <v>0</v>
      </c>
      <c r="Y1127">
        <v>1</v>
      </c>
      <c r="Z1127">
        <v>656</v>
      </c>
      <c r="AA1127">
        <v>0</v>
      </c>
      <c r="AB1127">
        <v>41</v>
      </c>
      <c r="AC1127">
        <v>114</v>
      </c>
      <c r="AD1127">
        <v>1</v>
      </c>
      <c r="AE1127">
        <v>1</v>
      </c>
      <c r="AF1127">
        <v>7</v>
      </c>
      <c r="AG1127">
        <v>6.4861612319946298</v>
      </c>
      <c r="AH1127">
        <v>49</v>
      </c>
    </row>
    <row r="1128" spans="1:34" x14ac:dyDescent="0.35">
      <c r="A1128">
        <v>1920</v>
      </c>
      <c r="B1128">
        <v>1</v>
      </c>
      <c r="C1128">
        <v>1</v>
      </c>
      <c r="D1128">
        <v>16</v>
      </c>
      <c r="E1128">
        <v>28</v>
      </c>
      <c r="F1128">
        <v>16</v>
      </c>
      <c r="G1128">
        <v>14</v>
      </c>
      <c r="H1128">
        <v>370732</v>
      </c>
      <c r="I1128">
        <v>1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1</v>
      </c>
      <c r="X1128">
        <v>0</v>
      </c>
      <c r="Y1128">
        <v>0</v>
      </c>
      <c r="Z1128">
        <v>684</v>
      </c>
      <c r="AA1128">
        <v>0</v>
      </c>
      <c r="AB1128">
        <v>33</v>
      </c>
      <c r="AC1128">
        <v>114</v>
      </c>
      <c r="AD1128">
        <v>1</v>
      </c>
      <c r="AE1128">
        <v>1</v>
      </c>
      <c r="AF1128">
        <v>6</v>
      </c>
      <c r="AG1128">
        <v>6.5279579162597701</v>
      </c>
      <c r="AH1128">
        <v>36</v>
      </c>
    </row>
    <row r="1129" spans="1:34" x14ac:dyDescent="0.35">
      <c r="A1129">
        <v>1922</v>
      </c>
      <c r="B1129">
        <v>1</v>
      </c>
      <c r="C1129">
        <v>1</v>
      </c>
      <c r="D1129">
        <v>13</v>
      </c>
      <c r="E1129">
        <v>25</v>
      </c>
      <c r="F1129">
        <v>11</v>
      </c>
      <c r="G1129">
        <v>11</v>
      </c>
      <c r="H1129">
        <v>400440</v>
      </c>
      <c r="I1129">
        <v>1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1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1</v>
      </c>
      <c r="X1129">
        <v>0</v>
      </c>
      <c r="Y1129">
        <v>1</v>
      </c>
      <c r="Z1129">
        <v>276</v>
      </c>
      <c r="AA1129">
        <v>0</v>
      </c>
      <c r="AB1129">
        <v>33</v>
      </c>
      <c r="AC1129">
        <v>84</v>
      </c>
      <c r="AD1129">
        <v>1</v>
      </c>
      <c r="AE1129">
        <v>1</v>
      </c>
      <c r="AF1129">
        <v>6</v>
      </c>
      <c r="AG1129">
        <v>5.62040090560913</v>
      </c>
      <c r="AH1129">
        <v>36</v>
      </c>
    </row>
    <row r="1130" spans="1:34" x14ac:dyDescent="0.35">
      <c r="A1130">
        <v>1923</v>
      </c>
      <c r="B1130">
        <v>1</v>
      </c>
      <c r="C1130">
        <v>1</v>
      </c>
      <c r="D1130">
        <v>13</v>
      </c>
      <c r="E1130">
        <v>34</v>
      </c>
      <c r="G1130">
        <v>12</v>
      </c>
      <c r="H1130">
        <v>141996</v>
      </c>
      <c r="I1130">
        <v>1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1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1</v>
      </c>
      <c r="W1130">
        <v>1</v>
      </c>
      <c r="X1130">
        <v>0</v>
      </c>
      <c r="Y1130">
        <v>1</v>
      </c>
      <c r="Z1130">
        <v>707</v>
      </c>
      <c r="AA1130">
        <v>0</v>
      </c>
      <c r="AB1130">
        <v>37</v>
      </c>
      <c r="AC1130">
        <v>92</v>
      </c>
      <c r="AD1130">
        <v>1</v>
      </c>
      <c r="AE1130">
        <v>1</v>
      </c>
      <c r="AF1130">
        <v>15</v>
      </c>
      <c r="AG1130">
        <v>6.5610308647155797</v>
      </c>
      <c r="AH1130">
        <v>225</v>
      </c>
    </row>
    <row r="1131" spans="1:34" x14ac:dyDescent="0.35">
      <c r="A1131">
        <v>1926</v>
      </c>
      <c r="B1131">
        <v>1</v>
      </c>
      <c r="C1131">
        <v>1</v>
      </c>
      <c r="D1131">
        <v>12</v>
      </c>
      <c r="E1131">
        <v>34</v>
      </c>
      <c r="F1131">
        <v>8</v>
      </c>
      <c r="G1131">
        <v>11</v>
      </c>
      <c r="H1131">
        <v>358351</v>
      </c>
      <c r="I1131">
        <v>1</v>
      </c>
      <c r="J1131">
        <v>0</v>
      </c>
      <c r="K1131">
        <v>0</v>
      </c>
      <c r="L1131">
        <v>0</v>
      </c>
      <c r="M1131">
        <v>0</v>
      </c>
      <c r="N1131">
        <v>1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1</v>
      </c>
      <c r="X1131">
        <v>0</v>
      </c>
      <c r="Y1131">
        <v>1</v>
      </c>
      <c r="Z1131">
        <v>788</v>
      </c>
      <c r="AA1131">
        <v>0</v>
      </c>
      <c r="AB1131">
        <v>42</v>
      </c>
      <c r="AC1131">
        <v>107</v>
      </c>
      <c r="AD1131">
        <v>1</v>
      </c>
      <c r="AE1131">
        <v>1</v>
      </c>
      <c r="AF1131">
        <v>16</v>
      </c>
      <c r="AG1131">
        <v>6.6694979667663601</v>
      </c>
      <c r="AH1131">
        <v>256</v>
      </c>
    </row>
    <row r="1132" spans="1:34" x14ac:dyDescent="0.35">
      <c r="A1132">
        <v>1927</v>
      </c>
      <c r="B1132">
        <v>1</v>
      </c>
      <c r="C1132">
        <v>1</v>
      </c>
      <c r="D1132">
        <v>18</v>
      </c>
      <c r="E1132">
        <v>31</v>
      </c>
      <c r="F1132">
        <v>18</v>
      </c>
      <c r="G1132">
        <v>12</v>
      </c>
      <c r="H1132">
        <v>484311</v>
      </c>
      <c r="I1132">
        <v>1</v>
      </c>
      <c r="J1132">
        <v>0</v>
      </c>
      <c r="K1132">
        <v>0</v>
      </c>
      <c r="L1132">
        <v>0</v>
      </c>
      <c r="M1132">
        <v>0</v>
      </c>
      <c r="N1132">
        <v>1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0</v>
      </c>
      <c r="Y1132">
        <v>1</v>
      </c>
      <c r="Z1132">
        <v>1319</v>
      </c>
      <c r="AA1132">
        <v>0</v>
      </c>
      <c r="AB1132">
        <v>44</v>
      </c>
      <c r="AC1132">
        <v>137</v>
      </c>
      <c r="AD1132">
        <v>1</v>
      </c>
      <c r="AE1132">
        <v>1</v>
      </c>
      <c r="AF1132">
        <v>7</v>
      </c>
      <c r="AG1132">
        <v>7.1846289634704599</v>
      </c>
      <c r="AH1132">
        <v>49</v>
      </c>
    </row>
    <row r="1133" spans="1:34" x14ac:dyDescent="0.35">
      <c r="A1133">
        <v>1928</v>
      </c>
      <c r="B1133">
        <v>1</v>
      </c>
      <c r="C1133">
        <v>1</v>
      </c>
      <c r="D1133">
        <v>14</v>
      </c>
      <c r="E1133">
        <v>28</v>
      </c>
      <c r="F1133">
        <v>9</v>
      </c>
      <c r="G1133">
        <v>8</v>
      </c>
      <c r="H1133">
        <v>370732</v>
      </c>
      <c r="I1133">
        <v>1</v>
      </c>
      <c r="J1133">
        <v>0</v>
      </c>
      <c r="K1133">
        <v>0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1</v>
      </c>
      <c r="X1133">
        <v>0</v>
      </c>
      <c r="Y1133">
        <v>1</v>
      </c>
      <c r="Z1133">
        <v>404</v>
      </c>
      <c r="AA1133">
        <v>0</v>
      </c>
      <c r="AB1133">
        <v>33</v>
      </c>
      <c r="AC1133">
        <v>129</v>
      </c>
      <c r="AD1133">
        <v>6</v>
      </c>
      <c r="AE1133">
        <v>0</v>
      </c>
      <c r="AF1133">
        <v>8</v>
      </c>
      <c r="AG1133">
        <v>6.0014147758483896</v>
      </c>
      <c r="AH1133">
        <v>64</v>
      </c>
    </row>
    <row r="1134" spans="1:34" x14ac:dyDescent="0.35">
      <c r="A1134">
        <v>1929</v>
      </c>
      <c r="B1134">
        <v>1</v>
      </c>
      <c r="C1134">
        <v>1</v>
      </c>
      <c r="D1134">
        <v>16</v>
      </c>
      <c r="E1134">
        <v>25</v>
      </c>
      <c r="F1134">
        <v>12</v>
      </c>
      <c r="G1134">
        <v>12</v>
      </c>
      <c r="H1134">
        <v>360396</v>
      </c>
      <c r="I1134">
        <v>1</v>
      </c>
      <c r="J1134">
        <v>0</v>
      </c>
      <c r="K1134">
        <v>0</v>
      </c>
      <c r="L1134">
        <v>0</v>
      </c>
      <c r="M1134">
        <v>0</v>
      </c>
      <c r="N1134">
        <v>1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1</v>
      </c>
      <c r="X1134">
        <v>0</v>
      </c>
      <c r="Y1134">
        <v>1</v>
      </c>
      <c r="Z1134">
        <v>300</v>
      </c>
      <c r="AA1134">
        <v>1</v>
      </c>
      <c r="AB1134">
        <v>41</v>
      </c>
      <c r="AC1134">
        <v>101</v>
      </c>
      <c r="AD1134">
        <v>1</v>
      </c>
      <c r="AE1134">
        <v>1</v>
      </c>
      <c r="AF1134">
        <v>3</v>
      </c>
      <c r="AG1134">
        <v>5.7037830352783203</v>
      </c>
      <c r="AH1134">
        <v>9</v>
      </c>
    </row>
    <row r="1135" spans="1:34" x14ac:dyDescent="0.35">
      <c r="A1135">
        <v>1930</v>
      </c>
      <c r="B1135">
        <v>1</v>
      </c>
      <c r="C1135">
        <v>1</v>
      </c>
      <c r="D1135">
        <v>12</v>
      </c>
      <c r="E1135">
        <v>26</v>
      </c>
      <c r="F1135">
        <v>12</v>
      </c>
      <c r="G1135">
        <v>12</v>
      </c>
      <c r="H1135">
        <v>370732</v>
      </c>
      <c r="I1135">
        <v>1</v>
      </c>
      <c r="J1135">
        <v>0</v>
      </c>
      <c r="K1135">
        <v>0</v>
      </c>
      <c r="L1135">
        <v>0</v>
      </c>
      <c r="M1135">
        <v>0</v>
      </c>
      <c r="N1135">
        <v>1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1</v>
      </c>
      <c r="X1135">
        <v>0</v>
      </c>
      <c r="Y1135">
        <v>1</v>
      </c>
      <c r="Z1135">
        <v>673</v>
      </c>
      <c r="AA1135">
        <v>0</v>
      </c>
      <c r="AB1135">
        <v>40</v>
      </c>
      <c r="AC1135">
        <v>98</v>
      </c>
      <c r="AD1135">
        <v>1</v>
      </c>
      <c r="AE1135">
        <v>1</v>
      </c>
      <c r="AF1135">
        <v>8</v>
      </c>
      <c r="AG1135">
        <v>6.5117449760437003</v>
      </c>
      <c r="AH1135">
        <v>64</v>
      </c>
    </row>
    <row r="1136" spans="1:34" x14ac:dyDescent="0.35">
      <c r="A1136">
        <v>1933</v>
      </c>
      <c r="B1136">
        <v>1</v>
      </c>
      <c r="C1136">
        <v>1</v>
      </c>
      <c r="D1136">
        <v>12</v>
      </c>
      <c r="E1136">
        <v>34</v>
      </c>
      <c r="G1136">
        <v>8</v>
      </c>
      <c r="H1136">
        <v>358351</v>
      </c>
      <c r="I1136">
        <v>1</v>
      </c>
      <c r="J1136">
        <v>0</v>
      </c>
      <c r="K1136">
        <v>0</v>
      </c>
      <c r="L1136">
        <v>0</v>
      </c>
      <c r="M1136">
        <v>0</v>
      </c>
      <c r="N1136">
        <v>1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1</v>
      </c>
      <c r="X1136">
        <v>0</v>
      </c>
      <c r="Y1136">
        <v>1</v>
      </c>
      <c r="Z1136">
        <v>722</v>
      </c>
      <c r="AA1136">
        <v>0</v>
      </c>
      <c r="AB1136">
        <v>41</v>
      </c>
      <c r="AC1136">
        <v>108</v>
      </c>
      <c r="AD1136">
        <v>1</v>
      </c>
      <c r="AE1136">
        <v>0</v>
      </c>
      <c r="AF1136">
        <v>16</v>
      </c>
      <c r="AG1136">
        <v>6.5820250511169398</v>
      </c>
      <c r="AH1136">
        <v>256</v>
      </c>
    </row>
    <row r="1137" spans="1:34" x14ac:dyDescent="0.35">
      <c r="A1137">
        <v>1935</v>
      </c>
      <c r="B1137">
        <v>1</v>
      </c>
      <c r="C1137">
        <v>1</v>
      </c>
      <c r="D1137">
        <v>16</v>
      </c>
      <c r="E1137">
        <v>26</v>
      </c>
      <c r="F1137">
        <v>8</v>
      </c>
      <c r="G1137">
        <v>2</v>
      </c>
      <c r="H1137">
        <v>358554</v>
      </c>
      <c r="I1137">
        <v>1</v>
      </c>
      <c r="J1137">
        <v>0</v>
      </c>
      <c r="K1137">
        <v>0</v>
      </c>
      <c r="L1137">
        <v>0</v>
      </c>
      <c r="M1137">
        <v>0</v>
      </c>
      <c r="N1137">
        <v>1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1</v>
      </c>
      <c r="Z1137">
        <v>769</v>
      </c>
      <c r="AA1137">
        <v>0</v>
      </c>
      <c r="AB1137">
        <v>37</v>
      </c>
      <c r="AC1137">
        <v>114</v>
      </c>
      <c r="AD1137">
        <v>1</v>
      </c>
      <c r="AE1137">
        <v>0</v>
      </c>
      <c r="AF1137">
        <v>4</v>
      </c>
      <c r="AG1137">
        <v>6.6450910568237296</v>
      </c>
      <c r="AH1137">
        <v>16</v>
      </c>
    </row>
    <row r="1138" spans="1:34" x14ac:dyDescent="0.35">
      <c r="A1138">
        <v>1938</v>
      </c>
      <c r="B1138">
        <v>0</v>
      </c>
      <c r="C1138">
        <v>1</v>
      </c>
      <c r="D1138">
        <v>16</v>
      </c>
      <c r="E1138">
        <v>30</v>
      </c>
      <c r="F1138">
        <v>6</v>
      </c>
      <c r="G1138">
        <v>12</v>
      </c>
      <c r="H1138">
        <v>529281</v>
      </c>
      <c r="I1138">
        <v>1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1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760</v>
      </c>
      <c r="AA1138">
        <v>0</v>
      </c>
      <c r="AB1138">
        <v>37</v>
      </c>
      <c r="AC1138">
        <v>110</v>
      </c>
      <c r="AD1138">
        <v>1</v>
      </c>
      <c r="AE1138">
        <v>1</v>
      </c>
      <c r="AF1138">
        <v>8</v>
      </c>
      <c r="AG1138">
        <v>6.6333179473876998</v>
      </c>
      <c r="AH1138">
        <v>64</v>
      </c>
    </row>
    <row r="1139" spans="1:34" x14ac:dyDescent="0.35">
      <c r="A1139">
        <v>1939</v>
      </c>
      <c r="B1139">
        <v>0</v>
      </c>
      <c r="C1139">
        <v>1</v>
      </c>
      <c r="D1139">
        <v>18</v>
      </c>
      <c r="E1139">
        <v>30</v>
      </c>
      <c r="F1139">
        <v>11</v>
      </c>
      <c r="G1139">
        <v>12</v>
      </c>
      <c r="H1139">
        <v>529281</v>
      </c>
      <c r="I1139">
        <v>1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1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1</v>
      </c>
      <c r="Z1139">
        <v>434</v>
      </c>
      <c r="AA1139">
        <v>0</v>
      </c>
      <c r="AB1139">
        <v>37</v>
      </c>
      <c r="AC1139">
        <v>111</v>
      </c>
      <c r="AD1139">
        <v>1</v>
      </c>
      <c r="AE1139">
        <v>1</v>
      </c>
      <c r="AF1139">
        <v>6</v>
      </c>
      <c r="AG1139">
        <v>6.0730438232421902</v>
      </c>
      <c r="AH1139">
        <v>36</v>
      </c>
    </row>
    <row r="1140" spans="1:34" x14ac:dyDescent="0.35">
      <c r="A1140">
        <v>1940</v>
      </c>
      <c r="B1140">
        <v>0</v>
      </c>
      <c r="C1140">
        <v>1</v>
      </c>
      <c r="D1140">
        <v>13</v>
      </c>
      <c r="E1140">
        <v>34</v>
      </c>
      <c r="F1140">
        <v>12</v>
      </c>
      <c r="G1140">
        <v>8</v>
      </c>
      <c r="H1140">
        <v>352463</v>
      </c>
      <c r="I1140">
        <v>1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1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1192</v>
      </c>
      <c r="AA1140">
        <v>0</v>
      </c>
      <c r="AB1140">
        <v>30</v>
      </c>
      <c r="AC1140">
        <v>99</v>
      </c>
      <c r="AD1140">
        <v>1</v>
      </c>
      <c r="AE1140">
        <v>1</v>
      </c>
      <c r="AF1140">
        <v>15</v>
      </c>
      <c r="AG1140">
        <v>7.0833878517150897</v>
      </c>
      <c r="AH1140">
        <v>225</v>
      </c>
    </row>
    <row r="1141" spans="1:34" x14ac:dyDescent="0.35">
      <c r="A1141">
        <v>1941</v>
      </c>
      <c r="B1141">
        <v>0</v>
      </c>
      <c r="C1141">
        <v>1</v>
      </c>
      <c r="D1141">
        <v>17</v>
      </c>
      <c r="E1141">
        <v>31</v>
      </c>
      <c r="G1141">
        <v>4</v>
      </c>
      <c r="H1141">
        <v>476353</v>
      </c>
      <c r="I1141">
        <v>0</v>
      </c>
      <c r="J1141">
        <v>1</v>
      </c>
      <c r="K1141">
        <v>0</v>
      </c>
      <c r="L1141">
        <v>0</v>
      </c>
      <c r="M1141">
        <v>0</v>
      </c>
      <c r="N1141">
        <v>0</v>
      </c>
      <c r="O1141">
        <v>1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462</v>
      </c>
      <c r="AA1141">
        <v>1</v>
      </c>
      <c r="AB1141">
        <v>39</v>
      </c>
      <c r="AC1141">
        <v>113</v>
      </c>
      <c r="AD1141">
        <v>1</v>
      </c>
      <c r="AE1141">
        <v>1</v>
      </c>
      <c r="AF1141">
        <v>8</v>
      </c>
      <c r="AG1141">
        <v>6.1355648040771502</v>
      </c>
      <c r="AH1141">
        <v>64</v>
      </c>
    </row>
    <row r="1142" spans="1:34" x14ac:dyDescent="0.35">
      <c r="A1142">
        <v>1944</v>
      </c>
      <c r="B1142">
        <v>0</v>
      </c>
      <c r="C1142">
        <v>1</v>
      </c>
      <c r="D1142">
        <v>12</v>
      </c>
      <c r="E1142">
        <v>24</v>
      </c>
      <c r="F1142">
        <v>12</v>
      </c>
      <c r="G1142">
        <v>12</v>
      </c>
      <c r="H1142">
        <v>363070</v>
      </c>
      <c r="I1142">
        <v>1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1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370</v>
      </c>
      <c r="AA1142">
        <v>0</v>
      </c>
      <c r="AB1142">
        <v>29</v>
      </c>
      <c r="AC1142">
        <v>101</v>
      </c>
      <c r="AD1142">
        <v>1</v>
      </c>
      <c r="AE1142">
        <v>1</v>
      </c>
      <c r="AF1142">
        <v>6</v>
      </c>
      <c r="AG1142">
        <v>5.9135031700134304</v>
      </c>
      <c r="AH1142">
        <v>36</v>
      </c>
    </row>
    <row r="1143" spans="1:34" x14ac:dyDescent="0.35">
      <c r="A1143">
        <v>1945</v>
      </c>
      <c r="B1143">
        <v>0</v>
      </c>
      <c r="C1143">
        <v>1</v>
      </c>
      <c r="D1143">
        <v>12</v>
      </c>
      <c r="E1143">
        <v>30</v>
      </c>
      <c r="F1143">
        <v>12</v>
      </c>
      <c r="G1143">
        <v>12</v>
      </c>
      <c r="H1143">
        <v>487904</v>
      </c>
      <c r="I1143">
        <v>1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1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475</v>
      </c>
      <c r="AA1143">
        <v>0</v>
      </c>
      <c r="AB1143">
        <v>25</v>
      </c>
      <c r="AC1143">
        <v>99</v>
      </c>
      <c r="AD1143">
        <v>6</v>
      </c>
      <c r="AE1143">
        <v>0</v>
      </c>
      <c r="AF1143">
        <v>12</v>
      </c>
      <c r="AG1143">
        <v>6.1633148193359402</v>
      </c>
      <c r="AH1143">
        <v>144</v>
      </c>
    </row>
    <row r="1144" spans="1:34" x14ac:dyDescent="0.35">
      <c r="A1144">
        <v>1946</v>
      </c>
      <c r="B1144">
        <v>0</v>
      </c>
      <c r="C1144">
        <v>1</v>
      </c>
      <c r="D1144">
        <v>12</v>
      </c>
      <c r="E1144">
        <v>28</v>
      </c>
      <c r="F1144">
        <v>12</v>
      </c>
      <c r="G1144">
        <v>12</v>
      </c>
      <c r="H1144">
        <v>373482</v>
      </c>
      <c r="I1144">
        <v>1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1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435</v>
      </c>
      <c r="AA1144">
        <v>0</v>
      </c>
      <c r="AB1144">
        <v>37</v>
      </c>
      <c r="AC1144">
        <v>101</v>
      </c>
      <c r="AD1144">
        <v>1</v>
      </c>
      <c r="AE1144">
        <v>0</v>
      </c>
      <c r="AF1144">
        <v>10</v>
      </c>
      <c r="AG1144">
        <v>6.0753459930419904</v>
      </c>
      <c r="AH1144">
        <v>100</v>
      </c>
    </row>
    <row r="1145" spans="1:34" x14ac:dyDescent="0.35">
      <c r="A1145">
        <v>1947</v>
      </c>
      <c r="B1145">
        <v>0</v>
      </c>
      <c r="C1145">
        <v>1</v>
      </c>
      <c r="D1145">
        <v>12</v>
      </c>
      <c r="E1145">
        <v>26</v>
      </c>
      <c r="F1145">
        <v>8</v>
      </c>
      <c r="G1145">
        <v>12</v>
      </c>
      <c r="H1145">
        <v>373482</v>
      </c>
      <c r="I1145">
        <v>1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1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332</v>
      </c>
      <c r="AA1145">
        <v>0</v>
      </c>
      <c r="AB1145">
        <v>24</v>
      </c>
      <c r="AC1145">
        <v>75</v>
      </c>
      <c r="AD1145">
        <v>6</v>
      </c>
      <c r="AE1145">
        <v>1</v>
      </c>
      <c r="AF1145">
        <v>8</v>
      </c>
      <c r="AG1145">
        <v>5.8051347732543901</v>
      </c>
      <c r="AH1145">
        <v>64</v>
      </c>
    </row>
    <row r="1146" spans="1:34" x14ac:dyDescent="0.35">
      <c r="A1146">
        <v>1948</v>
      </c>
      <c r="B1146">
        <v>0</v>
      </c>
      <c r="C1146">
        <v>1</v>
      </c>
      <c r="D1146">
        <v>16</v>
      </c>
      <c r="E1146">
        <v>31</v>
      </c>
      <c r="F1146">
        <v>12</v>
      </c>
      <c r="G1146">
        <v>12</v>
      </c>
      <c r="H1146">
        <v>542115</v>
      </c>
      <c r="I1146">
        <v>1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1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1</v>
      </c>
      <c r="X1146">
        <v>0</v>
      </c>
      <c r="Y1146">
        <v>0</v>
      </c>
      <c r="Z1146">
        <v>640</v>
      </c>
      <c r="AA1146">
        <v>0</v>
      </c>
      <c r="AB1146">
        <v>49</v>
      </c>
      <c r="AC1146">
        <v>102</v>
      </c>
      <c r="AD1146">
        <v>6</v>
      </c>
      <c r="AE1146">
        <v>1</v>
      </c>
      <c r="AF1146">
        <v>9</v>
      </c>
      <c r="AG1146">
        <v>6.4614682197570801</v>
      </c>
      <c r="AH1146">
        <v>81</v>
      </c>
    </row>
    <row r="1147" spans="1:34" x14ac:dyDescent="0.35">
      <c r="A1147">
        <v>1949</v>
      </c>
      <c r="B1147">
        <v>0</v>
      </c>
      <c r="C1147">
        <v>1</v>
      </c>
      <c r="D1147">
        <v>12</v>
      </c>
      <c r="E1147">
        <v>34</v>
      </c>
      <c r="G1147">
        <v>6</v>
      </c>
      <c r="H1147">
        <v>401122</v>
      </c>
      <c r="I1147">
        <v>0</v>
      </c>
      <c r="J1147">
        <v>0</v>
      </c>
      <c r="K1147">
        <v>1</v>
      </c>
      <c r="L1147">
        <v>0</v>
      </c>
      <c r="M1147">
        <v>0</v>
      </c>
      <c r="N1147">
        <v>0</v>
      </c>
      <c r="O1147">
        <v>1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505</v>
      </c>
      <c r="AA1147">
        <v>0</v>
      </c>
      <c r="AB1147">
        <v>29</v>
      </c>
      <c r="AC1147">
        <v>91</v>
      </c>
      <c r="AD1147">
        <v>1</v>
      </c>
      <c r="AE1147">
        <v>0</v>
      </c>
      <c r="AF1147">
        <v>16</v>
      </c>
      <c r="AG1147">
        <v>6.2245578765869096</v>
      </c>
      <c r="AH1147">
        <v>256</v>
      </c>
    </row>
    <row r="1148" spans="1:34" x14ac:dyDescent="0.35">
      <c r="A1148">
        <v>1952</v>
      </c>
      <c r="B1148">
        <v>0</v>
      </c>
      <c r="C1148">
        <v>1</v>
      </c>
      <c r="D1148">
        <v>16</v>
      </c>
      <c r="E1148">
        <v>29</v>
      </c>
      <c r="F1148">
        <v>10</v>
      </c>
      <c r="G1148">
        <v>12</v>
      </c>
      <c r="H1148">
        <v>454179</v>
      </c>
      <c r="I1148">
        <v>1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1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625</v>
      </c>
      <c r="AA1148">
        <v>0</v>
      </c>
      <c r="AB1148">
        <v>38</v>
      </c>
      <c r="AC1148">
        <v>113</v>
      </c>
      <c r="AD1148">
        <v>1</v>
      </c>
      <c r="AE1148">
        <v>0</v>
      </c>
      <c r="AF1148">
        <v>7</v>
      </c>
      <c r="AG1148">
        <v>6.4377517700195304</v>
      </c>
      <c r="AH1148">
        <v>49</v>
      </c>
    </row>
    <row r="1149" spans="1:34" x14ac:dyDescent="0.35">
      <c r="A1149">
        <v>1953</v>
      </c>
      <c r="B1149">
        <v>0</v>
      </c>
      <c r="C1149">
        <v>1</v>
      </c>
      <c r="D1149">
        <v>12</v>
      </c>
      <c r="E1149">
        <v>31</v>
      </c>
      <c r="G1149">
        <v>8</v>
      </c>
      <c r="H1149">
        <v>454179</v>
      </c>
      <c r="I1149">
        <v>1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1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462</v>
      </c>
      <c r="AA1149">
        <v>0</v>
      </c>
      <c r="AB1149">
        <v>34</v>
      </c>
      <c r="AC1149">
        <v>120</v>
      </c>
      <c r="AD1149">
        <v>1</v>
      </c>
      <c r="AE1149">
        <v>1</v>
      </c>
      <c r="AF1149">
        <v>13</v>
      </c>
      <c r="AG1149">
        <v>6.1355648040771502</v>
      </c>
      <c r="AH1149">
        <v>169</v>
      </c>
    </row>
    <row r="1150" spans="1:34" x14ac:dyDescent="0.35">
      <c r="A1150">
        <v>1957</v>
      </c>
      <c r="B1150">
        <v>1</v>
      </c>
      <c r="C1150">
        <v>1</v>
      </c>
      <c r="D1150">
        <v>17</v>
      </c>
      <c r="E1150">
        <v>27</v>
      </c>
      <c r="F1150">
        <v>16</v>
      </c>
      <c r="G1150">
        <v>16</v>
      </c>
      <c r="H1150">
        <v>370732</v>
      </c>
      <c r="I1150">
        <v>1</v>
      </c>
      <c r="J1150">
        <v>0</v>
      </c>
      <c r="K1150">
        <v>0</v>
      </c>
      <c r="L1150">
        <v>0</v>
      </c>
      <c r="M1150">
        <v>0</v>
      </c>
      <c r="N1150">
        <v>1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1</v>
      </c>
      <c r="X1150">
        <v>1</v>
      </c>
      <c r="Y1150">
        <v>1</v>
      </c>
      <c r="Z1150">
        <v>817</v>
      </c>
      <c r="AA1150">
        <v>0</v>
      </c>
      <c r="AB1150">
        <v>42</v>
      </c>
      <c r="AC1150">
        <v>134</v>
      </c>
      <c r="AD1150">
        <v>1</v>
      </c>
      <c r="AE1150">
        <v>1</v>
      </c>
      <c r="AF1150">
        <v>4</v>
      </c>
      <c r="AG1150">
        <v>6.7056388854980504</v>
      </c>
      <c r="AH1150">
        <v>16</v>
      </c>
    </row>
    <row r="1151" spans="1:34" x14ac:dyDescent="0.35">
      <c r="A1151">
        <v>1960</v>
      </c>
      <c r="B1151">
        <v>1</v>
      </c>
      <c r="C1151">
        <v>1</v>
      </c>
      <c r="D1151">
        <v>17</v>
      </c>
      <c r="E1151">
        <v>24</v>
      </c>
      <c r="G1151">
        <v>13</v>
      </c>
      <c r="H1151">
        <v>360396</v>
      </c>
      <c r="I1151">
        <v>1</v>
      </c>
      <c r="J1151">
        <v>0</v>
      </c>
      <c r="K1151">
        <v>0</v>
      </c>
      <c r="L1151">
        <v>0</v>
      </c>
      <c r="M1151">
        <v>0</v>
      </c>
      <c r="N1151">
        <v>1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0</v>
      </c>
      <c r="Y1151">
        <v>1</v>
      </c>
      <c r="Z1151">
        <v>433</v>
      </c>
      <c r="AA1151">
        <v>1</v>
      </c>
      <c r="AB1151">
        <v>26</v>
      </c>
      <c r="AC1151">
        <v>105</v>
      </c>
      <c r="AD1151">
        <v>1</v>
      </c>
      <c r="AE1151">
        <v>1</v>
      </c>
      <c r="AF1151">
        <v>1</v>
      </c>
      <c r="AG1151">
        <v>6.0707378387451199</v>
      </c>
      <c r="AH1151">
        <v>1</v>
      </c>
    </row>
    <row r="1152" spans="1:34" x14ac:dyDescent="0.35">
      <c r="A1152">
        <v>1961</v>
      </c>
      <c r="B1152">
        <v>1</v>
      </c>
      <c r="C1152">
        <v>1</v>
      </c>
      <c r="D1152">
        <v>14</v>
      </c>
      <c r="E1152">
        <v>25</v>
      </c>
      <c r="F1152">
        <v>15</v>
      </c>
      <c r="G1152">
        <v>12</v>
      </c>
      <c r="H1152">
        <v>360396</v>
      </c>
      <c r="I1152">
        <v>1</v>
      </c>
      <c r="J1152">
        <v>0</v>
      </c>
      <c r="K1152">
        <v>0</v>
      </c>
      <c r="L1152">
        <v>0</v>
      </c>
      <c r="M1152">
        <v>0</v>
      </c>
      <c r="N1152">
        <v>1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1</v>
      </c>
      <c r="X1152">
        <v>0</v>
      </c>
      <c r="Y1152">
        <v>1</v>
      </c>
      <c r="Z1152">
        <v>641</v>
      </c>
      <c r="AA1152">
        <v>0</v>
      </c>
      <c r="AB1152">
        <v>32</v>
      </c>
      <c r="AC1152">
        <v>98</v>
      </c>
      <c r="AD1152">
        <v>6</v>
      </c>
      <c r="AE1152">
        <v>1</v>
      </c>
      <c r="AF1152">
        <v>5</v>
      </c>
      <c r="AG1152">
        <v>6.4630289077758798</v>
      </c>
      <c r="AH1152">
        <v>25</v>
      </c>
    </row>
    <row r="1153" spans="1:34" x14ac:dyDescent="0.35">
      <c r="A1153">
        <v>1962</v>
      </c>
      <c r="B1153">
        <v>1</v>
      </c>
      <c r="C1153">
        <v>1</v>
      </c>
      <c r="D1153">
        <v>15</v>
      </c>
      <c r="E1153">
        <v>25</v>
      </c>
      <c r="F1153">
        <v>15</v>
      </c>
      <c r="G1153">
        <v>12</v>
      </c>
      <c r="H1153">
        <v>360396</v>
      </c>
      <c r="I1153">
        <v>1</v>
      </c>
      <c r="J1153">
        <v>0</v>
      </c>
      <c r="K1153">
        <v>0</v>
      </c>
      <c r="L1153">
        <v>0</v>
      </c>
      <c r="M1153">
        <v>0</v>
      </c>
      <c r="N1153">
        <v>1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1</v>
      </c>
      <c r="Z1153">
        <v>225</v>
      </c>
      <c r="AA1153">
        <v>1</v>
      </c>
      <c r="AB1153">
        <v>28</v>
      </c>
      <c r="AC1153">
        <v>107</v>
      </c>
      <c r="AD1153">
        <v>4</v>
      </c>
      <c r="AE1153">
        <v>1</v>
      </c>
      <c r="AF1153">
        <v>4</v>
      </c>
      <c r="AG1153">
        <v>5.4161009788513201</v>
      </c>
      <c r="AH1153">
        <v>16</v>
      </c>
    </row>
    <row r="1154" spans="1:34" x14ac:dyDescent="0.35">
      <c r="A1154">
        <v>1964</v>
      </c>
      <c r="B1154">
        <v>1</v>
      </c>
      <c r="C1154">
        <v>1</v>
      </c>
      <c r="D1154">
        <v>15</v>
      </c>
      <c r="E1154">
        <v>34</v>
      </c>
      <c r="G1154">
        <v>14</v>
      </c>
      <c r="H1154">
        <v>167813</v>
      </c>
      <c r="I1154">
        <v>0</v>
      </c>
      <c r="J1154">
        <v>0</v>
      </c>
      <c r="K1154">
        <v>1</v>
      </c>
      <c r="L1154">
        <v>0</v>
      </c>
      <c r="M1154">
        <v>0</v>
      </c>
      <c r="N1154">
        <v>1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1</v>
      </c>
      <c r="W1154">
        <v>1</v>
      </c>
      <c r="X1154">
        <v>0</v>
      </c>
      <c r="Y1154">
        <v>1</v>
      </c>
      <c r="Z1154">
        <v>721</v>
      </c>
      <c r="AA1154">
        <v>1</v>
      </c>
      <c r="AB1154">
        <v>39</v>
      </c>
      <c r="AC1154">
        <v>110</v>
      </c>
      <c r="AD1154">
        <v>1</v>
      </c>
      <c r="AE1154">
        <v>1</v>
      </c>
      <c r="AF1154">
        <v>13</v>
      </c>
      <c r="AG1154">
        <v>6.5806388854980504</v>
      </c>
      <c r="AH1154">
        <v>169</v>
      </c>
    </row>
    <row r="1155" spans="1:34" x14ac:dyDescent="0.35">
      <c r="A1155">
        <v>1967</v>
      </c>
      <c r="B1155">
        <v>1</v>
      </c>
      <c r="C1155">
        <v>1</v>
      </c>
      <c r="D1155">
        <v>16</v>
      </c>
      <c r="E1155">
        <v>26</v>
      </c>
      <c r="F1155">
        <v>12</v>
      </c>
      <c r="G1155">
        <v>12</v>
      </c>
      <c r="H1155">
        <v>370732</v>
      </c>
      <c r="I1155">
        <v>1</v>
      </c>
      <c r="J1155">
        <v>0</v>
      </c>
      <c r="K1155">
        <v>0</v>
      </c>
      <c r="L1155">
        <v>0</v>
      </c>
      <c r="M1155">
        <v>0</v>
      </c>
      <c r="N1155">
        <v>1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1</v>
      </c>
      <c r="X1155">
        <v>0</v>
      </c>
      <c r="Y1155">
        <v>1</v>
      </c>
      <c r="Z1155">
        <v>722</v>
      </c>
      <c r="AA1155">
        <v>0</v>
      </c>
      <c r="AB1155">
        <v>30</v>
      </c>
      <c r="AC1155">
        <v>101</v>
      </c>
      <c r="AD1155">
        <v>6</v>
      </c>
      <c r="AE1155">
        <v>1</v>
      </c>
      <c r="AF1155">
        <v>4</v>
      </c>
      <c r="AG1155">
        <v>6.5820250511169398</v>
      </c>
      <c r="AH1155">
        <v>16</v>
      </c>
    </row>
    <row r="1156" spans="1:34" x14ac:dyDescent="0.35">
      <c r="A1156">
        <v>1969</v>
      </c>
      <c r="B1156">
        <v>1</v>
      </c>
      <c r="C1156">
        <v>1</v>
      </c>
      <c r="D1156">
        <v>16</v>
      </c>
      <c r="E1156">
        <v>29</v>
      </c>
      <c r="F1156">
        <v>16</v>
      </c>
      <c r="G1156">
        <v>16</v>
      </c>
      <c r="H1156">
        <v>484311</v>
      </c>
      <c r="I1156">
        <v>1</v>
      </c>
      <c r="J1156">
        <v>0</v>
      </c>
      <c r="K1156">
        <v>0</v>
      </c>
      <c r="L1156">
        <v>0</v>
      </c>
      <c r="M1156">
        <v>0</v>
      </c>
      <c r="N1156">
        <v>1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1</v>
      </c>
      <c r="X1156">
        <v>0</v>
      </c>
      <c r="Y1156">
        <v>1</v>
      </c>
      <c r="Z1156">
        <v>817</v>
      </c>
      <c r="AA1156">
        <v>0</v>
      </c>
      <c r="AB1156">
        <v>31</v>
      </c>
      <c r="AC1156">
        <v>107</v>
      </c>
      <c r="AD1156">
        <v>1</v>
      </c>
      <c r="AE1156">
        <v>1</v>
      </c>
      <c r="AF1156">
        <v>7</v>
      </c>
      <c r="AG1156">
        <v>6.7056388854980504</v>
      </c>
      <c r="AH1156">
        <v>49</v>
      </c>
    </row>
    <row r="1157" spans="1:34" x14ac:dyDescent="0.35">
      <c r="A1157">
        <v>1970</v>
      </c>
      <c r="B1157">
        <v>1</v>
      </c>
      <c r="C1157">
        <v>1</v>
      </c>
      <c r="D1157">
        <v>16</v>
      </c>
      <c r="E1157">
        <v>27</v>
      </c>
      <c r="F1157">
        <v>16</v>
      </c>
      <c r="G1157">
        <v>13</v>
      </c>
      <c r="H1157">
        <v>370732</v>
      </c>
      <c r="I1157">
        <v>1</v>
      </c>
      <c r="J1157">
        <v>0</v>
      </c>
      <c r="K1157">
        <v>0</v>
      </c>
      <c r="L1157">
        <v>0</v>
      </c>
      <c r="M1157">
        <v>0</v>
      </c>
      <c r="N1157">
        <v>1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1</v>
      </c>
      <c r="X1157">
        <v>0</v>
      </c>
      <c r="Y1157">
        <v>1</v>
      </c>
      <c r="Z1157">
        <v>664</v>
      </c>
      <c r="AA1157">
        <v>0</v>
      </c>
      <c r="AB1157">
        <v>43</v>
      </c>
      <c r="AC1157">
        <v>115</v>
      </c>
      <c r="AD1157">
        <v>1</v>
      </c>
      <c r="AE1157">
        <v>1</v>
      </c>
      <c r="AF1157">
        <v>5</v>
      </c>
      <c r="AG1157">
        <v>6.4982819557189897</v>
      </c>
      <c r="AH1157">
        <v>25</v>
      </c>
    </row>
    <row r="1158" spans="1:34" x14ac:dyDescent="0.35">
      <c r="A1158">
        <v>1971</v>
      </c>
      <c r="B1158">
        <v>1</v>
      </c>
      <c r="C1158">
        <v>1</v>
      </c>
      <c r="D1158">
        <v>18</v>
      </c>
      <c r="E1158">
        <v>28</v>
      </c>
      <c r="F1158">
        <v>12</v>
      </c>
      <c r="G1158">
        <v>12</v>
      </c>
      <c r="H1158">
        <v>370732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1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1</v>
      </c>
      <c r="X1158">
        <v>0</v>
      </c>
      <c r="Y1158">
        <v>1</v>
      </c>
      <c r="Z1158">
        <v>897</v>
      </c>
      <c r="AA1158">
        <v>0</v>
      </c>
      <c r="AB1158">
        <v>39</v>
      </c>
      <c r="AC1158">
        <v>121</v>
      </c>
      <c r="AD1158">
        <v>1</v>
      </c>
      <c r="AE1158">
        <v>1</v>
      </c>
      <c r="AF1158">
        <v>4</v>
      </c>
      <c r="AG1158">
        <v>6.7990560531616202</v>
      </c>
      <c r="AH1158">
        <v>16</v>
      </c>
    </row>
    <row r="1159" spans="1:34" x14ac:dyDescent="0.35">
      <c r="A1159">
        <v>1973</v>
      </c>
      <c r="B1159">
        <v>1</v>
      </c>
      <c r="C1159">
        <v>1</v>
      </c>
      <c r="D1159">
        <v>11</v>
      </c>
      <c r="E1159">
        <v>34</v>
      </c>
      <c r="H1159">
        <v>358351</v>
      </c>
      <c r="I1159">
        <v>1</v>
      </c>
      <c r="J1159">
        <v>0</v>
      </c>
      <c r="K1159">
        <v>0</v>
      </c>
      <c r="L1159">
        <v>0</v>
      </c>
      <c r="M1159">
        <v>0</v>
      </c>
      <c r="N1159">
        <v>1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1</v>
      </c>
      <c r="X1159">
        <v>0</v>
      </c>
      <c r="Y1159">
        <v>1</v>
      </c>
      <c r="Z1159">
        <v>793</v>
      </c>
      <c r="AA1159">
        <v>0</v>
      </c>
      <c r="AB1159">
        <v>40</v>
      </c>
      <c r="AC1159">
        <v>115</v>
      </c>
      <c r="AD1159">
        <v>1</v>
      </c>
      <c r="AE1159">
        <v>1</v>
      </c>
      <c r="AF1159">
        <v>17</v>
      </c>
      <c r="AG1159">
        <v>6.6758232116699201</v>
      </c>
      <c r="AH1159">
        <v>289</v>
      </c>
    </row>
    <row r="1160" spans="1:34" x14ac:dyDescent="0.35">
      <c r="A1160">
        <v>1975</v>
      </c>
      <c r="B1160">
        <v>1</v>
      </c>
      <c r="C1160">
        <v>1</v>
      </c>
      <c r="D1160">
        <v>15</v>
      </c>
      <c r="E1160">
        <v>31</v>
      </c>
      <c r="F1160">
        <v>10</v>
      </c>
      <c r="G1160">
        <v>12</v>
      </c>
      <c r="H1160">
        <v>484311</v>
      </c>
      <c r="I1160">
        <v>1</v>
      </c>
      <c r="J1160">
        <v>0</v>
      </c>
      <c r="K1160">
        <v>0</v>
      </c>
      <c r="L1160">
        <v>0</v>
      </c>
      <c r="M1160">
        <v>0</v>
      </c>
      <c r="N1160">
        <v>1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1</v>
      </c>
      <c r="X1160">
        <v>0</v>
      </c>
      <c r="Y1160">
        <v>1</v>
      </c>
      <c r="Z1160">
        <v>539</v>
      </c>
      <c r="AA1160">
        <v>0</v>
      </c>
      <c r="AB1160">
        <v>42</v>
      </c>
      <c r="AC1160">
        <v>134</v>
      </c>
      <c r="AD1160">
        <v>1</v>
      </c>
      <c r="AE1160">
        <v>1</v>
      </c>
      <c r="AF1160">
        <v>10</v>
      </c>
      <c r="AG1160">
        <v>6.2897157669067401</v>
      </c>
      <c r="AH1160">
        <v>100</v>
      </c>
    </row>
    <row r="1161" spans="1:34" x14ac:dyDescent="0.35">
      <c r="A1161">
        <v>1976</v>
      </c>
      <c r="B1161">
        <v>1</v>
      </c>
      <c r="C1161">
        <v>1</v>
      </c>
      <c r="D1161">
        <v>11</v>
      </c>
      <c r="E1161">
        <v>27</v>
      </c>
      <c r="F1161">
        <v>10</v>
      </c>
      <c r="G1161">
        <v>12</v>
      </c>
      <c r="H1161">
        <v>370732</v>
      </c>
      <c r="I1161">
        <v>1</v>
      </c>
      <c r="J1161">
        <v>0</v>
      </c>
      <c r="K1161">
        <v>0</v>
      </c>
      <c r="L1161">
        <v>0</v>
      </c>
      <c r="M1161">
        <v>0</v>
      </c>
      <c r="N1161">
        <v>1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1</v>
      </c>
      <c r="X1161">
        <v>0</v>
      </c>
      <c r="Y1161">
        <v>1</v>
      </c>
      <c r="Z1161">
        <v>897</v>
      </c>
      <c r="AA1161">
        <v>0</v>
      </c>
      <c r="AB1161">
        <v>39</v>
      </c>
      <c r="AD1161">
        <v>1</v>
      </c>
      <c r="AE1161">
        <v>1</v>
      </c>
      <c r="AF1161">
        <v>10</v>
      </c>
      <c r="AG1161">
        <v>6.7990560531616202</v>
      </c>
      <c r="AH1161">
        <v>100</v>
      </c>
    </row>
    <row r="1162" spans="1:34" x14ac:dyDescent="0.35">
      <c r="A1162">
        <v>1979</v>
      </c>
      <c r="B1162">
        <v>1</v>
      </c>
      <c r="C1162">
        <v>1</v>
      </c>
      <c r="D1162">
        <v>15</v>
      </c>
      <c r="E1162">
        <v>30</v>
      </c>
      <c r="F1162">
        <v>13</v>
      </c>
      <c r="G1162">
        <v>12</v>
      </c>
      <c r="H1162">
        <v>484311</v>
      </c>
      <c r="I1162">
        <v>1</v>
      </c>
      <c r="J1162">
        <v>0</v>
      </c>
      <c r="K1162">
        <v>0</v>
      </c>
      <c r="L1162">
        <v>0</v>
      </c>
      <c r="M1162">
        <v>0</v>
      </c>
      <c r="N1162">
        <v>1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1</v>
      </c>
      <c r="X1162">
        <v>0</v>
      </c>
      <c r="Y1162">
        <v>1</v>
      </c>
      <c r="Z1162">
        <v>721</v>
      </c>
      <c r="AA1162">
        <v>0</v>
      </c>
      <c r="AB1162">
        <v>52</v>
      </c>
      <c r="AC1162">
        <v>105</v>
      </c>
      <c r="AD1162">
        <v>1</v>
      </c>
      <c r="AE1162">
        <v>1</v>
      </c>
      <c r="AF1162">
        <v>9</v>
      </c>
      <c r="AG1162">
        <v>6.5806388854980504</v>
      </c>
      <c r="AH1162">
        <v>81</v>
      </c>
    </row>
    <row r="1163" spans="1:34" x14ac:dyDescent="0.35">
      <c r="A1163">
        <v>1980</v>
      </c>
      <c r="B1163">
        <v>1</v>
      </c>
      <c r="C1163">
        <v>1</v>
      </c>
      <c r="D1163">
        <v>13</v>
      </c>
      <c r="E1163">
        <v>24</v>
      </c>
      <c r="F1163">
        <v>12</v>
      </c>
      <c r="G1163">
        <v>12</v>
      </c>
      <c r="H1163">
        <v>360396</v>
      </c>
      <c r="I1163">
        <v>1</v>
      </c>
      <c r="J1163">
        <v>0</v>
      </c>
      <c r="K1163">
        <v>0</v>
      </c>
      <c r="L1163">
        <v>0</v>
      </c>
      <c r="M1163">
        <v>0</v>
      </c>
      <c r="N1163">
        <v>1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1</v>
      </c>
      <c r="X1163">
        <v>0</v>
      </c>
      <c r="Y1163">
        <v>1</v>
      </c>
      <c r="Z1163">
        <v>925</v>
      </c>
      <c r="AA1163">
        <v>0</v>
      </c>
      <c r="AB1163">
        <v>28</v>
      </c>
      <c r="AC1163">
        <v>97</v>
      </c>
      <c r="AD1163">
        <v>1</v>
      </c>
      <c r="AE1163">
        <v>1</v>
      </c>
      <c r="AF1163">
        <v>5</v>
      </c>
      <c r="AG1163">
        <v>6.82979393005371</v>
      </c>
      <c r="AH1163">
        <v>25</v>
      </c>
    </row>
    <row r="1164" spans="1:34" x14ac:dyDescent="0.35">
      <c r="A1164">
        <v>1982</v>
      </c>
      <c r="B1164">
        <v>1</v>
      </c>
      <c r="C1164">
        <v>1</v>
      </c>
      <c r="D1164">
        <v>12</v>
      </c>
      <c r="E1164">
        <v>28</v>
      </c>
      <c r="F1164">
        <v>8</v>
      </c>
      <c r="G1164">
        <v>10</v>
      </c>
      <c r="H1164">
        <v>370732</v>
      </c>
      <c r="I1164">
        <v>1</v>
      </c>
      <c r="J1164">
        <v>0</v>
      </c>
      <c r="K1164">
        <v>0</v>
      </c>
      <c r="L1164">
        <v>0</v>
      </c>
      <c r="M1164">
        <v>0</v>
      </c>
      <c r="N1164">
        <v>1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1</v>
      </c>
      <c r="X1164">
        <v>0</v>
      </c>
      <c r="Y1164">
        <v>1</v>
      </c>
      <c r="Z1164">
        <v>508</v>
      </c>
      <c r="AA1164">
        <v>0</v>
      </c>
      <c r="AB1164">
        <v>38</v>
      </c>
      <c r="AC1164">
        <v>108</v>
      </c>
      <c r="AD1164">
        <v>1</v>
      </c>
      <c r="AE1164">
        <v>1</v>
      </c>
      <c r="AF1164">
        <v>10</v>
      </c>
      <c r="AG1164">
        <v>6.2304821014404297</v>
      </c>
      <c r="AH1164">
        <v>100</v>
      </c>
    </row>
    <row r="1165" spans="1:34" x14ac:dyDescent="0.35">
      <c r="A1165">
        <v>1983</v>
      </c>
      <c r="B1165">
        <v>1</v>
      </c>
      <c r="C1165">
        <v>1</v>
      </c>
      <c r="D1165">
        <v>16</v>
      </c>
      <c r="E1165">
        <v>32</v>
      </c>
      <c r="F1165">
        <v>8</v>
      </c>
      <c r="G1165">
        <v>10</v>
      </c>
      <c r="H1165">
        <v>358351</v>
      </c>
      <c r="I1165">
        <v>1</v>
      </c>
      <c r="J1165">
        <v>0</v>
      </c>
      <c r="K1165">
        <v>0</v>
      </c>
      <c r="L1165">
        <v>0</v>
      </c>
      <c r="M1165">
        <v>0</v>
      </c>
      <c r="N1165">
        <v>1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1</v>
      </c>
      <c r="X1165">
        <v>0</v>
      </c>
      <c r="Y1165">
        <v>1</v>
      </c>
      <c r="Z1165">
        <v>929</v>
      </c>
      <c r="AA1165">
        <v>0</v>
      </c>
      <c r="AB1165">
        <v>45</v>
      </c>
      <c r="AC1165">
        <v>113</v>
      </c>
      <c r="AD1165">
        <v>6</v>
      </c>
      <c r="AE1165">
        <v>1</v>
      </c>
      <c r="AF1165">
        <v>10</v>
      </c>
      <c r="AG1165">
        <v>6.8341088294982901</v>
      </c>
      <c r="AH1165">
        <v>100</v>
      </c>
    </row>
    <row r="1166" spans="1:34" x14ac:dyDescent="0.35">
      <c r="A1166">
        <v>1985</v>
      </c>
      <c r="B1166">
        <v>1</v>
      </c>
      <c r="C1166">
        <v>1</v>
      </c>
      <c r="D1166">
        <v>17</v>
      </c>
      <c r="E1166">
        <v>33</v>
      </c>
      <c r="H1166">
        <v>398168</v>
      </c>
      <c r="I1166">
        <v>1</v>
      </c>
      <c r="J1166">
        <v>0</v>
      </c>
      <c r="K1166">
        <v>0</v>
      </c>
      <c r="L1166">
        <v>0</v>
      </c>
      <c r="M1166">
        <v>0</v>
      </c>
      <c r="N1166">
        <v>1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1</v>
      </c>
      <c r="X1166">
        <v>0</v>
      </c>
      <c r="Y1166">
        <v>1</v>
      </c>
      <c r="Z1166">
        <v>705</v>
      </c>
      <c r="AA1166">
        <v>0</v>
      </c>
      <c r="AB1166">
        <v>47</v>
      </c>
      <c r="AC1166">
        <v>96</v>
      </c>
      <c r="AD1166">
        <v>1</v>
      </c>
      <c r="AE1166">
        <v>1</v>
      </c>
      <c r="AF1166">
        <v>10</v>
      </c>
      <c r="AG1166">
        <v>6.5581979751586896</v>
      </c>
      <c r="AH1166">
        <v>100</v>
      </c>
    </row>
    <row r="1167" spans="1:34" x14ac:dyDescent="0.35">
      <c r="A1167">
        <v>1987</v>
      </c>
      <c r="B1167">
        <v>1</v>
      </c>
      <c r="C1167">
        <v>1</v>
      </c>
      <c r="D1167">
        <v>12</v>
      </c>
      <c r="E1167">
        <v>30</v>
      </c>
      <c r="G1167">
        <v>5</v>
      </c>
      <c r="H1167">
        <v>484311</v>
      </c>
      <c r="I1167">
        <v>0</v>
      </c>
      <c r="J1167">
        <v>1</v>
      </c>
      <c r="K1167">
        <v>0</v>
      </c>
      <c r="L1167">
        <v>0</v>
      </c>
      <c r="M1167">
        <v>0</v>
      </c>
      <c r="N1167">
        <v>1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1</v>
      </c>
      <c r="X1167">
        <v>0</v>
      </c>
      <c r="Y1167">
        <v>1</v>
      </c>
      <c r="Z1167">
        <v>865</v>
      </c>
      <c r="AA1167">
        <v>0</v>
      </c>
      <c r="AB1167">
        <v>39</v>
      </c>
      <c r="AD1167">
        <v>1</v>
      </c>
      <c r="AE1167">
        <v>1</v>
      </c>
      <c r="AF1167">
        <v>12</v>
      </c>
      <c r="AG1167">
        <v>6.7627301216125497</v>
      </c>
      <c r="AH1167">
        <v>144</v>
      </c>
    </row>
    <row r="1168" spans="1:34" x14ac:dyDescent="0.35">
      <c r="A1168">
        <v>1989</v>
      </c>
      <c r="B1168">
        <v>1</v>
      </c>
      <c r="C1168">
        <v>1</v>
      </c>
      <c r="D1168">
        <v>16</v>
      </c>
      <c r="E1168">
        <v>24</v>
      </c>
      <c r="F1168">
        <v>12</v>
      </c>
      <c r="G1168">
        <v>12</v>
      </c>
      <c r="H1168">
        <v>360396</v>
      </c>
      <c r="I1168">
        <v>1</v>
      </c>
      <c r="J1168">
        <v>0</v>
      </c>
      <c r="K1168">
        <v>0</v>
      </c>
      <c r="L1168">
        <v>0</v>
      </c>
      <c r="M1168">
        <v>0</v>
      </c>
      <c r="N1168">
        <v>1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1</v>
      </c>
      <c r="X1168">
        <v>0</v>
      </c>
      <c r="Y1168">
        <v>1</v>
      </c>
      <c r="Z1168">
        <v>520</v>
      </c>
      <c r="AA1168">
        <v>0</v>
      </c>
      <c r="AB1168">
        <v>41</v>
      </c>
      <c r="AC1168">
        <v>137</v>
      </c>
      <c r="AD1168">
        <v>1</v>
      </c>
      <c r="AE1168">
        <v>1</v>
      </c>
      <c r="AF1168">
        <v>2</v>
      </c>
      <c r="AG1168">
        <v>6.2538290023803702</v>
      </c>
      <c r="AH1168">
        <v>4</v>
      </c>
    </row>
    <row r="1169" spans="1:34" x14ac:dyDescent="0.35">
      <c r="A1169">
        <v>1991</v>
      </c>
      <c r="B1169">
        <v>1</v>
      </c>
      <c r="C1169">
        <v>1</v>
      </c>
      <c r="D1169">
        <v>12</v>
      </c>
      <c r="E1169">
        <v>24</v>
      </c>
      <c r="F1169">
        <v>10</v>
      </c>
      <c r="G1169">
        <v>8</v>
      </c>
      <c r="H1169">
        <v>360396</v>
      </c>
      <c r="I1169">
        <v>1</v>
      </c>
      <c r="J1169">
        <v>0</v>
      </c>
      <c r="K1169">
        <v>0</v>
      </c>
      <c r="L1169">
        <v>0</v>
      </c>
      <c r="M1169">
        <v>0</v>
      </c>
      <c r="N1169">
        <v>1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1</v>
      </c>
      <c r="X1169">
        <v>0</v>
      </c>
      <c r="Y1169">
        <v>1</v>
      </c>
      <c r="Z1169">
        <v>417</v>
      </c>
      <c r="AA1169">
        <v>0</v>
      </c>
      <c r="AB1169">
        <v>30</v>
      </c>
      <c r="AD1169">
        <v>1</v>
      </c>
      <c r="AE1169">
        <v>1</v>
      </c>
      <c r="AF1169">
        <v>6</v>
      </c>
      <c r="AG1169">
        <v>6.0330858230590803</v>
      </c>
      <c r="AH1169">
        <v>36</v>
      </c>
    </row>
    <row r="1170" spans="1:34" x14ac:dyDescent="0.35">
      <c r="A1170">
        <v>1992</v>
      </c>
      <c r="B1170">
        <v>1</v>
      </c>
      <c r="C1170">
        <v>1</v>
      </c>
      <c r="D1170">
        <v>15</v>
      </c>
      <c r="E1170">
        <v>26</v>
      </c>
      <c r="F1170">
        <v>10</v>
      </c>
      <c r="G1170">
        <v>10</v>
      </c>
      <c r="H1170">
        <v>370732</v>
      </c>
      <c r="I1170">
        <v>1</v>
      </c>
      <c r="J1170">
        <v>0</v>
      </c>
      <c r="K1170">
        <v>0</v>
      </c>
      <c r="L1170">
        <v>0</v>
      </c>
      <c r="M1170">
        <v>0</v>
      </c>
      <c r="N1170">
        <v>1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1</v>
      </c>
      <c r="X1170">
        <v>0</v>
      </c>
      <c r="Y1170">
        <v>1</v>
      </c>
      <c r="Z1170">
        <v>266</v>
      </c>
      <c r="AA1170">
        <v>1</v>
      </c>
      <c r="AB1170">
        <v>37</v>
      </c>
      <c r="AD1170">
        <v>6</v>
      </c>
      <c r="AE1170">
        <v>1</v>
      </c>
      <c r="AF1170">
        <v>5</v>
      </c>
      <c r="AG1170">
        <v>5.58349609375</v>
      </c>
      <c r="AH1170">
        <v>25</v>
      </c>
    </row>
    <row r="1171" spans="1:34" x14ac:dyDescent="0.35">
      <c r="A1171">
        <v>1993</v>
      </c>
      <c r="B1171">
        <v>1</v>
      </c>
      <c r="C1171">
        <v>1</v>
      </c>
      <c r="D1171">
        <v>15</v>
      </c>
      <c r="E1171">
        <v>24</v>
      </c>
      <c r="F1171">
        <v>16</v>
      </c>
      <c r="G1171">
        <v>14</v>
      </c>
      <c r="H1171">
        <v>360396</v>
      </c>
      <c r="I1171">
        <v>1</v>
      </c>
      <c r="J1171">
        <v>0</v>
      </c>
      <c r="K1171">
        <v>0</v>
      </c>
      <c r="L1171">
        <v>0</v>
      </c>
      <c r="M1171">
        <v>0</v>
      </c>
      <c r="N1171">
        <v>1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1</v>
      </c>
      <c r="X1171">
        <v>0</v>
      </c>
      <c r="Y1171">
        <v>1</v>
      </c>
      <c r="Z1171">
        <v>625</v>
      </c>
      <c r="AA1171">
        <v>0</v>
      </c>
      <c r="AB1171">
        <v>30</v>
      </c>
      <c r="AD1171">
        <v>6</v>
      </c>
      <c r="AE1171">
        <v>1</v>
      </c>
      <c r="AF1171">
        <v>3</v>
      </c>
      <c r="AG1171">
        <v>6.4377517700195304</v>
      </c>
      <c r="AH1171">
        <v>9</v>
      </c>
    </row>
    <row r="1172" spans="1:34" x14ac:dyDescent="0.35">
      <c r="A1172">
        <v>1994</v>
      </c>
      <c r="B1172">
        <v>1</v>
      </c>
      <c r="C1172">
        <v>1</v>
      </c>
      <c r="D1172">
        <v>12</v>
      </c>
      <c r="E1172">
        <v>31</v>
      </c>
      <c r="G1172">
        <v>12</v>
      </c>
      <c r="H1172">
        <v>484311</v>
      </c>
      <c r="I1172">
        <v>1</v>
      </c>
      <c r="J1172">
        <v>0</v>
      </c>
      <c r="K1172">
        <v>0</v>
      </c>
      <c r="L1172">
        <v>0</v>
      </c>
      <c r="M1172">
        <v>0</v>
      </c>
      <c r="N1172">
        <v>1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1</v>
      </c>
      <c r="X1172">
        <v>0</v>
      </c>
      <c r="Y1172">
        <v>1</v>
      </c>
      <c r="Z1172">
        <v>940</v>
      </c>
      <c r="AA1172">
        <v>0</v>
      </c>
      <c r="AB1172">
        <v>34</v>
      </c>
      <c r="AC1172">
        <v>110</v>
      </c>
      <c r="AD1172">
        <v>1</v>
      </c>
      <c r="AE1172">
        <v>1</v>
      </c>
      <c r="AF1172">
        <v>13</v>
      </c>
      <c r="AG1172">
        <v>6.8458800315856898</v>
      </c>
      <c r="AH1172">
        <v>169</v>
      </c>
    </row>
    <row r="1173" spans="1:34" x14ac:dyDescent="0.35">
      <c r="A1173">
        <v>1999</v>
      </c>
      <c r="B1173">
        <v>1</v>
      </c>
      <c r="C1173">
        <v>1</v>
      </c>
      <c r="D1173">
        <v>16</v>
      </c>
      <c r="E1173">
        <v>25</v>
      </c>
      <c r="F1173">
        <v>16</v>
      </c>
      <c r="G1173">
        <v>12</v>
      </c>
      <c r="H1173">
        <v>360396</v>
      </c>
      <c r="I1173">
        <v>1</v>
      </c>
      <c r="J1173">
        <v>0</v>
      </c>
      <c r="K1173">
        <v>0</v>
      </c>
      <c r="L1173">
        <v>0</v>
      </c>
      <c r="M1173">
        <v>0</v>
      </c>
      <c r="N1173">
        <v>1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0</v>
      </c>
      <c r="Y1173">
        <v>1</v>
      </c>
      <c r="Z1173">
        <v>766</v>
      </c>
      <c r="AA1173">
        <v>0</v>
      </c>
      <c r="AB1173">
        <v>38</v>
      </c>
      <c r="AC1173">
        <v>120</v>
      </c>
      <c r="AD1173">
        <v>6</v>
      </c>
      <c r="AE1173">
        <v>1</v>
      </c>
      <c r="AF1173">
        <v>3</v>
      </c>
      <c r="AG1173">
        <v>6.6411819458007804</v>
      </c>
      <c r="AH1173">
        <v>9</v>
      </c>
    </row>
    <row r="1174" spans="1:34" x14ac:dyDescent="0.35">
      <c r="A1174">
        <v>2001</v>
      </c>
      <c r="B1174">
        <v>1</v>
      </c>
      <c r="C1174">
        <v>1</v>
      </c>
      <c r="D1174">
        <v>9</v>
      </c>
      <c r="E1174">
        <v>29</v>
      </c>
      <c r="F1174">
        <v>10</v>
      </c>
      <c r="G1174">
        <v>12</v>
      </c>
      <c r="H1174">
        <v>484311</v>
      </c>
      <c r="I1174">
        <v>1</v>
      </c>
      <c r="J1174">
        <v>0</v>
      </c>
      <c r="K1174">
        <v>0</v>
      </c>
      <c r="L1174">
        <v>0</v>
      </c>
      <c r="M1174">
        <v>0</v>
      </c>
      <c r="N1174">
        <v>1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1</v>
      </c>
      <c r="X1174">
        <v>0</v>
      </c>
      <c r="Y1174">
        <v>1</v>
      </c>
      <c r="Z1174">
        <v>801</v>
      </c>
      <c r="AA1174">
        <v>0</v>
      </c>
      <c r="AB1174">
        <v>26</v>
      </c>
      <c r="AD1174">
        <v>1</v>
      </c>
      <c r="AE1174">
        <v>1</v>
      </c>
      <c r="AF1174">
        <v>14</v>
      </c>
      <c r="AG1174">
        <v>6.6858611106872603</v>
      </c>
      <c r="AH1174">
        <v>196</v>
      </c>
    </row>
    <row r="1175" spans="1:34" x14ac:dyDescent="0.35">
      <c r="A1175">
        <v>2002</v>
      </c>
      <c r="B1175">
        <v>1</v>
      </c>
      <c r="C1175">
        <v>1</v>
      </c>
      <c r="D1175">
        <v>15</v>
      </c>
      <c r="E1175">
        <v>28</v>
      </c>
      <c r="F1175">
        <v>10</v>
      </c>
      <c r="G1175">
        <v>12</v>
      </c>
      <c r="H1175">
        <v>370732</v>
      </c>
      <c r="I1175">
        <v>1</v>
      </c>
      <c r="J1175">
        <v>0</v>
      </c>
      <c r="K1175">
        <v>0</v>
      </c>
      <c r="L1175">
        <v>0</v>
      </c>
      <c r="M1175">
        <v>0</v>
      </c>
      <c r="N1175">
        <v>1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1</v>
      </c>
      <c r="X1175">
        <v>0</v>
      </c>
      <c r="Y1175">
        <v>1</v>
      </c>
      <c r="Z1175">
        <v>707</v>
      </c>
      <c r="AA1175">
        <v>0</v>
      </c>
      <c r="AB1175">
        <v>36</v>
      </c>
      <c r="AC1175">
        <v>105</v>
      </c>
      <c r="AD1175">
        <v>6</v>
      </c>
      <c r="AE1175">
        <v>1</v>
      </c>
      <c r="AF1175">
        <v>7</v>
      </c>
      <c r="AG1175">
        <v>6.5610308647155797</v>
      </c>
      <c r="AH1175">
        <v>49</v>
      </c>
    </row>
    <row r="1176" spans="1:34" x14ac:dyDescent="0.35">
      <c r="A1176">
        <v>2004</v>
      </c>
      <c r="B1176">
        <v>1</v>
      </c>
      <c r="C1176">
        <v>1</v>
      </c>
      <c r="D1176">
        <v>12</v>
      </c>
      <c r="E1176">
        <v>30</v>
      </c>
      <c r="G1176">
        <v>10</v>
      </c>
      <c r="H1176">
        <v>468402</v>
      </c>
      <c r="I1176">
        <v>0</v>
      </c>
      <c r="J1176">
        <v>1</v>
      </c>
      <c r="K1176">
        <v>0</v>
      </c>
      <c r="L1176">
        <v>0</v>
      </c>
      <c r="M1176">
        <v>0</v>
      </c>
      <c r="N1176">
        <v>1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1</v>
      </c>
      <c r="X1176">
        <v>0</v>
      </c>
      <c r="Y1176">
        <v>1</v>
      </c>
      <c r="Z1176">
        <v>684</v>
      </c>
      <c r="AA1176">
        <v>0</v>
      </c>
      <c r="AB1176">
        <v>40</v>
      </c>
      <c r="AC1176">
        <v>121</v>
      </c>
      <c r="AD1176">
        <v>1</v>
      </c>
      <c r="AE1176">
        <v>1</v>
      </c>
      <c r="AF1176">
        <v>12</v>
      </c>
      <c r="AG1176">
        <v>6.5279579162597701</v>
      </c>
      <c r="AH1176">
        <v>144</v>
      </c>
    </row>
    <row r="1177" spans="1:34" x14ac:dyDescent="0.35">
      <c r="A1177">
        <v>2005</v>
      </c>
      <c r="B1177">
        <v>1</v>
      </c>
      <c r="C1177">
        <v>1</v>
      </c>
      <c r="D1177">
        <v>16</v>
      </c>
      <c r="E1177">
        <v>26</v>
      </c>
      <c r="F1177">
        <v>9</v>
      </c>
      <c r="G1177">
        <v>12</v>
      </c>
      <c r="H1177">
        <v>358554</v>
      </c>
      <c r="I1177">
        <v>1</v>
      </c>
      <c r="J1177">
        <v>0</v>
      </c>
      <c r="K1177">
        <v>0</v>
      </c>
      <c r="L1177">
        <v>0</v>
      </c>
      <c r="M1177">
        <v>0</v>
      </c>
      <c r="N1177">
        <v>1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1</v>
      </c>
      <c r="X1177">
        <v>0</v>
      </c>
      <c r="Y1177">
        <v>1</v>
      </c>
      <c r="Z1177">
        <v>417</v>
      </c>
      <c r="AA1177">
        <v>0</v>
      </c>
      <c r="AB1177">
        <v>29</v>
      </c>
      <c r="AC1177">
        <v>113</v>
      </c>
      <c r="AD1177">
        <v>1</v>
      </c>
      <c r="AE1177">
        <v>1</v>
      </c>
      <c r="AF1177">
        <v>4</v>
      </c>
      <c r="AG1177">
        <v>6.0330858230590803</v>
      </c>
      <c r="AH1177">
        <v>16</v>
      </c>
    </row>
    <row r="1178" spans="1:34" x14ac:dyDescent="0.35">
      <c r="A1178">
        <v>2008</v>
      </c>
      <c r="B1178">
        <v>1</v>
      </c>
      <c r="C1178">
        <v>1</v>
      </c>
      <c r="D1178">
        <v>18</v>
      </c>
      <c r="E1178">
        <v>29</v>
      </c>
      <c r="F1178">
        <v>8</v>
      </c>
      <c r="G1178">
        <v>12</v>
      </c>
      <c r="H1178">
        <v>468402</v>
      </c>
      <c r="I1178">
        <v>1</v>
      </c>
      <c r="J1178">
        <v>0</v>
      </c>
      <c r="K1178">
        <v>0</v>
      </c>
      <c r="L1178">
        <v>0</v>
      </c>
      <c r="M1178">
        <v>0</v>
      </c>
      <c r="N1178">
        <v>1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1</v>
      </c>
      <c r="X1178">
        <v>0</v>
      </c>
      <c r="Y1178">
        <v>0</v>
      </c>
      <c r="Z1178">
        <v>600</v>
      </c>
      <c r="AA1178">
        <v>0</v>
      </c>
      <c r="AB1178">
        <v>41</v>
      </c>
      <c r="AC1178">
        <v>113</v>
      </c>
      <c r="AD1178">
        <v>6</v>
      </c>
      <c r="AE1178">
        <v>0</v>
      </c>
      <c r="AF1178">
        <v>5</v>
      </c>
      <c r="AG1178">
        <v>6.3969302177429199</v>
      </c>
      <c r="AH1178">
        <v>25</v>
      </c>
    </row>
    <row r="1179" spans="1:34" x14ac:dyDescent="0.35">
      <c r="A1179">
        <v>2009</v>
      </c>
      <c r="B1179">
        <v>1</v>
      </c>
      <c r="C1179">
        <v>1</v>
      </c>
      <c r="D1179">
        <v>15</v>
      </c>
      <c r="E1179">
        <v>25</v>
      </c>
      <c r="G1179">
        <v>13</v>
      </c>
      <c r="H1179">
        <v>360396</v>
      </c>
      <c r="I1179">
        <v>0</v>
      </c>
      <c r="J1179">
        <v>0</v>
      </c>
      <c r="K1179">
        <v>1</v>
      </c>
      <c r="L1179">
        <v>0</v>
      </c>
      <c r="M1179">
        <v>0</v>
      </c>
      <c r="N1179">
        <v>1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1</v>
      </c>
      <c r="X1179">
        <v>0</v>
      </c>
      <c r="Y1179">
        <v>1</v>
      </c>
      <c r="Z1179">
        <v>682</v>
      </c>
      <c r="AA1179">
        <v>0</v>
      </c>
      <c r="AB1179">
        <v>37</v>
      </c>
      <c r="AC1179">
        <v>101</v>
      </c>
      <c r="AD1179">
        <v>4</v>
      </c>
      <c r="AE1179">
        <v>0</v>
      </c>
      <c r="AF1179">
        <v>4</v>
      </c>
      <c r="AG1179">
        <v>6.5250301361084002</v>
      </c>
      <c r="AH1179">
        <v>16</v>
      </c>
    </row>
    <row r="1180" spans="1:34" x14ac:dyDescent="0.35">
      <c r="A1180">
        <v>2010</v>
      </c>
      <c r="B1180">
        <v>1</v>
      </c>
      <c r="C1180">
        <v>1</v>
      </c>
      <c r="D1180">
        <v>18</v>
      </c>
      <c r="E1180">
        <v>31</v>
      </c>
      <c r="F1180">
        <v>12</v>
      </c>
      <c r="G1180">
        <v>9</v>
      </c>
      <c r="H1180">
        <v>236774</v>
      </c>
      <c r="I1180">
        <v>1</v>
      </c>
      <c r="J1180">
        <v>0</v>
      </c>
      <c r="K1180">
        <v>0</v>
      </c>
      <c r="L1180">
        <v>0</v>
      </c>
      <c r="M1180">
        <v>0</v>
      </c>
      <c r="N1180">
        <v>1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918</v>
      </c>
      <c r="AA1180">
        <v>0</v>
      </c>
      <c r="AB1180">
        <v>41</v>
      </c>
      <c r="AC1180">
        <v>104</v>
      </c>
      <c r="AD1180">
        <v>1</v>
      </c>
      <c r="AE1180">
        <v>1</v>
      </c>
      <c r="AF1180">
        <v>7</v>
      </c>
      <c r="AG1180">
        <v>6.8221969604492196</v>
      </c>
      <c r="AH1180">
        <v>49</v>
      </c>
    </row>
    <row r="1181" spans="1:34" x14ac:dyDescent="0.35">
      <c r="A1181">
        <v>2011</v>
      </c>
      <c r="B1181">
        <v>1</v>
      </c>
      <c r="C1181">
        <v>1</v>
      </c>
      <c r="D1181">
        <v>12</v>
      </c>
      <c r="E1181">
        <v>32</v>
      </c>
      <c r="H1181">
        <v>175194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1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0</v>
      </c>
      <c r="Y1181">
        <v>1</v>
      </c>
      <c r="Z1181">
        <v>738</v>
      </c>
      <c r="AA1181">
        <v>0</v>
      </c>
      <c r="AB1181">
        <v>37</v>
      </c>
      <c r="AC1181">
        <v>96</v>
      </c>
      <c r="AD1181">
        <v>1</v>
      </c>
      <c r="AE1181">
        <v>1</v>
      </c>
      <c r="AF1181">
        <v>14</v>
      </c>
      <c r="AG1181">
        <v>6.60394382476807</v>
      </c>
      <c r="AH1181">
        <v>196</v>
      </c>
    </row>
    <row r="1182" spans="1:34" x14ac:dyDescent="0.35">
      <c r="A1182">
        <v>2015</v>
      </c>
      <c r="B1182">
        <v>1</v>
      </c>
      <c r="C1182">
        <v>1</v>
      </c>
      <c r="D1182">
        <v>12</v>
      </c>
      <c r="E1182">
        <v>28</v>
      </c>
      <c r="F1182">
        <v>10</v>
      </c>
      <c r="G1182">
        <v>12</v>
      </c>
      <c r="H1182">
        <v>358554</v>
      </c>
      <c r="I1182">
        <v>1</v>
      </c>
      <c r="J1182">
        <v>0</v>
      </c>
      <c r="K1182">
        <v>0</v>
      </c>
      <c r="L1182">
        <v>0</v>
      </c>
      <c r="M1182">
        <v>0</v>
      </c>
      <c r="N1182">
        <v>1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0</v>
      </c>
      <c r="Y1182">
        <v>1</v>
      </c>
      <c r="Z1182">
        <v>1167</v>
      </c>
      <c r="AA1182">
        <v>1</v>
      </c>
      <c r="AB1182">
        <v>32</v>
      </c>
      <c r="AC1182">
        <v>92</v>
      </c>
      <c r="AD1182">
        <v>4</v>
      </c>
      <c r="AE1182">
        <v>1</v>
      </c>
      <c r="AF1182">
        <v>10</v>
      </c>
      <c r="AG1182">
        <v>7.0621910095214799</v>
      </c>
      <c r="AH1182">
        <v>100</v>
      </c>
    </row>
    <row r="1183" spans="1:34" x14ac:dyDescent="0.35">
      <c r="A1183">
        <v>2016</v>
      </c>
      <c r="B1183">
        <v>1</v>
      </c>
      <c r="C1183">
        <v>1</v>
      </c>
      <c r="D1183">
        <v>11</v>
      </c>
      <c r="E1183">
        <v>29</v>
      </c>
      <c r="F1183">
        <v>10</v>
      </c>
      <c r="G1183">
        <v>10</v>
      </c>
      <c r="H1183">
        <v>468402</v>
      </c>
      <c r="I1183">
        <v>1</v>
      </c>
      <c r="J1183">
        <v>0</v>
      </c>
      <c r="K1183">
        <v>0</v>
      </c>
      <c r="L1183">
        <v>0</v>
      </c>
      <c r="M1183">
        <v>0</v>
      </c>
      <c r="N1183">
        <v>1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1</v>
      </c>
      <c r="X1183">
        <v>0</v>
      </c>
      <c r="Y1183">
        <v>1</v>
      </c>
      <c r="Z1183">
        <v>765</v>
      </c>
      <c r="AA1183">
        <v>0</v>
      </c>
      <c r="AB1183">
        <v>23</v>
      </c>
      <c r="AC1183">
        <v>80</v>
      </c>
      <c r="AD1183">
        <v>1</v>
      </c>
      <c r="AE1183">
        <v>0</v>
      </c>
      <c r="AF1183">
        <v>12</v>
      </c>
      <c r="AG1183">
        <v>6.6398758888244602</v>
      </c>
      <c r="AH1183">
        <v>144</v>
      </c>
    </row>
    <row r="1184" spans="1:34" x14ac:dyDescent="0.35">
      <c r="A1184">
        <v>2017</v>
      </c>
      <c r="B1184">
        <v>1</v>
      </c>
      <c r="C1184">
        <v>1</v>
      </c>
      <c r="D1184">
        <v>12</v>
      </c>
      <c r="E1184">
        <v>26</v>
      </c>
      <c r="F1184">
        <v>10</v>
      </c>
      <c r="G1184">
        <v>10</v>
      </c>
      <c r="H1184">
        <v>358554</v>
      </c>
      <c r="I1184">
        <v>1</v>
      </c>
      <c r="J1184">
        <v>0</v>
      </c>
      <c r="K1184">
        <v>0</v>
      </c>
      <c r="L1184">
        <v>0</v>
      </c>
      <c r="M1184">
        <v>0</v>
      </c>
      <c r="N1184">
        <v>1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1</v>
      </c>
      <c r="X1184">
        <v>0</v>
      </c>
      <c r="Y1184">
        <v>1</v>
      </c>
      <c r="Z1184">
        <v>962</v>
      </c>
      <c r="AA1184">
        <v>0</v>
      </c>
      <c r="AB1184">
        <v>28</v>
      </c>
      <c r="AC1184">
        <v>117</v>
      </c>
      <c r="AD1184">
        <v>5</v>
      </c>
      <c r="AE1184">
        <v>0</v>
      </c>
      <c r="AF1184">
        <v>8</v>
      </c>
      <c r="AG1184">
        <v>6.8690137863159197</v>
      </c>
      <c r="AH1184">
        <v>64</v>
      </c>
    </row>
    <row r="1185" spans="1:34" x14ac:dyDescent="0.35">
      <c r="A1185">
        <v>2018</v>
      </c>
      <c r="B1185">
        <v>1</v>
      </c>
      <c r="C1185">
        <v>1</v>
      </c>
      <c r="D1185">
        <v>18</v>
      </c>
      <c r="E1185">
        <v>27</v>
      </c>
      <c r="F1185">
        <v>12</v>
      </c>
      <c r="G1185">
        <v>12</v>
      </c>
      <c r="H1185">
        <v>358554</v>
      </c>
      <c r="I1185">
        <v>1</v>
      </c>
      <c r="J1185">
        <v>0</v>
      </c>
      <c r="K1185">
        <v>0</v>
      </c>
      <c r="L1185">
        <v>0</v>
      </c>
      <c r="M1185">
        <v>0</v>
      </c>
      <c r="N1185">
        <v>1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1</v>
      </c>
      <c r="X1185">
        <v>0</v>
      </c>
      <c r="Y1185">
        <v>1</v>
      </c>
      <c r="Z1185">
        <v>300</v>
      </c>
      <c r="AA1185">
        <v>0</v>
      </c>
      <c r="AB1185">
        <v>44</v>
      </c>
      <c r="AC1185">
        <v>134</v>
      </c>
      <c r="AD1185">
        <v>6</v>
      </c>
      <c r="AE1185">
        <v>1</v>
      </c>
      <c r="AF1185">
        <v>3</v>
      </c>
      <c r="AG1185">
        <v>5.7037830352783203</v>
      </c>
      <c r="AH1185">
        <v>9</v>
      </c>
    </row>
    <row r="1186" spans="1:34" x14ac:dyDescent="0.35">
      <c r="A1186">
        <v>2019</v>
      </c>
      <c r="B1186">
        <v>1</v>
      </c>
      <c r="C1186">
        <v>1</v>
      </c>
      <c r="D1186">
        <v>16</v>
      </c>
      <c r="E1186">
        <v>24</v>
      </c>
      <c r="F1186">
        <v>12</v>
      </c>
      <c r="G1186">
        <v>12</v>
      </c>
      <c r="H1186">
        <v>348558</v>
      </c>
      <c r="I1186">
        <v>1</v>
      </c>
      <c r="J1186">
        <v>0</v>
      </c>
      <c r="K1186">
        <v>0</v>
      </c>
      <c r="L1186">
        <v>0</v>
      </c>
      <c r="M1186">
        <v>0</v>
      </c>
      <c r="N1186">
        <v>1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1</v>
      </c>
      <c r="X1186">
        <v>0</v>
      </c>
      <c r="Y1186">
        <v>1</v>
      </c>
      <c r="Z1186">
        <v>658</v>
      </c>
      <c r="AA1186">
        <v>0</v>
      </c>
      <c r="AB1186">
        <v>42</v>
      </c>
      <c r="AC1186">
        <v>126</v>
      </c>
      <c r="AD1186">
        <v>6</v>
      </c>
      <c r="AE1186">
        <v>1</v>
      </c>
      <c r="AF1186">
        <v>2</v>
      </c>
      <c r="AG1186">
        <v>6.4892048835754403</v>
      </c>
      <c r="AH1186">
        <v>4</v>
      </c>
    </row>
    <row r="1187" spans="1:34" x14ac:dyDescent="0.35">
      <c r="A1187">
        <v>2020</v>
      </c>
      <c r="B1187">
        <v>1</v>
      </c>
      <c r="C1187">
        <v>1</v>
      </c>
      <c r="D1187">
        <v>12</v>
      </c>
      <c r="E1187">
        <v>26</v>
      </c>
      <c r="F1187">
        <v>8</v>
      </c>
      <c r="G1187">
        <v>8</v>
      </c>
      <c r="H1187">
        <v>358554</v>
      </c>
      <c r="I1187">
        <v>1</v>
      </c>
      <c r="J1187">
        <v>0</v>
      </c>
      <c r="K1187">
        <v>0</v>
      </c>
      <c r="L1187">
        <v>0</v>
      </c>
      <c r="M1187">
        <v>0</v>
      </c>
      <c r="N1187">
        <v>1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1</v>
      </c>
      <c r="X1187">
        <v>0</v>
      </c>
      <c r="Y1187">
        <v>1</v>
      </c>
      <c r="Z1187">
        <v>462</v>
      </c>
      <c r="AA1187">
        <v>0</v>
      </c>
      <c r="AB1187">
        <v>25</v>
      </c>
      <c r="AC1187">
        <v>95</v>
      </c>
      <c r="AD1187">
        <v>1</v>
      </c>
      <c r="AE1187">
        <v>1</v>
      </c>
      <c r="AF1187">
        <v>8</v>
      </c>
      <c r="AG1187">
        <v>6.1355648040771502</v>
      </c>
      <c r="AH1187">
        <v>64</v>
      </c>
    </row>
    <row r="1188" spans="1:34" x14ac:dyDescent="0.35">
      <c r="A1188">
        <v>2021</v>
      </c>
      <c r="B1188">
        <v>1</v>
      </c>
      <c r="C1188">
        <v>1</v>
      </c>
      <c r="D1188">
        <v>12</v>
      </c>
      <c r="E1188">
        <v>24</v>
      </c>
      <c r="F1188">
        <v>8</v>
      </c>
      <c r="G1188">
        <v>8</v>
      </c>
      <c r="H1188">
        <v>348558</v>
      </c>
      <c r="I1188">
        <v>1</v>
      </c>
      <c r="J1188">
        <v>0</v>
      </c>
      <c r="K1188">
        <v>0</v>
      </c>
      <c r="L1188">
        <v>0</v>
      </c>
      <c r="M1188">
        <v>0</v>
      </c>
      <c r="N1188">
        <v>1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1</v>
      </c>
      <c r="X1188">
        <v>0</v>
      </c>
      <c r="Y1188">
        <v>1</v>
      </c>
      <c r="Z1188">
        <v>721</v>
      </c>
      <c r="AA1188">
        <v>0</v>
      </c>
      <c r="AB1188">
        <v>18</v>
      </c>
      <c r="AC1188">
        <v>102</v>
      </c>
      <c r="AD1188">
        <v>1</v>
      </c>
      <c r="AE1188">
        <v>1</v>
      </c>
      <c r="AF1188">
        <v>6</v>
      </c>
      <c r="AG1188">
        <v>6.5806388854980504</v>
      </c>
      <c r="AH1188">
        <v>36</v>
      </c>
    </row>
    <row r="1189" spans="1:34" x14ac:dyDescent="0.35">
      <c r="A1189">
        <v>2024</v>
      </c>
      <c r="B1189">
        <v>1</v>
      </c>
      <c r="C1189">
        <v>1</v>
      </c>
      <c r="D1189">
        <v>12</v>
      </c>
      <c r="E1189">
        <v>25</v>
      </c>
      <c r="F1189">
        <v>8</v>
      </c>
      <c r="G1189">
        <v>12</v>
      </c>
      <c r="H1189">
        <v>348558</v>
      </c>
      <c r="I1189">
        <v>1</v>
      </c>
      <c r="J1189">
        <v>0</v>
      </c>
      <c r="K1189">
        <v>0</v>
      </c>
      <c r="L1189">
        <v>0</v>
      </c>
      <c r="M1189">
        <v>0</v>
      </c>
      <c r="N1189">
        <v>1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1</v>
      </c>
      <c r="X1189">
        <v>0</v>
      </c>
      <c r="Y1189">
        <v>1</v>
      </c>
      <c r="Z1189">
        <v>865</v>
      </c>
      <c r="AA1189">
        <v>0</v>
      </c>
      <c r="AB1189">
        <v>36</v>
      </c>
      <c r="AD1189">
        <v>1</v>
      </c>
      <c r="AE1189">
        <v>0</v>
      </c>
      <c r="AF1189">
        <v>7</v>
      </c>
      <c r="AG1189">
        <v>6.7627301216125497</v>
      </c>
      <c r="AH1189">
        <v>49</v>
      </c>
    </row>
    <row r="1190" spans="1:34" x14ac:dyDescent="0.35">
      <c r="A1190">
        <v>2026</v>
      </c>
      <c r="B1190">
        <v>1</v>
      </c>
      <c r="C1190">
        <v>1</v>
      </c>
      <c r="D1190">
        <v>11</v>
      </c>
      <c r="E1190">
        <v>24</v>
      </c>
      <c r="F1190">
        <v>7</v>
      </c>
      <c r="G1190">
        <v>5</v>
      </c>
      <c r="H1190">
        <v>348558</v>
      </c>
      <c r="I1190">
        <v>1</v>
      </c>
      <c r="J1190">
        <v>0</v>
      </c>
      <c r="K1190">
        <v>0</v>
      </c>
      <c r="L1190">
        <v>0</v>
      </c>
      <c r="M1190">
        <v>0</v>
      </c>
      <c r="N1190">
        <v>1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1</v>
      </c>
      <c r="X1190">
        <v>0</v>
      </c>
      <c r="Y1190">
        <v>1</v>
      </c>
      <c r="Z1190">
        <v>596</v>
      </c>
      <c r="AA1190">
        <v>0</v>
      </c>
      <c r="AB1190">
        <v>22</v>
      </c>
      <c r="AD1190">
        <v>1</v>
      </c>
      <c r="AE1190">
        <v>1</v>
      </c>
      <c r="AF1190">
        <v>7</v>
      </c>
      <c r="AG1190">
        <v>6.39024114608765</v>
      </c>
      <c r="AH1190">
        <v>49</v>
      </c>
    </row>
    <row r="1191" spans="1:34" x14ac:dyDescent="0.35">
      <c r="A1191">
        <v>2029</v>
      </c>
      <c r="B1191">
        <v>1</v>
      </c>
      <c r="C1191">
        <v>1</v>
      </c>
      <c r="D1191">
        <v>12</v>
      </c>
      <c r="E1191">
        <v>32</v>
      </c>
      <c r="F1191">
        <v>8</v>
      </c>
      <c r="G1191">
        <v>10</v>
      </c>
      <c r="H1191">
        <v>358351</v>
      </c>
      <c r="I1191">
        <v>1</v>
      </c>
      <c r="J1191">
        <v>0</v>
      </c>
      <c r="K1191">
        <v>0</v>
      </c>
      <c r="L1191">
        <v>0</v>
      </c>
      <c r="M1191">
        <v>0</v>
      </c>
      <c r="N1191">
        <v>1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1</v>
      </c>
      <c r="X1191">
        <v>0</v>
      </c>
      <c r="Y1191">
        <v>1</v>
      </c>
      <c r="Z1191">
        <v>909</v>
      </c>
      <c r="AA1191">
        <v>0</v>
      </c>
      <c r="AB1191">
        <v>42</v>
      </c>
      <c r="AC1191">
        <v>112</v>
      </c>
      <c r="AD1191">
        <v>1</v>
      </c>
      <c r="AE1191">
        <v>1</v>
      </c>
      <c r="AF1191">
        <v>14</v>
      </c>
      <c r="AG1191">
        <v>6.8123450279235804</v>
      </c>
      <c r="AH1191">
        <v>196</v>
      </c>
    </row>
    <row r="1192" spans="1:34" x14ac:dyDescent="0.35">
      <c r="A1192">
        <v>2030</v>
      </c>
      <c r="B1192">
        <v>1</v>
      </c>
      <c r="C1192">
        <v>1</v>
      </c>
      <c r="D1192">
        <v>12</v>
      </c>
      <c r="E1192">
        <v>29</v>
      </c>
      <c r="F1192">
        <v>8</v>
      </c>
      <c r="G1192">
        <v>10</v>
      </c>
      <c r="H1192">
        <v>484311</v>
      </c>
      <c r="I1192">
        <v>1</v>
      </c>
      <c r="J1192">
        <v>0</v>
      </c>
      <c r="K1192">
        <v>0</v>
      </c>
      <c r="L1192">
        <v>0</v>
      </c>
      <c r="M1192">
        <v>0</v>
      </c>
      <c r="N1192">
        <v>1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1</v>
      </c>
      <c r="X1192">
        <v>0</v>
      </c>
      <c r="Y1192">
        <v>1</v>
      </c>
      <c r="Z1192">
        <v>1049</v>
      </c>
      <c r="AA1192">
        <v>0</v>
      </c>
      <c r="AB1192">
        <v>45</v>
      </c>
      <c r="AD1192">
        <v>1</v>
      </c>
      <c r="AE1192">
        <v>1</v>
      </c>
      <c r="AF1192">
        <v>11</v>
      </c>
      <c r="AG1192">
        <v>6.9555931091308603</v>
      </c>
      <c r="AH1192">
        <v>121</v>
      </c>
    </row>
    <row r="1193" spans="1:34" x14ac:dyDescent="0.35">
      <c r="A1193">
        <v>2031</v>
      </c>
      <c r="B1193">
        <v>1</v>
      </c>
      <c r="C1193">
        <v>1</v>
      </c>
      <c r="D1193">
        <v>13</v>
      </c>
      <c r="E1193">
        <v>34</v>
      </c>
      <c r="H1193">
        <v>358351</v>
      </c>
      <c r="I1193">
        <v>1</v>
      </c>
      <c r="J1193">
        <v>0</v>
      </c>
      <c r="K1193">
        <v>0</v>
      </c>
      <c r="L1193">
        <v>0</v>
      </c>
      <c r="M1193">
        <v>0</v>
      </c>
      <c r="N1193">
        <v>1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1</v>
      </c>
      <c r="X1193">
        <v>1</v>
      </c>
      <c r="Y1193">
        <v>1</v>
      </c>
      <c r="Z1193">
        <v>455</v>
      </c>
      <c r="AA1193">
        <v>0</v>
      </c>
      <c r="AB1193">
        <v>47</v>
      </c>
      <c r="AC1193">
        <v>104</v>
      </c>
      <c r="AD1193">
        <v>1</v>
      </c>
      <c r="AE1193">
        <v>1</v>
      </c>
      <c r="AF1193">
        <v>15</v>
      </c>
      <c r="AG1193">
        <v>6.1202969551086399</v>
      </c>
      <c r="AH1193">
        <v>225</v>
      </c>
    </row>
    <row r="1194" spans="1:34" x14ac:dyDescent="0.35">
      <c r="A1194">
        <v>2034</v>
      </c>
      <c r="B1194">
        <v>1</v>
      </c>
      <c r="C1194">
        <v>1</v>
      </c>
      <c r="D1194">
        <v>12</v>
      </c>
      <c r="E1194">
        <v>27</v>
      </c>
      <c r="H1194">
        <v>99110</v>
      </c>
      <c r="I1194">
        <v>1</v>
      </c>
      <c r="J1194">
        <v>0</v>
      </c>
      <c r="K1194">
        <v>0</v>
      </c>
      <c r="L1194">
        <v>0</v>
      </c>
      <c r="M1194">
        <v>0</v>
      </c>
      <c r="N1194">
        <v>1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1</v>
      </c>
      <c r="W1194">
        <v>0</v>
      </c>
      <c r="X1194">
        <v>1</v>
      </c>
      <c r="Y1194">
        <v>1</v>
      </c>
      <c r="Z1194">
        <v>675</v>
      </c>
      <c r="AA1194">
        <v>0</v>
      </c>
      <c r="AB1194">
        <v>32</v>
      </c>
      <c r="AC1194">
        <v>81</v>
      </c>
      <c r="AD1194">
        <v>6</v>
      </c>
      <c r="AE1194">
        <v>1</v>
      </c>
      <c r="AF1194">
        <v>9</v>
      </c>
      <c r="AG1194">
        <v>6.5147128105163601</v>
      </c>
      <c r="AH1194">
        <v>81</v>
      </c>
    </row>
    <row r="1195" spans="1:34" x14ac:dyDescent="0.35">
      <c r="A1195">
        <v>2035</v>
      </c>
      <c r="B1195">
        <v>1</v>
      </c>
      <c r="C1195">
        <v>1</v>
      </c>
      <c r="D1195">
        <v>12</v>
      </c>
      <c r="E1195">
        <v>24</v>
      </c>
      <c r="H1195">
        <v>96681</v>
      </c>
      <c r="I1195">
        <v>1</v>
      </c>
      <c r="J1195">
        <v>0</v>
      </c>
      <c r="K1195">
        <v>0</v>
      </c>
      <c r="L1195">
        <v>0</v>
      </c>
      <c r="M1195">
        <v>0</v>
      </c>
      <c r="N1195">
        <v>1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1</v>
      </c>
      <c r="W1195">
        <v>1</v>
      </c>
      <c r="X1195">
        <v>0</v>
      </c>
      <c r="Y1195">
        <v>1</v>
      </c>
      <c r="Z1195">
        <v>721</v>
      </c>
      <c r="AA1195">
        <v>0</v>
      </c>
      <c r="AB1195">
        <v>20</v>
      </c>
      <c r="AC1195">
        <v>70</v>
      </c>
      <c r="AD1195">
        <v>6</v>
      </c>
      <c r="AE1195">
        <v>1</v>
      </c>
      <c r="AF1195">
        <v>6</v>
      </c>
      <c r="AG1195">
        <v>6.5806388854980504</v>
      </c>
      <c r="AH1195">
        <v>36</v>
      </c>
    </row>
    <row r="1196" spans="1:34" x14ac:dyDescent="0.35">
      <c r="A1196">
        <v>2039</v>
      </c>
      <c r="B1196">
        <v>1</v>
      </c>
      <c r="C1196">
        <v>1</v>
      </c>
      <c r="D1196">
        <v>7</v>
      </c>
      <c r="E1196">
        <v>33</v>
      </c>
      <c r="F1196">
        <v>8</v>
      </c>
      <c r="G1196">
        <v>8</v>
      </c>
      <c r="H1196">
        <v>141996</v>
      </c>
      <c r="I1196">
        <v>1</v>
      </c>
      <c r="J1196">
        <v>0</v>
      </c>
      <c r="K1196">
        <v>0</v>
      </c>
      <c r="L1196">
        <v>0</v>
      </c>
      <c r="M1196">
        <v>0</v>
      </c>
      <c r="N1196">
        <v>1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1</v>
      </c>
      <c r="W1196">
        <v>1</v>
      </c>
      <c r="X1196">
        <v>0</v>
      </c>
      <c r="Y1196">
        <v>1</v>
      </c>
      <c r="Z1196">
        <v>600</v>
      </c>
      <c r="AA1196">
        <v>0</v>
      </c>
      <c r="AD1196">
        <v>1</v>
      </c>
      <c r="AE1196">
        <v>1</v>
      </c>
      <c r="AF1196">
        <v>20</v>
      </c>
      <c r="AG1196">
        <v>6.3969302177429199</v>
      </c>
      <c r="AH1196">
        <v>400</v>
      </c>
    </row>
    <row r="1197" spans="1:34" x14ac:dyDescent="0.35">
      <c r="A1197">
        <v>2040</v>
      </c>
      <c r="B1197">
        <v>1</v>
      </c>
      <c r="C1197">
        <v>1</v>
      </c>
      <c r="D1197">
        <v>12</v>
      </c>
      <c r="E1197">
        <v>28</v>
      </c>
      <c r="F1197">
        <v>8</v>
      </c>
      <c r="G1197">
        <v>8</v>
      </c>
      <c r="H1197">
        <v>99110</v>
      </c>
      <c r="I1197">
        <v>1</v>
      </c>
      <c r="J1197">
        <v>0</v>
      </c>
      <c r="K1197">
        <v>0</v>
      </c>
      <c r="L1197">
        <v>0</v>
      </c>
      <c r="M1197">
        <v>0</v>
      </c>
      <c r="N1197">
        <v>1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1</v>
      </c>
      <c r="W1197">
        <v>1</v>
      </c>
      <c r="X1197">
        <v>0</v>
      </c>
      <c r="Y1197">
        <v>1</v>
      </c>
      <c r="Z1197">
        <v>925</v>
      </c>
      <c r="AA1197">
        <v>0</v>
      </c>
      <c r="AB1197">
        <v>18</v>
      </c>
      <c r="AC1197">
        <v>70</v>
      </c>
      <c r="AD1197">
        <v>6</v>
      </c>
      <c r="AE1197">
        <v>1</v>
      </c>
      <c r="AF1197">
        <v>10</v>
      </c>
      <c r="AG1197">
        <v>6.82979393005371</v>
      </c>
      <c r="AH1197">
        <v>100</v>
      </c>
    </row>
    <row r="1198" spans="1:34" x14ac:dyDescent="0.35">
      <c r="A1198">
        <v>2041</v>
      </c>
      <c r="B1198">
        <v>1</v>
      </c>
      <c r="C1198">
        <v>1</v>
      </c>
      <c r="D1198">
        <v>12</v>
      </c>
      <c r="E1198">
        <v>28</v>
      </c>
      <c r="F1198">
        <v>6</v>
      </c>
      <c r="G1198">
        <v>6</v>
      </c>
      <c r="H1198">
        <v>370732</v>
      </c>
      <c r="I1198">
        <v>1</v>
      </c>
      <c r="J1198">
        <v>0</v>
      </c>
      <c r="K1198">
        <v>0</v>
      </c>
      <c r="L1198">
        <v>0</v>
      </c>
      <c r="M1198">
        <v>0</v>
      </c>
      <c r="N1198">
        <v>1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1</v>
      </c>
      <c r="X1198">
        <v>0</v>
      </c>
      <c r="Y1198">
        <v>1</v>
      </c>
      <c r="Z1198">
        <v>750</v>
      </c>
      <c r="AA1198">
        <v>0</v>
      </c>
      <c r="AB1198">
        <v>20</v>
      </c>
      <c r="AC1198">
        <v>83</v>
      </c>
      <c r="AD1198">
        <v>1</v>
      </c>
      <c r="AE1198">
        <v>1</v>
      </c>
      <c r="AF1198">
        <v>10</v>
      </c>
      <c r="AG1198">
        <v>6.6200728416442898</v>
      </c>
      <c r="AH1198">
        <v>100</v>
      </c>
    </row>
    <row r="1199" spans="1:34" x14ac:dyDescent="0.35">
      <c r="A1199">
        <v>2042</v>
      </c>
      <c r="B1199">
        <v>1</v>
      </c>
      <c r="C1199">
        <v>1</v>
      </c>
      <c r="D1199">
        <v>12</v>
      </c>
      <c r="E1199">
        <v>28</v>
      </c>
      <c r="F1199">
        <v>6</v>
      </c>
      <c r="G1199">
        <v>6</v>
      </c>
      <c r="H1199">
        <v>370732</v>
      </c>
      <c r="I1199">
        <v>1</v>
      </c>
      <c r="J1199">
        <v>0</v>
      </c>
      <c r="K1199">
        <v>0</v>
      </c>
      <c r="L1199">
        <v>0</v>
      </c>
      <c r="M1199">
        <v>0</v>
      </c>
      <c r="N1199">
        <v>1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0</v>
      </c>
      <c r="Y1199">
        <v>1</v>
      </c>
      <c r="Z1199">
        <v>563</v>
      </c>
      <c r="AA1199">
        <v>0</v>
      </c>
      <c r="AB1199">
        <v>13</v>
      </c>
      <c r="AC1199">
        <v>84</v>
      </c>
      <c r="AD1199">
        <v>1</v>
      </c>
      <c r="AE1199">
        <v>1</v>
      </c>
      <c r="AF1199">
        <v>10</v>
      </c>
      <c r="AG1199">
        <v>6.3332800865173304</v>
      </c>
      <c r="AH1199">
        <v>100</v>
      </c>
    </row>
    <row r="1200" spans="1:34" x14ac:dyDescent="0.35">
      <c r="A1200">
        <v>2046</v>
      </c>
      <c r="B1200">
        <v>1</v>
      </c>
      <c r="C1200">
        <v>1</v>
      </c>
      <c r="D1200">
        <v>14</v>
      </c>
      <c r="E1200">
        <v>26</v>
      </c>
      <c r="F1200">
        <v>12</v>
      </c>
      <c r="G1200">
        <v>10</v>
      </c>
      <c r="H1200">
        <v>370732</v>
      </c>
      <c r="I1200">
        <v>1</v>
      </c>
      <c r="J1200">
        <v>0</v>
      </c>
      <c r="K1200">
        <v>0</v>
      </c>
      <c r="L1200">
        <v>0</v>
      </c>
      <c r="M1200">
        <v>0</v>
      </c>
      <c r="N1200">
        <v>1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1</v>
      </c>
      <c r="X1200">
        <v>0</v>
      </c>
      <c r="Y1200">
        <v>1</v>
      </c>
      <c r="Z1200">
        <v>625</v>
      </c>
      <c r="AA1200">
        <v>0</v>
      </c>
      <c r="AB1200">
        <v>25</v>
      </c>
      <c r="AC1200">
        <v>104</v>
      </c>
      <c r="AD1200">
        <v>1</v>
      </c>
      <c r="AE1200">
        <v>0</v>
      </c>
      <c r="AF1200">
        <v>6</v>
      </c>
      <c r="AG1200">
        <v>6.4377517700195304</v>
      </c>
      <c r="AH1200">
        <v>36</v>
      </c>
    </row>
    <row r="1201" spans="1:34" x14ac:dyDescent="0.35">
      <c r="A1201">
        <v>2047</v>
      </c>
      <c r="B1201">
        <v>1</v>
      </c>
      <c r="C1201">
        <v>1</v>
      </c>
      <c r="D1201">
        <v>10</v>
      </c>
      <c r="E1201">
        <v>29</v>
      </c>
      <c r="H1201">
        <v>538123</v>
      </c>
      <c r="I1201">
        <v>0</v>
      </c>
      <c r="J1201">
        <v>1</v>
      </c>
      <c r="K1201">
        <v>0</v>
      </c>
      <c r="L1201">
        <v>0</v>
      </c>
      <c r="M1201">
        <v>0</v>
      </c>
      <c r="N1201">
        <v>1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1</v>
      </c>
      <c r="Z1201">
        <v>300</v>
      </c>
      <c r="AA1201">
        <v>0</v>
      </c>
      <c r="AB1201">
        <v>30</v>
      </c>
      <c r="AC1201">
        <v>82</v>
      </c>
      <c r="AD1201">
        <v>1</v>
      </c>
      <c r="AE1201">
        <v>1</v>
      </c>
      <c r="AF1201">
        <v>13</v>
      </c>
      <c r="AG1201">
        <v>5.7037830352783203</v>
      </c>
      <c r="AH1201">
        <v>169</v>
      </c>
    </row>
    <row r="1202" spans="1:34" x14ac:dyDescent="0.35">
      <c r="A1202">
        <v>2049</v>
      </c>
      <c r="B1202">
        <v>1</v>
      </c>
      <c r="C1202">
        <v>1</v>
      </c>
      <c r="D1202">
        <v>12</v>
      </c>
      <c r="E1202">
        <v>27</v>
      </c>
      <c r="F1202">
        <v>8</v>
      </c>
      <c r="G1202">
        <v>12</v>
      </c>
      <c r="H1202">
        <v>370732</v>
      </c>
      <c r="I1202">
        <v>1</v>
      </c>
      <c r="J1202">
        <v>0</v>
      </c>
      <c r="K1202">
        <v>0</v>
      </c>
      <c r="L1202">
        <v>0</v>
      </c>
      <c r="M1202">
        <v>0</v>
      </c>
      <c r="N1202">
        <v>1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1</v>
      </c>
      <c r="Z1202">
        <v>1380</v>
      </c>
      <c r="AA1202">
        <v>0</v>
      </c>
      <c r="AB1202">
        <v>32</v>
      </c>
      <c r="AC1202">
        <v>109</v>
      </c>
      <c r="AD1202">
        <v>1</v>
      </c>
      <c r="AE1202">
        <v>1</v>
      </c>
      <c r="AF1202">
        <v>9</v>
      </c>
      <c r="AG1202">
        <v>7.2298388481140101</v>
      </c>
      <c r="AH1202">
        <v>81</v>
      </c>
    </row>
    <row r="1203" spans="1:34" x14ac:dyDescent="0.35">
      <c r="A1203">
        <v>2050</v>
      </c>
      <c r="B1203">
        <v>1</v>
      </c>
      <c r="C1203">
        <v>1</v>
      </c>
      <c r="D1203">
        <v>14</v>
      </c>
      <c r="E1203">
        <v>25</v>
      </c>
      <c r="F1203">
        <v>12</v>
      </c>
      <c r="G1203">
        <v>12</v>
      </c>
      <c r="H1203">
        <v>348558</v>
      </c>
      <c r="I1203">
        <v>1</v>
      </c>
      <c r="J1203">
        <v>0</v>
      </c>
      <c r="K1203">
        <v>0</v>
      </c>
      <c r="L1203">
        <v>0</v>
      </c>
      <c r="M1203">
        <v>0</v>
      </c>
      <c r="N1203">
        <v>1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1</v>
      </c>
      <c r="X1203">
        <v>0</v>
      </c>
      <c r="Y1203">
        <v>1</v>
      </c>
      <c r="Z1203">
        <v>470</v>
      </c>
      <c r="AA1203">
        <v>0</v>
      </c>
      <c r="AB1203">
        <v>25</v>
      </c>
      <c r="AC1203">
        <v>111</v>
      </c>
      <c r="AD1203">
        <v>1</v>
      </c>
      <c r="AE1203">
        <v>1</v>
      </c>
      <c r="AF1203">
        <v>5</v>
      </c>
      <c r="AG1203">
        <v>6.1527328491210902</v>
      </c>
      <c r="AH1203">
        <v>25</v>
      </c>
    </row>
    <row r="1204" spans="1:34" x14ac:dyDescent="0.35">
      <c r="A1204">
        <v>2052</v>
      </c>
      <c r="B1204">
        <v>1</v>
      </c>
      <c r="C1204">
        <v>1</v>
      </c>
      <c r="D1204">
        <v>12</v>
      </c>
      <c r="E1204">
        <v>28</v>
      </c>
      <c r="F1204">
        <v>12</v>
      </c>
      <c r="G1204">
        <v>12</v>
      </c>
      <c r="H1204">
        <v>358554</v>
      </c>
      <c r="I1204">
        <v>1</v>
      </c>
      <c r="J1204">
        <v>0</v>
      </c>
      <c r="K1204">
        <v>0</v>
      </c>
      <c r="L1204">
        <v>0</v>
      </c>
      <c r="M1204">
        <v>0</v>
      </c>
      <c r="N1204">
        <v>1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1</v>
      </c>
      <c r="X1204">
        <v>0</v>
      </c>
      <c r="Y1204">
        <v>1</v>
      </c>
      <c r="Z1204">
        <v>788</v>
      </c>
      <c r="AA1204">
        <v>0</v>
      </c>
      <c r="AB1204">
        <v>37</v>
      </c>
      <c r="AC1204">
        <v>97</v>
      </c>
      <c r="AD1204">
        <v>1</v>
      </c>
      <c r="AE1204">
        <v>1</v>
      </c>
      <c r="AF1204">
        <v>10</v>
      </c>
      <c r="AG1204">
        <v>6.6694979667663601</v>
      </c>
      <c r="AH1204">
        <v>100</v>
      </c>
    </row>
    <row r="1205" spans="1:34" x14ac:dyDescent="0.35">
      <c r="A1205">
        <v>2054</v>
      </c>
      <c r="B1205">
        <v>1</v>
      </c>
      <c r="C1205">
        <v>1</v>
      </c>
      <c r="D1205">
        <v>16</v>
      </c>
      <c r="E1205">
        <v>25</v>
      </c>
      <c r="F1205">
        <v>8</v>
      </c>
      <c r="G1205">
        <v>12</v>
      </c>
      <c r="H1205">
        <v>348558</v>
      </c>
      <c r="I1205">
        <v>1</v>
      </c>
      <c r="J1205">
        <v>0</v>
      </c>
      <c r="K1205">
        <v>0</v>
      </c>
      <c r="L1205">
        <v>0</v>
      </c>
      <c r="M1205">
        <v>0</v>
      </c>
      <c r="N1205">
        <v>1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1</v>
      </c>
      <c r="X1205">
        <v>0</v>
      </c>
      <c r="Y1205">
        <v>1</v>
      </c>
      <c r="Z1205">
        <v>230</v>
      </c>
      <c r="AA1205">
        <v>1</v>
      </c>
      <c r="AB1205">
        <v>33</v>
      </c>
      <c r="AC1205">
        <v>120</v>
      </c>
      <c r="AD1205">
        <v>1</v>
      </c>
      <c r="AE1205">
        <v>1</v>
      </c>
      <c r="AF1205">
        <v>3</v>
      </c>
      <c r="AG1205">
        <v>5.4380788803100604</v>
      </c>
      <c r="AH1205">
        <v>9</v>
      </c>
    </row>
    <row r="1206" spans="1:34" x14ac:dyDescent="0.35">
      <c r="A1206">
        <v>2057</v>
      </c>
      <c r="B1206">
        <v>0</v>
      </c>
      <c r="C1206">
        <v>0</v>
      </c>
      <c r="D1206">
        <v>10</v>
      </c>
      <c r="E1206">
        <v>27</v>
      </c>
      <c r="F1206">
        <v>12</v>
      </c>
      <c r="G1206">
        <v>12</v>
      </c>
      <c r="H1206">
        <v>373482</v>
      </c>
      <c r="I1206">
        <v>1</v>
      </c>
      <c r="J1206">
        <v>0</v>
      </c>
      <c r="K1206">
        <v>0</v>
      </c>
      <c r="L1206">
        <v>0</v>
      </c>
      <c r="M1206">
        <v>0</v>
      </c>
      <c r="N1206">
        <v>1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389</v>
      </c>
      <c r="AA1206">
        <v>0</v>
      </c>
      <c r="AB1206">
        <v>34</v>
      </c>
      <c r="AD1206">
        <v>4</v>
      </c>
      <c r="AE1206">
        <v>1</v>
      </c>
      <c r="AF1206">
        <v>11</v>
      </c>
      <c r="AG1206">
        <v>5.9635791778564498</v>
      </c>
      <c r="AH1206">
        <v>121</v>
      </c>
    </row>
    <row r="1207" spans="1:34" x14ac:dyDescent="0.35">
      <c r="A1207">
        <v>2058</v>
      </c>
      <c r="B1207">
        <v>0</v>
      </c>
      <c r="C1207">
        <v>0</v>
      </c>
      <c r="D1207">
        <v>12</v>
      </c>
      <c r="E1207">
        <v>33</v>
      </c>
      <c r="F1207">
        <v>7</v>
      </c>
      <c r="G1207">
        <v>12</v>
      </c>
      <c r="H1207">
        <v>401122</v>
      </c>
      <c r="I1207">
        <v>1</v>
      </c>
      <c r="J1207">
        <v>0</v>
      </c>
      <c r="K1207">
        <v>0</v>
      </c>
      <c r="L1207">
        <v>0</v>
      </c>
      <c r="M1207">
        <v>0</v>
      </c>
      <c r="N1207">
        <v>1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1</v>
      </c>
      <c r="X1207">
        <v>0</v>
      </c>
      <c r="Y1207">
        <v>0</v>
      </c>
      <c r="Z1207">
        <v>315</v>
      </c>
      <c r="AA1207">
        <v>0</v>
      </c>
      <c r="AB1207">
        <v>33</v>
      </c>
      <c r="AC1207">
        <v>94</v>
      </c>
      <c r="AD1207">
        <v>1</v>
      </c>
      <c r="AE1207">
        <v>0</v>
      </c>
      <c r="AF1207">
        <v>15</v>
      </c>
      <c r="AG1207">
        <v>5.7525730133056596</v>
      </c>
      <c r="AH1207">
        <v>225</v>
      </c>
    </row>
    <row r="1208" spans="1:34" x14ac:dyDescent="0.35">
      <c r="A1208">
        <v>2059</v>
      </c>
      <c r="B1208">
        <v>0</v>
      </c>
      <c r="C1208">
        <v>0</v>
      </c>
      <c r="D1208">
        <v>17</v>
      </c>
      <c r="E1208">
        <v>29</v>
      </c>
      <c r="F1208">
        <v>3</v>
      </c>
      <c r="G1208">
        <v>5</v>
      </c>
      <c r="H1208">
        <v>487904</v>
      </c>
      <c r="I1208">
        <v>1</v>
      </c>
      <c r="J1208">
        <v>0</v>
      </c>
      <c r="K1208">
        <v>0</v>
      </c>
      <c r="L1208">
        <v>0</v>
      </c>
      <c r="M1208">
        <v>0</v>
      </c>
      <c r="N1208">
        <v>1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355</v>
      </c>
      <c r="AA1208">
        <v>1</v>
      </c>
      <c r="AB1208">
        <v>46</v>
      </c>
      <c r="AC1208">
        <v>116</v>
      </c>
      <c r="AD1208">
        <v>1</v>
      </c>
      <c r="AE1208">
        <v>1</v>
      </c>
      <c r="AF1208">
        <v>6</v>
      </c>
      <c r="AG1208">
        <v>5.8721179962158203</v>
      </c>
      <c r="AH1208">
        <v>36</v>
      </c>
    </row>
    <row r="1209" spans="1:34" x14ac:dyDescent="0.35">
      <c r="A1209">
        <v>2060</v>
      </c>
      <c r="B1209">
        <v>0</v>
      </c>
      <c r="C1209">
        <v>0</v>
      </c>
      <c r="D1209">
        <v>8</v>
      </c>
      <c r="E1209">
        <v>26</v>
      </c>
      <c r="F1209">
        <v>5</v>
      </c>
      <c r="G1209">
        <v>8</v>
      </c>
      <c r="H1209">
        <v>373482</v>
      </c>
      <c r="I1209">
        <v>1</v>
      </c>
      <c r="J1209">
        <v>0</v>
      </c>
      <c r="K1209">
        <v>0</v>
      </c>
      <c r="L1209">
        <v>0</v>
      </c>
      <c r="M1209">
        <v>0</v>
      </c>
      <c r="N1209">
        <v>1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1</v>
      </c>
      <c r="X1209">
        <v>0</v>
      </c>
      <c r="Y1209">
        <v>0</v>
      </c>
      <c r="Z1209">
        <v>500</v>
      </c>
      <c r="AA1209">
        <v>0</v>
      </c>
      <c r="AB1209">
        <v>25</v>
      </c>
      <c r="AD1209">
        <v>1</v>
      </c>
      <c r="AE1209">
        <v>0</v>
      </c>
      <c r="AF1209">
        <v>12</v>
      </c>
      <c r="AG1209">
        <v>6.2146081924438503</v>
      </c>
      <c r="AH1209">
        <v>144</v>
      </c>
    </row>
    <row r="1210" spans="1:34" x14ac:dyDescent="0.35">
      <c r="A1210">
        <v>2062</v>
      </c>
      <c r="B1210">
        <v>0</v>
      </c>
      <c r="C1210">
        <v>0</v>
      </c>
      <c r="D1210">
        <v>11</v>
      </c>
      <c r="E1210">
        <v>33</v>
      </c>
      <c r="F1210">
        <v>8</v>
      </c>
      <c r="G1210">
        <v>11</v>
      </c>
      <c r="H1210">
        <v>401122</v>
      </c>
      <c r="I1210">
        <v>1</v>
      </c>
      <c r="J1210">
        <v>0</v>
      </c>
      <c r="K1210">
        <v>0</v>
      </c>
      <c r="L1210">
        <v>0</v>
      </c>
      <c r="M1210">
        <v>0</v>
      </c>
      <c r="N1210">
        <v>1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650</v>
      </c>
      <c r="AA1210">
        <v>0</v>
      </c>
      <c r="AB1210">
        <v>30</v>
      </c>
      <c r="AD1210">
        <v>1</v>
      </c>
      <c r="AE1210">
        <v>0</v>
      </c>
      <c r="AF1210">
        <v>16</v>
      </c>
      <c r="AG1210">
        <v>6.4769730567932102</v>
      </c>
      <c r="AH1210">
        <v>256</v>
      </c>
    </row>
    <row r="1211" spans="1:34" x14ac:dyDescent="0.35">
      <c r="A1211">
        <v>2063</v>
      </c>
      <c r="B1211">
        <v>0</v>
      </c>
      <c r="C1211">
        <v>0</v>
      </c>
      <c r="D1211">
        <v>12</v>
      </c>
      <c r="E1211">
        <v>27</v>
      </c>
      <c r="F1211">
        <v>8</v>
      </c>
      <c r="G1211">
        <v>11</v>
      </c>
      <c r="H1211">
        <v>373482</v>
      </c>
      <c r="I1211">
        <v>1</v>
      </c>
      <c r="J1211">
        <v>0</v>
      </c>
      <c r="K1211">
        <v>0</v>
      </c>
      <c r="L1211">
        <v>0</v>
      </c>
      <c r="M1211">
        <v>0</v>
      </c>
      <c r="N1211">
        <v>1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0</v>
      </c>
      <c r="Y1211">
        <v>0</v>
      </c>
      <c r="Z1211">
        <v>815</v>
      </c>
      <c r="AA1211">
        <v>0</v>
      </c>
      <c r="AB1211">
        <v>29</v>
      </c>
      <c r="AD1211">
        <v>6</v>
      </c>
      <c r="AE1211">
        <v>1</v>
      </c>
      <c r="AF1211">
        <v>9</v>
      </c>
      <c r="AG1211">
        <v>6.7031879425048801</v>
      </c>
      <c r="AH1211">
        <v>81</v>
      </c>
    </row>
    <row r="1212" spans="1:34" x14ac:dyDescent="0.35">
      <c r="A1212">
        <v>2064</v>
      </c>
      <c r="B1212">
        <v>0</v>
      </c>
      <c r="C1212">
        <v>0</v>
      </c>
      <c r="D1212">
        <v>13</v>
      </c>
      <c r="E1212">
        <v>26</v>
      </c>
      <c r="F1212">
        <v>13</v>
      </c>
      <c r="G1212">
        <v>12</v>
      </c>
      <c r="H1212">
        <v>347666</v>
      </c>
      <c r="I1212">
        <v>1</v>
      </c>
      <c r="J1212">
        <v>0</v>
      </c>
      <c r="K1212">
        <v>0</v>
      </c>
      <c r="L1212">
        <v>0</v>
      </c>
      <c r="M1212">
        <v>0</v>
      </c>
      <c r="N1212">
        <v>1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649</v>
      </c>
      <c r="AA1212">
        <v>0</v>
      </c>
      <c r="AB1212">
        <v>33</v>
      </c>
      <c r="AC1212">
        <v>101</v>
      </c>
      <c r="AD1212">
        <v>6</v>
      </c>
      <c r="AE1212">
        <v>1</v>
      </c>
      <c r="AF1212">
        <v>7</v>
      </c>
      <c r="AG1212">
        <v>6.4754328727722203</v>
      </c>
      <c r="AH1212">
        <v>49</v>
      </c>
    </row>
    <row r="1213" spans="1:34" x14ac:dyDescent="0.35">
      <c r="A1213">
        <v>2065</v>
      </c>
      <c r="B1213">
        <v>0</v>
      </c>
      <c r="C1213">
        <v>0</v>
      </c>
      <c r="D1213">
        <v>12</v>
      </c>
      <c r="E1213">
        <v>29</v>
      </c>
      <c r="F1213">
        <v>9</v>
      </c>
      <c r="H1213">
        <v>454179</v>
      </c>
      <c r="I1213">
        <v>0</v>
      </c>
      <c r="J1213">
        <v>0</v>
      </c>
      <c r="K1213">
        <v>1</v>
      </c>
      <c r="L1213">
        <v>0</v>
      </c>
      <c r="M1213">
        <v>0</v>
      </c>
      <c r="N1213">
        <v>1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1</v>
      </c>
      <c r="X1213">
        <v>0</v>
      </c>
      <c r="Y1213">
        <v>0</v>
      </c>
      <c r="Z1213">
        <v>435</v>
      </c>
      <c r="AA1213">
        <v>0</v>
      </c>
      <c r="AB1213">
        <v>36</v>
      </c>
      <c r="AC1213">
        <v>98</v>
      </c>
      <c r="AD1213">
        <v>1</v>
      </c>
      <c r="AE1213">
        <v>0</v>
      </c>
      <c r="AF1213">
        <v>11</v>
      </c>
      <c r="AG1213">
        <v>6.0753459930419904</v>
      </c>
      <c r="AH1213">
        <v>121</v>
      </c>
    </row>
    <row r="1214" spans="1:34" x14ac:dyDescent="0.35">
      <c r="A1214">
        <v>2066</v>
      </c>
      <c r="B1214">
        <v>1</v>
      </c>
      <c r="C1214">
        <v>0</v>
      </c>
      <c r="D1214">
        <v>11</v>
      </c>
      <c r="E1214">
        <v>27</v>
      </c>
      <c r="F1214">
        <v>10</v>
      </c>
      <c r="G1214">
        <v>15</v>
      </c>
      <c r="H1214">
        <v>364640</v>
      </c>
      <c r="I1214">
        <v>1</v>
      </c>
      <c r="J1214">
        <v>0</v>
      </c>
      <c r="K1214">
        <v>0</v>
      </c>
      <c r="L1214">
        <v>0</v>
      </c>
      <c r="M1214">
        <v>0</v>
      </c>
      <c r="N1214">
        <v>1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600</v>
      </c>
      <c r="AA1214">
        <v>0</v>
      </c>
      <c r="AB1214">
        <v>32</v>
      </c>
      <c r="AC1214">
        <v>110</v>
      </c>
      <c r="AD1214">
        <v>1</v>
      </c>
      <c r="AE1214">
        <v>0</v>
      </c>
      <c r="AF1214">
        <v>10</v>
      </c>
      <c r="AG1214">
        <v>6.3969302177429199</v>
      </c>
      <c r="AH1214">
        <v>100</v>
      </c>
    </row>
    <row r="1215" spans="1:34" x14ac:dyDescent="0.35">
      <c r="A1215">
        <v>2070</v>
      </c>
      <c r="B1215">
        <v>1</v>
      </c>
      <c r="C1215">
        <v>0</v>
      </c>
      <c r="D1215">
        <v>13</v>
      </c>
      <c r="E1215">
        <v>26</v>
      </c>
      <c r="F1215">
        <v>16</v>
      </c>
      <c r="G1215">
        <v>14</v>
      </c>
      <c r="H1215">
        <v>373482</v>
      </c>
      <c r="I1215">
        <v>1</v>
      </c>
      <c r="J1215">
        <v>0</v>
      </c>
      <c r="K1215">
        <v>0</v>
      </c>
      <c r="L1215">
        <v>0</v>
      </c>
      <c r="M1215">
        <v>0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1</v>
      </c>
      <c r="X1215">
        <v>1</v>
      </c>
      <c r="Y1215">
        <v>0</v>
      </c>
      <c r="Z1215">
        <v>206</v>
      </c>
      <c r="AA1215">
        <v>0</v>
      </c>
      <c r="AB1215">
        <v>42</v>
      </c>
      <c r="AC1215">
        <v>131</v>
      </c>
      <c r="AD1215">
        <v>1</v>
      </c>
      <c r="AE1215">
        <v>1</v>
      </c>
      <c r="AF1215">
        <v>7</v>
      </c>
      <c r="AG1215">
        <v>5.3278760910034197</v>
      </c>
      <c r="AH1215">
        <v>49</v>
      </c>
    </row>
    <row r="1216" spans="1:34" x14ac:dyDescent="0.35">
      <c r="A1216">
        <v>2072</v>
      </c>
      <c r="B1216">
        <v>1</v>
      </c>
      <c r="C1216">
        <v>0</v>
      </c>
      <c r="D1216">
        <v>12</v>
      </c>
      <c r="E1216">
        <v>27</v>
      </c>
      <c r="F1216">
        <v>12</v>
      </c>
      <c r="G1216">
        <v>11</v>
      </c>
      <c r="H1216">
        <v>373482</v>
      </c>
      <c r="I1216">
        <v>1</v>
      </c>
      <c r="J1216">
        <v>0</v>
      </c>
      <c r="K1216">
        <v>0</v>
      </c>
      <c r="L1216">
        <v>0</v>
      </c>
      <c r="M1216">
        <v>0</v>
      </c>
      <c r="N1216">
        <v>1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1</v>
      </c>
      <c r="X1216">
        <v>1</v>
      </c>
      <c r="Y1216">
        <v>1</v>
      </c>
      <c r="Z1216">
        <v>481</v>
      </c>
      <c r="AA1216">
        <v>0</v>
      </c>
      <c r="AB1216">
        <v>46</v>
      </c>
      <c r="AC1216">
        <v>122</v>
      </c>
      <c r="AD1216">
        <v>1</v>
      </c>
      <c r="AE1216">
        <v>1</v>
      </c>
      <c r="AF1216">
        <v>9</v>
      </c>
      <c r="AG1216">
        <v>6.1758670806884801</v>
      </c>
      <c r="AH1216">
        <v>81</v>
      </c>
    </row>
    <row r="1217" spans="1:34" x14ac:dyDescent="0.35">
      <c r="A1217">
        <v>2073</v>
      </c>
      <c r="B1217">
        <v>1</v>
      </c>
      <c r="C1217">
        <v>0</v>
      </c>
      <c r="D1217">
        <v>13</v>
      </c>
      <c r="E1217">
        <v>24</v>
      </c>
      <c r="F1217">
        <v>12</v>
      </c>
      <c r="G1217">
        <v>10</v>
      </c>
      <c r="H1217">
        <v>363070</v>
      </c>
      <c r="I1217">
        <v>1</v>
      </c>
      <c r="J1217">
        <v>0</v>
      </c>
      <c r="K1217">
        <v>0</v>
      </c>
      <c r="L1217">
        <v>0</v>
      </c>
      <c r="M1217">
        <v>0</v>
      </c>
      <c r="N1217">
        <v>1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1</v>
      </c>
      <c r="X1217">
        <v>1</v>
      </c>
      <c r="Y1217">
        <v>1</v>
      </c>
      <c r="Z1217">
        <v>485</v>
      </c>
      <c r="AA1217">
        <v>0</v>
      </c>
      <c r="AB1217">
        <v>33</v>
      </c>
      <c r="AC1217">
        <v>88</v>
      </c>
      <c r="AD1217">
        <v>4</v>
      </c>
      <c r="AE1217">
        <v>1</v>
      </c>
      <c r="AF1217">
        <v>5</v>
      </c>
      <c r="AG1217">
        <v>6.1841487884521502</v>
      </c>
      <c r="AH1217">
        <v>25</v>
      </c>
    </row>
    <row r="1218" spans="1:34" x14ac:dyDescent="0.35">
      <c r="A1218">
        <v>2074</v>
      </c>
      <c r="B1218">
        <v>1</v>
      </c>
      <c r="C1218">
        <v>0</v>
      </c>
      <c r="D1218">
        <v>18</v>
      </c>
      <c r="E1218">
        <v>29</v>
      </c>
      <c r="F1218">
        <v>12</v>
      </c>
      <c r="G1218">
        <v>12</v>
      </c>
      <c r="H1218">
        <v>454179</v>
      </c>
      <c r="I1218">
        <v>1</v>
      </c>
      <c r="J1218">
        <v>0</v>
      </c>
      <c r="K1218">
        <v>0</v>
      </c>
      <c r="L1218">
        <v>0</v>
      </c>
      <c r="M1218">
        <v>0</v>
      </c>
      <c r="N1218">
        <v>1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1</v>
      </c>
      <c r="X1218">
        <v>0</v>
      </c>
      <c r="Y1218">
        <v>1</v>
      </c>
      <c r="Z1218">
        <v>759</v>
      </c>
      <c r="AA1218">
        <v>0</v>
      </c>
      <c r="AB1218">
        <v>39</v>
      </c>
      <c r="AC1218">
        <v>111</v>
      </c>
      <c r="AD1218">
        <v>1</v>
      </c>
      <c r="AE1218">
        <v>0</v>
      </c>
      <c r="AF1218">
        <v>5</v>
      </c>
      <c r="AG1218">
        <v>6.6320018768310502</v>
      </c>
      <c r="AH1218">
        <v>25</v>
      </c>
    </row>
    <row r="1219" spans="1:34" x14ac:dyDescent="0.35">
      <c r="A1219">
        <v>2075</v>
      </c>
      <c r="B1219">
        <v>1</v>
      </c>
      <c r="C1219">
        <v>0</v>
      </c>
      <c r="D1219">
        <v>12</v>
      </c>
      <c r="E1219">
        <v>26</v>
      </c>
      <c r="F1219">
        <v>12</v>
      </c>
      <c r="G1219">
        <v>12</v>
      </c>
      <c r="H1219">
        <v>347666</v>
      </c>
      <c r="I1219">
        <v>1</v>
      </c>
      <c r="J1219">
        <v>0</v>
      </c>
      <c r="K1219">
        <v>0</v>
      </c>
      <c r="L1219">
        <v>0</v>
      </c>
      <c r="M1219">
        <v>0</v>
      </c>
      <c r="N1219">
        <v>1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1</v>
      </c>
      <c r="X1219">
        <v>0</v>
      </c>
      <c r="Y1219">
        <v>1</v>
      </c>
      <c r="Z1219">
        <v>995</v>
      </c>
      <c r="AA1219">
        <v>0</v>
      </c>
      <c r="AB1219">
        <v>35</v>
      </c>
      <c r="AC1219">
        <v>90</v>
      </c>
      <c r="AD1219">
        <v>1</v>
      </c>
      <c r="AE1219">
        <v>0</v>
      </c>
      <c r="AF1219">
        <v>8</v>
      </c>
      <c r="AG1219">
        <v>6.9027428627014196</v>
      </c>
      <c r="AH1219">
        <v>64</v>
      </c>
    </row>
    <row r="1220" spans="1:34" x14ac:dyDescent="0.35">
      <c r="A1220">
        <v>2076</v>
      </c>
      <c r="B1220">
        <v>0</v>
      </c>
      <c r="C1220">
        <v>1</v>
      </c>
      <c r="D1220">
        <v>12</v>
      </c>
      <c r="E1220">
        <v>29</v>
      </c>
      <c r="H1220">
        <v>538123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1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0</v>
      </c>
      <c r="Y1220">
        <v>1</v>
      </c>
      <c r="Z1220">
        <v>1167</v>
      </c>
      <c r="AA1220">
        <v>0</v>
      </c>
      <c r="AB1220">
        <v>41</v>
      </c>
      <c r="AD1220">
        <v>1</v>
      </c>
      <c r="AE1220">
        <v>1</v>
      </c>
      <c r="AF1220">
        <v>11</v>
      </c>
      <c r="AG1220">
        <v>7.0621910095214799</v>
      </c>
      <c r="AH1220">
        <v>121</v>
      </c>
    </row>
    <row r="1221" spans="1:34" x14ac:dyDescent="0.35">
      <c r="A1221">
        <v>2078</v>
      </c>
      <c r="B1221">
        <v>0</v>
      </c>
      <c r="C1221">
        <v>1</v>
      </c>
      <c r="D1221">
        <v>16</v>
      </c>
      <c r="E1221">
        <v>25</v>
      </c>
      <c r="F1221">
        <v>12</v>
      </c>
      <c r="G1221">
        <v>12</v>
      </c>
      <c r="H1221">
        <v>360396</v>
      </c>
      <c r="I1221">
        <v>1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1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0</v>
      </c>
      <c r="Y1221">
        <v>1</v>
      </c>
      <c r="Z1221">
        <v>314</v>
      </c>
      <c r="AA1221">
        <v>0</v>
      </c>
      <c r="AB1221">
        <v>38</v>
      </c>
      <c r="AC1221">
        <v>120</v>
      </c>
      <c r="AD1221">
        <v>1</v>
      </c>
      <c r="AE1221">
        <v>1</v>
      </c>
      <c r="AF1221">
        <v>3</v>
      </c>
      <c r="AG1221">
        <v>5.7493929862976101</v>
      </c>
      <c r="AH1221">
        <v>9</v>
      </c>
    </row>
    <row r="1222" spans="1:34" x14ac:dyDescent="0.35">
      <c r="A1222">
        <v>2080</v>
      </c>
      <c r="B1222">
        <v>1</v>
      </c>
      <c r="C1222">
        <v>1</v>
      </c>
      <c r="D1222">
        <v>13</v>
      </c>
      <c r="E1222">
        <v>25</v>
      </c>
      <c r="F1222">
        <v>14</v>
      </c>
      <c r="G1222">
        <v>12</v>
      </c>
      <c r="H1222">
        <v>360396</v>
      </c>
      <c r="I1222">
        <v>1</v>
      </c>
      <c r="J1222">
        <v>0</v>
      </c>
      <c r="K1222">
        <v>0</v>
      </c>
      <c r="L1222">
        <v>0</v>
      </c>
      <c r="M1222">
        <v>0</v>
      </c>
      <c r="N1222">
        <v>1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1</v>
      </c>
      <c r="X1222">
        <v>0</v>
      </c>
      <c r="Y1222">
        <v>1</v>
      </c>
      <c r="Z1222">
        <v>915</v>
      </c>
      <c r="AA1222">
        <v>0</v>
      </c>
      <c r="AB1222">
        <v>25</v>
      </c>
      <c r="AD1222">
        <v>6</v>
      </c>
      <c r="AE1222">
        <v>1</v>
      </c>
      <c r="AF1222">
        <v>6</v>
      </c>
      <c r="AG1222">
        <v>6.8189239501953098</v>
      </c>
      <c r="AH1222">
        <v>36</v>
      </c>
    </row>
    <row r="1223" spans="1:34" x14ac:dyDescent="0.35">
      <c r="A1223">
        <v>2082</v>
      </c>
      <c r="B1223">
        <v>1</v>
      </c>
      <c r="C1223">
        <v>1</v>
      </c>
      <c r="D1223">
        <v>13</v>
      </c>
      <c r="E1223">
        <v>26</v>
      </c>
      <c r="F1223">
        <v>16</v>
      </c>
      <c r="G1223">
        <v>12</v>
      </c>
      <c r="H1223">
        <v>370732</v>
      </c>
      <c r="I1223">
        <v>1</v>
      </c>
      <c r="J1223">
        <v>0</v>
      </c>
      <c r="K1223">
        <v>0</v>
      </c>
      <c r="L1223">
        <v>0</v>
      </c>
      <c r="M1223">
        <v>0</v>
      </c>
      <c r="N1223">
        <v>1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1</v>
      </c>
      <c r="X1223">
        <v>0</v>
      </c>
      <c r="Y1223">
        <v>1</v>
      </c>
      <c r="Z1223">
        <v>664</v>
      </c>
      <c r="AA1223">
        <v>1</v>
      </c>
      <c r="AB1223">
        <v>35</v>
      </c>
      <c r="AD1223">
        <v>1</v>
      </c>
      <c r="AE1223">
        <v>1</v>
      </c>
      <c r="AF1223">
        <v>7</v>
      </c>
      <c r="AG1223">
        <v>6.4982819557189897</v>
      </c>
      <c r="AH1223">
        <v>49</v>
      </c>
    </row>
    <row r="1224" spans="1:34" x14ac:dyDescent="0.35">
      <c r="A1224">
        <v>2083</v>
      </c>
      <c r="B1224">
        <v>1</v>
      </c>
      <c r="C1224">
        <v>1</v>
      </c>
      <c r="D1224">
        <v>12</v>
      </c>
      <c r="E1224">
        <v>29</v>
      </c>
      <c r="G1224">
        <v>8</v>
      </c>
      <c r="H1224">
        <v>484311</v>
      </c>
      <c r="I1224">
        <v>0</v>
      </c>
      <c r="J1224">
        <v>0</v>
      </c>
      <c r="K1224">
        <v>1</v>
      </c>
      <c r="L1224">
        <v>0</v>
      </c>
      <c r="M1224">
        <v>0</v>
      </c>
      <c r="N1224">
        <v>1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1</v>
      </c>
      <c r="X1224">
        <v>0</v>
      </c>
      <c r="Y1224">
        <v>1</v>
      </c>
      <c r="Z1224">
        <v>783</v>
      </c>
      <c r="AA1224">
        <v>0</v>
      </c>
      <c r="AB1224">
        <v>29</v>
      </c>
      <c r="AC1224">
        <v>108</v>
      </c>
      <c r="AD1224">
        <v>4</v>
      </c>
      <c r="AE1224">
        <v>1</v>
      </c>
      <c r="AF1224">
        <v>11</v>
      </c>
      <c r="AG1224">
        <v>6.6631331443786603</v>
      </c>
      <c r="AH1224">
        <v>121</v>
      </c>
    </row>
    <row r="1225" spans="1:34" x14ac:dyDescent="0.35">
      <c r="A1225">
        <v>2084</v>
      </c>
      <c r="B1225">
        <v>1</v>
      </c>
      <c r="C1225">
        <v>1</v>
      </c>
      <c r="D1225">
        <v>13</v>
      </c>
      <c r="E1225">
        <v>32</v>
      </c>
      <c r="F1225">
        <v>8</v>
      </c>
      <c r="G1225">
        <v>12</v>
      </c>
      <c r="H1225">
        <v>358351</v>
      </c>
      <c r="I1225">
        <v>1</v>
      </c>
      <c r="J1225">
        <v>0</v>
      </c>
      <c r="K1225">
        <v>0</v>
      </c>
      <c r="L1225">
        <v>0</v>
      </c>
      <c r="M1225">
        <v>0</v>
      </c>
      <c r="N1225">
        <v>1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1</v>
      </c>
      <c r="X1225">
        <v>0</v>
      </c>
      <c r="Y1225">
        <v>1</v>
      </c>
      <c r="Z1225">
        <v>650</v>
      </c>
      <c r="AA1225">
        <v>0</v>
      </c>
      <c r="AB1225">
        <v>43</v>
      </c>
      <c r="AC1225">
        <v>99</v>
      </c>
      <c r="AD1225">
        <v>1</v>
      </c>
      <c r="AE1225">
        <v>1</v>
      </c>
      <c r="AF1225">
        <v>13</v>
      </c>
      <c r="AG1225">
        <v>6.4769730567932102</v>
      </c>
      <c r="AH1225">
        <v>169</v>
      </c>
    </row>
    <row r="1226" spans="1:34" x14ac:dyDescent="0.35">
      <c r="A1226">
        <v>2087</v>
      </c>
      <c r="B1226">
        <v>0</v>
      </c>
      <c r="C1226">
        <v>1</v>
      </c>
      <c r="D1226">
        <v>9</v>
      </c>
      <c r="E1226">
        <v>27</v>
      </c>
      <c r="F1226">
        <v>12</v>
      </c>
      <c r="G1226">
        <v>6</v>
      </c>
      <c r="H1226">
        <v>364640</v>
      </c>
      <c r="I1226">
        <v>1</v>
      </c>
      <c r="J1226">
        <v>0</v>
      </c>
      <c r="K1226">
        <v>0</v>
      </c>
      <c r="L1226">
        <v>0</v>
      </c>
      <c r="M1226">
        <v>0</v>
      </c>
      <c r="N1226">
        <v>1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1</v>
      </c>
      <c r="X1226">
        <v>1</v>
      </c>
      <c r="Y1226">
        <v>1</v>
      </c>
      <c r="Z1226">
        <v>267</v>
      </c>
      <c r="AA1226">
        <v>0</v>
      </c>
      <c r="AB1226">
        <v>36</v>
      </c>
      <c r="AD1226">
        <v>1</v>
      </c>
      <c r="AE1226">
        <v>0</v>
      </c>
      <c r="AF1226">
        <v>12</v>
      </c>
      <c r="AG1226">
        <v>5.5872488021850604</v>
      </c>
      <c r="AH1226">
        <v>144</v>
      </c>
    </row>
    <row r="1227" spans="1:34" x14ac:dyDescent="0.35">
      <c r="A1227">
        <v>2088</v>
      </c>
      <c r="B1227">
        <v>0</v>
      </c>
      <c r="C1227">
        <v>1</v>
      </c>
      <c r="D1227">
        <v>8</v>
      </c>
      <c r="E1227">
        <v>33</v>
      </c>
      <c r="F1227">
        <v>8</v>
      </c>
      <c r="G1227">
        <v>8</v>
      </c>
      <c r="H1227">
        <v>352463</v>
      </c>
      <c r="I1227">
        <v>1</v>
      </c>
      <c r="J1227">
        <v>0</v>
      </c>
      <c r="K1227">
        <v>0</v>
      </c>
      <c r="L1227">
        <v>0</v>
      </c>
      <c r="M1227">
        <v>0</v>
      </c>
      <c r="N1227">
        <v>1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1</v>
      </c>
      <c r="Z1227">
        <v>355</v>
      </c>
      <c r="AA1227">
        <v>0</v>
      </c>
      <c r="AD1227">
        <v>1</v>
      </c>
      <c r="AE1227">
        <v>0</v>
      </c>
      <c r="AF1227">
        <v>19</v>
      </c>
      <c r="AG1227">
        <v>5.8721179962158203</v>
      </c>
      <c r="AH1227">
        <v>361</v>
      </c>
    </row>
    <row r="1228" spans="1:34" x14ac:dyDescent="0.35">
      <c r="A1228">
        <v>2089</v>
      </c>
      <c r="B1228">
        <v>0</v>
      </c>
      <c r="C1228">
        <v>1</v>
      </c>
      <c r="D1228">
        <v>8</v>
      </c>
      <c r="E1228">
        <v>33</v>
      </c>
      <c r="H1228">
        <v>391625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1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1</v>
      </c>
      <c r="Z1228">
        <v>440</v>
      </c>
      <c r="AA1228">
        <v>0</v>
      </c>
      <c r="AB1228">
        <v>34</v>
      </c>
      <c r="AD1228">
        <v>1</v>
      </c>
      <c r="AE1228">
        <v>0</v>
      </c>
      <c r="AF1228">
        <v>19</v>
      </c>
      <c r="AG1228">
        <v>6.0867748260498002</v>
      </c>
      <c r="AH1228">
        <v>361</v>
      </c>
    </row>
    <row r="1229" spans="1:34" x14ac:dyDescent="0.35">
      <c r="A1229">
        <v>2090</v>
      </c>
      <c r="B1229">
        <v>0</v>
      </c>
      <c r="C1229">
        <v>1</v>
      </c>
      <c r="D1229">
        <v>11</v>
      </c>
      <c r="E1229">
        <v>30</v>
      </c>
      <c r="F1229">
        <v>6</v>
      </c>
      <c r="G1229">
        <v>12</v>
      </c>
      <c r="H1229">
        <v>476353</v>
      </c>
      <c r="I1229">
        <v>1</v>
      </c>
      <c r="J1229">
        <v>0</v>
      </c>
      <c r="K1229">
        <v>0</v>
      </c>
      <c r="L1229">
        <v>0</v>
      </c>
      <c r="M1229">
        <v>0</v>
      </c>
      <c r="N1229">
        <v>1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1</v>
      </c>
      <c r="X1229">
        <v>0</v>
      </c>
      <c r="Y1229">
        <v>1</v>
      </c>
      <c r="Z1229">
        <v>475</v>
      </c>
      <c r="AA1229">
        <v>0</v>
      </c>
      <c r="AB1229">
        <v>31</v>
      </c>
      <c r="AC1229">
        <v>80</v>
      </c>
      <c r="AD1229">
        <v>1</v>
      </c>
      <c r="AE1229">
        <v>0</v>
      </c>
      <c r="AF1229">
        <v>13</v>
      </c>
      <c r="AG1229">
        <v>6.1633148193359402</v>
      </c>
      <c r="AH1229">
        <v>169</v>
      </c>
    </row>
    <row r="1230" spans="1:34" x14ac:dyDescent="0.35">
      <c r="A1230">
        <v>2091</v>
      </c>
      <c r="B1230">
        <v>0</v>
      </c>
      <c r="C1230">
        <v>1</v>
      </c>
      <c r="D1230">
        <v>11</v>
      </c>
      <c r="E1230">
        <v>32</v>
      </c>
      <c r="F1230">
        <v>5</v>
      </c>
      <c r="G1230">
        <v>10</v>
      </c>
      <c r="H1230">
        <v>352463</v>
      </c>
      <c r="I1230">
        <v>1</v>
      </c>
      <c r="J1230">
        <v>0</v>
      </c>
      <c r="K1230">
        <v>0</v>
      </c>
      <c r="L1230">
        <v>0</v>
      </c>
      <c r="M1230">
        <v>0</v>
      </c>
      <c r="N1230">
        <v>1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1</v>
      </c>
      <c r="X1230">
        <v>0</v>
      </c>
      <c r="Y1230">
        <v>1</v>
      </c>
      <c r="Z1230">
        <v>726</v>
      </c>
      <c r="AA1230">
        <v>0</v>
      </c>
      <c r="AB1230">
        <v>45</v>
      </c>
      <c r="AC1230">
        <v>93</v>
      </c>
      <c r="AD1230">
        <v>1</v>
      </c>
      <c r="AE1230">
        <v>1</v>
      </c>
      <c r="AF1230">
        <v>15</v>
      </c>
      <c r="AG1230">
        <v>6.5875501632690403</v>
      </c>
      <c r="AH1230">
        <v>225</v>
      </c>
    </row>
    <row r="1231" spans="1:34" x14ac:dyDescent="0.35">
      <c r="A1231">
        <v>2092</v>
      </c>
      <c r="B1231">
        <v>0</v>
      </c>
      <c r="C1231">
        <v>1</v>
      </c>
      <c r="D1231">
        <v>16</v>
      </c>
      <c r="E1231">
        <v>28</v>
      </c>
      <c r="F1231">
        <v>17</v>
      </c>
      <c r="G1231">
        <v>12</v>
      </c>
      <c r="H1231">
        <v>364640</v>
      </c>
      <c r="I1231">
        <v>0</v>
      </c>
      <c r="J1231">
        <v>1</v>
      </c>
      <c r="K1231">
        <v>0</v>
      </c>
      <c r="L1231">
        <v>0</v>
      </c>
      <c r="M1231">
        <v>0</v>
      </c>
      <c r="N1231">
        <v>0</v>
      </c>
      <c r="O1231">
        <v>1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1</v>
      </c>
      <c r="X1231">
        <v>0</v>
      </c>
      <c r="Y1231">
        <v>1</v>
      </c>
      <c r="Z1231">
        <v>721</v>
      </c>
      <c r="AA1231">
        <v>0</v>
      </c>
      <c r="AB1231">
        <v>42</v>
      </c>
      <c r="AC1231">
        <v>96</v>
      </c>
      <c r="AD1231">
        <v>1</v>
      </c>
      <c r="AE1231">
        <v>1</v>
      </c>
      <c r="AF1231">
        <v>6</v>
      </c>
      <c r="AG1231">
        <v>6.5806388854980504</v>
      </c>
      <c r="AH1231">
        <v>36</v>
      </c>
    </row>
    <row r="1232" spans="1:34" x14ac:dyDescent="0.35">
      <c r="A1232">
        <v>2093</v>
      </c>
      <c r="B1232">
        <v>0</v>
      </c>
      <c r="C1232">
        <v>1</v>
      </c>
      <c r="D1232">
        <v>12</v>
      </c>
      <c r="E1232">
        <v>34</v>
      </c>
      <c r="H1232">
        <v>352463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1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1</v>
      </c>
      <c r="X1232">
        <v>0</v>
      </c>
      <c r="Y1232">
        <v>1</v>
      </c>
      <c r="Z1232">
        <v>563</v>
      </c>
      <c r="AA1232">
        <v>0</v>
      </c>
      <c r="AB1232">
        <v>46</v>
      </c>
      <c r="AC1232">
        <v>85</v>
      </c>
      <c r="AD1232">
        <v>1</v>
      </c>
      <c r="AE1232">
        <v>0</v>
      </c>
      <c r="AF1232">
        <v>16</v>
      </c>
      <c r="AG1232">
        <v>6.3332800865173304</v>
      </c>
      <c r="AH1232">
        <v>256</v>
      </c>
    </row>
    <row r="1233" spans="1:34" x14ac:dyDescent="0.35">
      <c r="A1233">
        <v>2095</v>
      </c>
      <c r="B1233">
        <v>0</v>
      </c>
      <c r="C1233">
        <v>1</v>
      </c>
      <c r="D1233">
        <v>12</v>
      </c>
      <c r="E1233">
        <v>26</v>
      </c>
      <c r="F1233">
        <v>12</v>
      </c>
      <c r="G1233">
        <v>13</v>
      </c>
      <c r="H1233">
        <v>364640</v>
      </c>
      <c r="I1233">
        <v>1</v>
      </c>
      <c r="J1233">
        <v>0</v>
      </c>
      <c r="K1233">
        <v>0</v>
      </c>
      <c r="L1233">
        <v>0</v>
      </c>
      <c r="M1233">
        <v>0</v>
      </c>
      <c r="N1233">
        <v>1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1</v>
      </c>
      <c r="X1233">
        <v>0</v>
      </c>
      <c r="Y1233">
        <v>1</v>
      </c>
      <c r="Z1233">
        <v>600</v>
      </c>
      <c r="AA1233">
        <v>0</v>
      </c>
      <c r="AB1233">
        <v>32</v>
      </c>
      <c r="AC1233">
        <v>108</v>
      </c>
      <c r="AD1233">
        <v>1</v>
      </c>
      <c r="AE1233">
        <v>1</v>
      </c>
      <c r="AF1233">
        <v>8</v>
      </c>
      <c r="AG1233">
        <v>6.3969302177429199</v>
      </c>
      <c r="AH1233">
        <v>64</v>
      </c>
    </row>
    <row r="1234" spans="1:34" x14ac:dyDescent="0.35">
      <c r="A1234">
        <v>2097</v>
      </c>
      <c r="B1234">
        <v>0</v>
      </c>
      <c r="C1234">
        <v>1</v>
      </c>
      <c r="D1234">
        <v>15</v>
      </c>
      <c r="E1234">
        <v>25</v>
      </c>
      <c r="F1234">
        <v>13</v>
      </c>
      <c r="G1234">
        <v>12</v>
      </c>
      <c r="H1234">
        <v>354474</v>
      </c>
      <c r="I1234">
        <v>1</v>
      </c>
      <c r="J1234">
        <v>0</v>
      </c>
      <c r="K1234">
        <v>0</v>
      </c>
      <c r="L1234">
        <v>0</v>
      </c>
      <c r="M1234">
        <v>0</v>
      </c>
      <c r="N1234">
        <v>1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1</v>
      </c>
      <c r="X1234">
        <v>0</v>
      </c>
      <c r="Y1234">
        <v>1</v>
      </c>
      <c r="Z1234">
        <v>692</v>
      </c>
      <c r="AA1234">
        <v>0</v>
      </c>
      <c r="AB1234">
        <v>36</v>
      </c>
      <c r="AC1234">
        <v>110</v>
      </c>
      <c r="AD1234">
        <v>1</v>
      </c>
      <c r="AE1234">
        <v>1</v>
      </c>
      <c r="AF1234">
        <v>4</v>
      </c>
      <c r="AG1234">
        <v>6.5395860671997097</v>
      </c>
      <c r="AH1234">
        <v>16</v>
      </c>
    </row>
    <row r="1235" spans="1:34" x14ac:dyDescent="0.35">
      <c r="A1235">
        <v>2098</v>
      </c>
      <c r="B1235">
        <v>0</v>
      </c>
      <c r="C1235">
        <v>1</v>
      </c>
      <c r="D1235">
        <v>15</v>
      </c>
      <c r="E1235">
        <v>28</v>
      </c>
      <c r="F1235">
        <v>10</v>
      </c>
      <c r="G1235">
        <v>11</v>
      </c>
      <c r="H1235">
        <v>364640</v>
      </c>
      <c r="I1235">
        <v>1</v>
      </c>
      <c r="J1235">
        <v>0</v>
      </c>
      <c r="K1235">
        <v>0</v>
      </c>
      <c r="L1235">
        <v>0</v>
      </c>
      <c r="M1235">
        <v>0</v>
      </c>
      <c r="N1235">
        <v>1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1</v>
      </c>
      <c r="X1235">
        <v>0</v>
      </c>
      <c r="Y1235">
        <v>1</v>
      </c>
      <c r="Z1235">
        <v>423</v>
      </c>
      <c r="AA1235">
        <v>0</v>
      </c>
      <c r="AB1235">
        <v>43</v>
      </c>
      <c r="AC1235">
        <v>118</v>
      </c>
      <c r="AD1235">
        <v>4</v>
      </c>
      <c r="AE1235">
        <v>1</v>
      </c>
      <c r="AF1235">
        <v>7</v>
      </c>
      <c r="AG1235">
        <v>6.0473718643188503</v>
      </c>
      <c r="AH1235">
        <v>49</v>
      </c>
    </row>
    <row r="1236" spans="1:34" x14ac:dyDescent="0.35">
      <c r="A1236">
        <v>2099</v>
      </c>
      <c r="B1236">
        <v>0</v>
      </c>
      <c r="C1236">
        <v>1</v>
      </c>
      <c r="D1236">
        <v>12</v>
      </c>
      <c r="E1236">
        <v>24</v>
      </c>
      <c r="F1236">
        <v>14</v>
      </c>
      <c r="H1236">
        <v>354474</v>
      </c>
      <c r="I1236">
        <v>1</v>
      </c>
      <c r="J1236">
        <v>0</v>
      </c>
      <c r="K1236">
        <v>0</v>
      </c>
      <c r="L1236">
        <v>0</v>
      </c>
      <c r="M1236">
        <v>0</v>
      </c>
      <c r="N1236">
        <v>1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1</v>
      </c>
      <c r="X1236">
        <v>0</v>
      </c>
      <c r="Y1236">
        <v>1</v>
      </c>
      <c r="Z1236">
        <v>786</v>
      </c>
      <c r="AA1236">
        <v>0</v>
      </c>
      <c r="AB1236">
        <v>30</v>
      </c>
      <c r="AC1236">
        <v>102</v>
      </c>
      <c r="AD1236">
        <v>1</v>
      </c>
      <c r="AE1236">
        <v>1</v>
      </c>
      <c r="AF1236">
        <v>6</v>
      </c>
      <c r="AG1236">
        <v>6.6669569015502903</v>
      </c>
      <c r="AH1236">
        <v>36</v>
      </c>
    </row>
    <row r="1237" spans="1:34" x14ac:dyDescent="0.35">
      <c r="A1237">
        <v>2100</v>
      </c>
      <c r="B1237">
        <v>0</v>
      </c>
      <c r="C1237">
        <v>1</v>
      </c>
      <c r="D1237">
        <v>12</v>
      </c>
      <c r="E1237">
        <v>31</v>
      </c>
      <c r="F1237">
        <v>8</v>
      </c>
      <c r="G1237">
        <v>12</v>
      </c>
      <c r="H1237">
        <v>476353</v>
      </c>
      <c r="I1237">
        <v>1</v>
      </c>
      <c r="J1237">
        <v>0</v>
      </c>
      <c r="K1237">
        <v>0</v>
      </c>
      <c r="L1237">
        <v>0</v>
      </c>
      <c r="M1237">
        <v>0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1</v>
      </c>
      <c r="X1237">
        <v>0</v>
      </c>
      <c r="Y1237">
        <v>1</v>
      </c>
      <c r="Z1237">
        <v>1202</v>
      </c>
      <c r="AA1237">
        <v>0</v>
      </c>
      <c r="AB1237">
        <v>44</v>
      </c>
      <c r="AD1237">
        <v>1</v>
      </c>
      <c r="AE1237">
        <v>1</v>
      </c>
      <c r="AF1237">
        <v>13</v>
      </c>
      <c r="AG1237">
        <v>7.0917420387268102</v>
      </c>
      <c r="AH1237">
        <v>169</v>
      </c>
    </row>
    <row r="1238" spans="1:34" x14ac:dyDescent="0.35">
      <c r="A1238">
        <v>2101</v>
      </c>
      <c r="B1238">
        <v>0</v>
      </c>
      <c r="C1238">
        <v>1</v>
      </c>
      <c r="D1238">
        <v>16</v>
      </c>
      <c r="E1238">
        <v>34</v>
      </c>
      <c r="G1238">
        <v>18</v>
      </c>
      <c r="H1238">
        <v>352463</v>
      </c>
      <c r="I1238">
        <v>0</v>
      </c>
      <c r="J1238">
        <v>1</v>
      </c>
      <c r="K1238">
        <v>0</v>
      </c>
      <c r="L1238">
        <v>0</v>
      </c>
      <c r="M1238">
        <v>0</v>
      </c>
      <c r="N1238">
        <v>1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1</v>
      </c>
      <c r="X1238">
        <v>0</v>
      </c>
      <c r="Y1238">
        <v>1</v>
      </c>
      <c r="Z1238">
        <v>577</v>
      </c>
      <c r="AA1238">
        <v>0</v>
      </c>
      <c r="AB1238">
        <v>46</v>
      </c>
      <c r="AC1238">
        <v>113</v>
      </c>
      <c r="AD1238">
        <v>4</v>
      </c>
      <c r="AE1238">
        <v>1</v>
      </c>
      <c r="AF1238">
        <v>12</v>
      </c>
      <c r="AG1238">
        <v>6.3578419685363796</v>
      </c>
      <c r="AH1238">
        <v>144</v>
      </c>
    </row>
    <row r="1239" spans="1:34" x14ac:dyDescent="0.35">
      <c r="A1239">
        <v>2102</v>
      </c>
      <c r="B1239">
        <v>0</v>
      </c>
      <c r="C1239">
        <v>1</v>
      </c>
      <c r="D1239">
        <v>18</v>
      </c>
      <c r="E1239">
        <v>27</v>
      </c>
      <c r="F1239">
        <v>11</v>
      </c>
      <c r="G1239">
        <v>10</v>
      </c>
      <c r="H1239">
        <v>1093919</v>
      </c>
      <c r="I1239">
        <v>1</v>
      </c>
      <c r="J1239">
        <v>0</v>
      </c>
      <c r="K1239">
        <v>0</v>
      </c>
      <c r="L1239">
        <v>0</v>
      </c>
      <c r="M1239">
        <v>0</v>
      </c>
      <c r="N1239">
        <v>1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635</v>
      </c>
      <c r="AA1239">
        <v>0</v>
      </c>
      <c r="AB1239">
        <v>37</v>
      </c>
      <c r="AC1239">
        <v>112</v>
      </c>
      <c r="AD1239">
        <v>1</v>
      </c>
      <c r="AE1239">
        <v>1</v>
      </c>
      <c r="AF1239">
        <v>3</v>
      </c>
      <c r="AG1239">
        <v>6.4536252021789604</v>
      </c>
      <c r="AH1239">
        <v>9</v>
      </c>
    </row>
    <row r="1240" spans="1:34" x14ac:dyDescent="0.35">
      <c r="A1240">
        <v>2105</v>
      </c>
      <c r="B1240">
        <v>0</v>
      </c>
      <c r="C1240">
        <v>1</v>
      </c>
      <c r="D1240">
        <v>12</v>
      </c>
      <c r="E1240">
        <v>27</v>
      </c>
      <c r="G1240">
        <v>12</v>
      </c>
      <c r="H1240">
        <v>364640</v>
      </c>
      <c r="I1240">
        <v>1</v>
      </c>
      <c r="J1240">
        <v>0</v>
      </c>
      <c r="K1240">
        <v>0</v>
      </c>
      <c r="L1240">
        <v>0</v>
      </c>
      <c r="M1240">
        <v>0</v>
      </c>
      <c r="N1240">
        <v>1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1</v>
      </c>
      <c r="X1240">
        <v>0</v>
      </c>
      <c r="Y1240">
        <v>1</v>
      </c>
      <c r="Z1240">
        <v>410</v>
      </c>
      <c r="AA1240">
        <v>0</v>
      </c>
      <c r="AB1240">
        <v>31</v>
      </c>
      <c r="AC1240">
        <v>115</v>
      </c>
      <c r="AD1240">
        <v>1</v>
      </c>
      <c r="AE1240">
        <v>1</v>
      </c>
      <c r="AF1240">
        <v>9</v>
      </c>
      <c r="AG1240">
        <v>6.0161571502685502</v>
      </c>
      <c r="AH1240">
        <v>81</v>
      </c>
    </row>
    <row r="1241" spans="1:34" x14ac:dyDescent="0.35">
      <c r="A1241">
        <v>2113</v>
      </c>
      <c r="B1241">
        <v>0</v>
      </c>
      <c r="C1241">
        <v>1</v>
      </c>
      <c r="D1241">
        <v>16</v>
      </c>
      <c r="E1241">
        <v>24</v>
      </c>
      <c r="F1241">
        <v>12</v>
      </c>
      <c r="G1241">
        <v>10</v>
      </c>
      <c r="H1241">
        <v>86649</v>
      </c>
      <c r="I1241">
        <v>1</v>
      </c>
      <c r="J1241">
        <v>0</v>
      </c>
      <c r="K1241">
        <v>0</v>
      </c>
      <c r="L1241">
        <v>0</v>
      </c>
      <c r="M1241">
        <v>0</v>
      </c>
      <c r="N1241">
        <v>1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1</v>
      </c>
      <c r="X1241">
        <v>0</v>
      </c>
      <c r="Y1241">
        <v>1</v>
      </c>
      <c r="Z1241">
        <v>370</v>
      </c>
      <c r="AA1241">
        <v>0</v>
      </c>
      <c r="AB1241">
        <v>30</v>
      </c>
      <c r="AC1241">
        <v>117</v>
      </c>
      <c r="AD1241">
        <v>1</v>
      </c>
      <c r="AE1241">
        <v>1</v>
      </c>
      <c r="AF1241">
        <v>2</v>
      </c>
      <c r="AG1241">
        <v>5.9135031700134304</v>
      </c>
      <c r="AH1241">
        <v>4</v>
      </c>
    </row>
    <row r="1242" spans="1:34" x14ac:dyDescent="0.35">
      <c r="A1242">
        <v>2114</v>
      </c>
      <c r="B1242">
        <v>0</v>
      </c>
      <c r="C1242">
        <v>1</v>
      </c>
      <c r="D1242">
        <v>16</v>
      </c>
      <c r="E1242">
        <v>26</v>
      </c>
      <c r="F1242">
        <v>11</v>
      </c>
      <c r="G1242">
        <v>10</v>
      </c>
      <c r="H1242">
        <v>89134</v>
      </c>
      <c r="I1242">
        <v>1</v>
      </c>
      <c r="J1242">
        <v>0</v>
      </c>
      <c r="K1242">
        <v>0</v>
      </c>
      <c r="L1242">
        <v>0</v>
      </c>
      <c r="M1242">
        <v>0</v>
      </c>
      <c r="N1242">
        <v>1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1</v>
      </c>
      <c r="X1242">
        <v>0</v>
      </c>
      <c r="Y1242">
        <v>1</v>
      </c>
      <c r="Z1242">
        <v>789</v>
      </c>
      <c r="AA1242">
        <v>0</v>
      </c>
      <c r="AB1242">
        <v>28</v>
      </c>
      <c r="AC1242">
        <v>119</v>
      </c>
      <c r="AD1242">
        <v>1</v>
      </c>
      <c r="AE1242">
        <v>1</v>
      </c>
      <c r="AF1242">
        <v>4</v>
      </c>
      <c r="AG1242">
        <v>6.6707658767700204</v>
      </c>
      <c r="AH1242">
        <v>16</v>
      </c>
    </row>
    <row r="1243" spans="1:34" x14ac:dyDescent="0.35">
      <c r="A1243">
        <v>2115</v>
      </c>
      <c r="B1243">
        <v>0</v>
      </c>
      <c r="C1243">
        <v>1</v>
      </c>
      <c r="D1243">
        <v>17</v>
      </c>
      <c r="E1243">
        <v>24</v>
      </c>
      <c r="F1243">
        <v>11</v>
      </c>
      <c r="G1243">
        <v>10</v>
      </c>
      <c r="H1243">
        <v>86649</v>
      </c>
      <c r="I1243">
        <v>1</v>
      </c>
      <c r="J1243">
        <v>0</v>
      </c>
      <c r="K1243">
        <v>0</v>
      </c>
      <c r="L1243">
        <v>0</v>
      </c>
      <c r="M1243">
        <v>0</v>
      </c>
      <c r="N1243">
        <v>1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1</v>
      </c>
      <c r="X1243">
        <v>0</v>
      </c>
      <c r="Y1243">
        <v>1</v>
      </c>
      <c r="Z1243">
        <v>450</v>
      </c>
      <c r="AA1243">
        <v>0</v>
      </c>
      <c r="AB1243">
        <v>32</v>
      </c>
      <c r="AD1243">
        <v>1</v>
      </c>
      <c r="AE1243">
        <v>1</v>
      </c>
      <c r="AF1243">
        <v>1</v>
      </c>
      <c r="AG1243">
        <v>6.1092481613159197</v>
      </c>
      <c r="AH1243">
        <v>1</v>
      </c>
    </row>
    <row r="1244" spans="1:34" x14ac:dyDescent="0.35">
      <c r="A1244">
        <v>2116</v>
      </c>
      <c r="B1244">
        <v>0</v>
      </c>
      <c r="C1244">
        <v>1</v>
      </c>
      <c r="D1244">
        <v>12</v>
      </c>
      <c r="E1244">
        <v>28</v>
      </c>
      <c r="F1244">
        <v>11</v>
      </c>
      <c r="G1244">
        <v>12</v>
      </c>
      <c r="H1244">
        <v>89134</v>
      </c>
      <c r="I1244">
        <v>1</v>
      </c>
      <c r="J1244">
        <v>0</v>
      </c>
      <c r="K1244">
        <v>0</v>
      </c>
      <c r="L1244">
        <v>0</v>
      </c>
      <c r="M1244">
        <v>0</v>
      </c>
      <c r="N1244">
        <v>1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1</v>
      </c>
      <c r="X1244">
        <v>0</v>
      </c>
      <c r="Y1244">
        <v>1</v>
      </c>
      <c r="Z1244">
        <v>1251</v>
      </c>
      <c r="AA1244">
        <v>0</v>
      </c>
      <c r="AB1244">
        <v>39</v>
      </c>
      <c r="AC1244">
        <v>94</v>
      </c>
      <c r="AD1244">
        <v>1</v>
      </c>
      <c r="AE1244">
        <v>1</v>
      </c>
      <c r="AF1244">
        <v>10</v>
      </c>
      <c r="AG1244">
        <v>7.1316990852356001</v>
      </c>
      <c r="AH1244">
        <v>100</v>
      </c>
    </row>
    <row r="1245" spans="1:34" x14ac:dyDescent="0.35">
      <c r="A1245">
        <v>2117</v>
      </c>
      <c r="B1245">
        <v>1</v>
      </c>
      <c r="C1245">
        <v>1</v>
      </c>
      <c r="D1245">
        <v>16</v>
      </c>
      <c r="E1245">
        <v>30</v>
      </c>
      <c r="F1245">
        <v>16</v>
      </c>
      <c r="G1245">
        <v>13</v>
      </c>
      <c r="H1245">
        <v>484311</v>
      </c>
      <c r="I1245">
        <v>1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1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0</v>
      </c>
      <c r="Y1245">
        <v>1</v>
      </c>
      <c r="Z1245">
        <v>808</v>
      </c>
      <c r="AA1245">
        <v>0</v>
      </c>
      <c r="AB1245">
        <v>42</v>
      </c>
      <c r="AC1245">
        <v>109</v>
      </c>
      <c r="AD1245">
        <v>1</v>
      </c>
      <c r="AE1245">
        <v>1</v>
      </c>
      <c r="AF1245">
        <v>8</v>
      </c>
      <c r="AG1245">
        <v>6.6945619583129901</v>
      </c>
      <c r="AH1245">
        <v>64</v>
      </c>
    </row>
    <row r="1246" spans="1:34" x14ac:dyDescent="0.35">
      <c r="A1246">
        <v>2121</v>
      </c>
      <c r="B1246">
        <v>1</v>
      </c>
      <c r="C1246">
        <v>1</v>
      </c>
      <c r="D1246">
        <v>16</v>
      </c>
      <c r="E1246">
        <v>30</v>
      </c>
      <c r="F1246">
        <v>8</v>
      </c>
      <c r="G1246">
        <v>12</v>
      </c>
      <c r="H1246">
        <v>520447</v>
      </c>
      <c r="I1246">
        <v>1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1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1</v>
      </c>
      <c r="X1246">
        <v>0</v>
      </c>
      <c r="Y1246">
        <v>1</v>
      </c>
      <c r="Z1246">
        <v>308</v>
      </c>
      <c r="AA1246">
        <v>0</v>
      </c>
      <c r="AB1246">
        <v>49</v>
      </c>
      <c r="AC1246">
        <v>107</v>
      </c>
      <c r="AD1246">
        <v>1</v>
      </c>
      <c r="AE1246">
        <v>0</v>
      </c>
      <c r="AF1246">
        <v>8</v>
      </c>
      <c r="AG1246">
        <v>5.7301001548767099</v>
      </c>
      <c r="AH1246">
        <v>64</v>
      </c>
    </row>
    <row r="1247" spans="1:34" x14ac:dyDescent="0.35">
      <c r="A1247">
        <v>2123</v>
      </c>
      <c r="B1247">
        <v>0</v>
      </c>
      <c r="C1247">
        <v>1</v>
      </c>
      <c r="D1247">
        <v>12</v>
      </c>
      <c r="E1247">
        <v>30</v>
      </c>
      <c r="F1247">
        <v>12</v>
      </c>
      <c r="G1247">
        <v>12</v>
      </c>
      <c r="H1247">
        <v>476353</v>
      </c>
      <c r="I1247">
        <v>1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1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817</v>
      </c>
      <c r="AA1247">
        <v>0</v>
      </c>
      <c r="AB1247">
        <v>29</v>
      </c>
      <c r="AD1247">
        <v>1</v>
      </c>
      <c r="AE1247">
        <v>1</v>
      </c>
      <c r="AF1247">
        <v>12</v>
      </c>
      <c r="AG1247">
        <v>6.7056388854980504</v>
      </c>
      <c r="AH1247">
        <v>144</v>
      </c>
    </row>
    <row r="1248" spans="1:34" x14ac:dyDescent="0.35">
      <c r="A1248">
        <v>2126</v>
      </c>
      <c r="B1248">
        <v>0</v>
      </c>
      <c r="C1248">
        <v>1</v>
      </c>
      <c r="D1248">
        <v>16</v>
      </c>
      <c r="E1248">
        <v>30</v>
      </c>
      <c r="F1248">
        <v>6</v>
      </c>
      <c r="G1248">
        <v>6</v>
      </c>
      <c r="H1248">
        <v>476353</v>
      </c>
      <c r="I1248">
        <v>1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1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1</v>
      </c>
      <c r="X1248">
        <v>0</v>
      </c>
      <c r="Y1248">
        <v>0</v>
      </c>
      <c r="Z1248">
        <v>673</v>
      </c>
      <c r="AA1248">
        <v>0</v>
      </c>
      <c r="AB1248">
        <v>38</v>
      </c>
      <c r="AC1248">
        <v>121</v>
      </c>
      <c r="AD1248">
        <v>6</v>
      </c>
      <c r="AE1248">
        <v>1</v>
      </c>
      <c r="AF1248">
        <v>8</v>
      </c>
      <c r="AG1248">
        <v>6.5117449760437003</v>
      </c>
      <c r="AH1248">
        <v>64</v>
      </c>
    </row>
    <row r="1249" spans="1:34" x14ac:dyDescent="0.35">
      <c r="A1249">
        <v>2127</v>
      </c>
      <c r="B1249">
        <v>0</v>
      </c>
      <c r="C1249">
        <v>1</v>
      </c>
      <c r="D1249">
        <v>12</v>
      </c>
      <c r="E1249">
        <v>29</v>
      </c>
      <c r="H1249">
        <v>476353</v>
      </c>
      <c r="I1249">
        <v>1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1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524</v>
      </c>
      <c r="AA1249">
        <v>1</v>
      </c>
      <c r="AB1249">
        <v>32</v>
      </c>
      <c r="AC1249">
        <v>90</v>
      </c>
      <c r="AD1249">
        <v>1</v>
      </c>
      <c r="AE1249">
        <v>1</v>
      </c>
      <c r="AF1249">
        <v>11</v>
      </c>
      <c r="AG1249">
        <v>6.2614917755126998</v>
      </c>
      <c r="AH1249">
        <v>121</v>
      </c>
    </row>
    <row r="1250" spans="1:34" x14ac:dyDescent="0.35">
      <c r="A1250">
        <v>2128</v>
      </c>
      <c r="B1250">
        <v>0</v>
      </c>
      <c r="C1250">
        <v>1</v>
      </c>
      <c r="D1250">
        <v>15</v>
      </c>
      <c r="E1250">
        <v>30</v>
      </c>
      <c r="F1250">
        <v>8</v>
      </c>
      <c r="G1250">
        <v>9</v>
      </c>
      <c r="H1250">
        <v>476353</v>
      </c>
      <c r="I1250">
        <v>1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1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275</v>
      </c>
      <c r="AA1250">
        <v>0</v>
      </c>
      <c r="AB1250">
        <v>34</v>
      </c>
      <c r="AD1250">
        <v>1</v>
      </c>
      <c r="AE1250">
        <v>0</v>
      </c>
      <c r="AF1250">
        <v>9</v>
      </c>
      <c r="AG1250">
        <v>5.6167712211608896</v>
      </c>
      <c r="AH1250">
        <v>81</v>
      </c>
    </row>
    <row r="1251" spans="1:34" x14ac:dyDescent="0.35">
      <c r="A1251">
        <v>2131</v>
      </c>
      <c r="B1251">
        <v>0</v>
      </c>
      <c r="C1251">
        <v>1</v>
      </c>
      <c r="D1251">
        <v>17</v>
      </c>
      <c r="E1251">
        <v>28</v>
      </c>
      <c r="F1251">
        <v>14</v>
      </c>
      <c r="G1251">
        <v>12</v>
      </c>
      <c r="H1251">
        <v>364640</v>
      </c>
      <c r="I1251">
        <v>1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1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423</v>
      </c>
      <c r="AA1251">
        <v>0</v>
      </c>
      <c r="AB1251">
        <v>32</v>
      </c>
      <c r="AD1251">
        <v>1</v>
      </c>
      <c r="AE1251">
        <v>1</v>
      </c>
      <c r="AF1251">
        <v>5</v>
      </c>
      <c r="AG1251">
        <v>6.0473718643188503</v>
      </c>
      <c r="AH1251">
        <v>25</v>
      </c>
    </row>
    <row r="1252" spans="1:34" x14ac:dyDescent="0.35">
      <c r="A1252">
        <v>2132</v>
      </c>
      <c r="B1252">
        <v>0</v>
      </c>
      <c r="C1252">
        <v>1</v>
      </c>
      <c r="D1252">
        <v>16</v>
      </c>
      <c r="E1252">
        <v>28</v>
      </c>
      <c r="F1252">
        <v>10</v>
      </c>
      <c r="G1252">
        <v>8</v>
      </c>
      <c r="H1252">
        <v>364640</v>
      </c>
      <c r="I1252">
        <v>1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1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</v>
      </c>
      <c r="X1252">
        <v>0</v>
      </c>
      <c r="Y1252">
        <v>0</v>
      </c>
      <c r="Z1252">
        <v>641</v>
      </c>
      <c r="AA1252">
        <v>0</v>
      </c>
      <c r="AB1252">
        <v>38</v>
      </c>
      <c r="AD1252">
        <v>1</v>
      </c>
      <c r="AE1252">
        <v>1</v>
      </c>
      <c r="AF1252">
        <v>6</v>
      </c>
      <c r="AG1252">
        <v>6.4630289077758798</v>
      </c>
      <c r="AH1252">
        <v>36</v>
      </c>
    </row>
    <row r="1253" spans="1:34" x14ac:dyDescent="0.35">
      <c r="A1253">
        <v>2133</v>
      </c>
      <c r="B1253">
        <v>0</v>
      </c>
      <c r="C1253">
        <v>1</v>
      </c>
      <c r="D1253">
        <v>12</v>
      </c>
      <c r="E1253">
        <v>28</v>
      </c>
      <c r="F1253">
        <v>9</v>
      </c>
      <c r="G1253">
        <v>9</v>
      </c>
      <c r="H1253">
        <v>364640</v>
      </c>
      <c r="I1253">
        <v>1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1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450</v>
      </c>
      <c r="AA1253">
        <v>0</v>
      </c>
      <c r="AB1253">
        <v>37</v>
      </c>
      <c r="AC1253">
        <v>121</v>
      </c>
      <c r="AD1253">
        <v>6</v>
      </c>
      <c r="AE1253">
        <v>0</v>
      </c>
      <c r="AF1253">
        <v>10</v>
      </c>
      <c r="AG1253">
        <v>6.1092481613159197</v>
      </c>
      <c r="AH1253">
        <v>100</v>
      </c>
    </row>
    <row r="1254" spans="1:34" x14ac:dyDescent="0.35">
      <c r="A1254">
        <v>2134</v>
      </c>
      <c r="B1254">
        <v>0</v>
      </c>
      <c r="C1254">
        <v>1</v>
      </c>
      <c r="D1254">
        <v>12</v>
      </c>
      <c r="E1254">
        <v>26</v>
      </c>
      <c r="F1254">
        <v>6</v>
      </c>
      <c r="G1254">
        <v>7</v>
      </c>
      <c r="H1254">
        <v>364640</v>
      </c>
      <c r="I1254">
        <v>1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1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333</v>
      </c>
      <c r="AA1254">
        <v>0</v>
      </c>
      <c r="AB1254">
        <v>21</v>
      </c>
      <c r="AC1254">
        <v>89</v>
      </c>
      <c r="AD1254">
        <v>1</v>
      </c>
      <c r="AE1254">
        <v>1</v>
      </c>
      <c r="AF1254">
        <v>8</v>
      </c>
      <c r="AG1254">
        <v>5.8081431388854998</v>
      </c>
      <c r="AH1254">
        <v>64</v>
      </c>
    </row>
    <row r="1255" spans="1:34" x14ac:dyDescent="0.35">
      <c r="A1255">
        <v>2135</v>
      </c>
      <c r="B1255">
        <v>0</v>
      </c>
      <c r="C1255">
        <v>1</v>
      </c>
      <c r="D1255">
        <v>12</v>
      </c>
      <c r="E1255">
        <v>32</v>
      </c>
      <c r="F1255">
        <v>8</v>
      </c>
      <c r="G1255">
        <v>12</v>
      </c>
      <c r="H1255">
        <v>361010</v>
      </c>
      <c r="I1255">
        <v>1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1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913</v>
      </c>
      <c r="AA1255">
        <v>0</v>
      </c>
      <c r="AB1255">
        <v>28</v>
      </c>
      <c r="AC1255">
        <v>101</v>
      </c>
      <c r="AD1255">
        <v>1</v>
      </c>
      <c r="AE1255">
        <v>0</v>
      </c>
      <c r="AF1255">
        <v>14</v>
      </c>
      <c r="AG1255">
        <v>6.8167362213134801</v>
      </c>
      <c r="AH1255">
        <v>196</v>
      </c>
    </row>
    <row r="1256" spans="1:34" x14ac:dyDescent="0.35">
      <c r="A1256">
        <v>2140</v>
      </c>
      <c r="B1256">
        <v>0</v>
      </c>
      <c r="C1256">
        <v>1</v>
      </c>
      <c r="D1256">
        <v>11</v>
      </c>
      <c r="E1256">
        <v>27</v>
      </c>
      <c r="F1256">
        <v>8</v>
      </c>
      <c r="G1256">
        <v>9</v>
      </c>
      <c r="H1256">
        <v>347666</v>
      </c>
      <c r="I1256">
        <v>1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1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128</v>
      </c>
      <c r="AA1256">
        <v>0</v>
      </c>
      <c r="AB1256">
        <v>21</v>
      </c>
      <c r="AC1256">
        <v>68</v>
      </c>
      <c r="AD1256">
        <v>6</v>
      </c>
      <c r="AE1256">
        <v>0</v>
      </c>
      <c r="AF1256">
        <v>10</v>
      </c>
      <c r="AG1256">
        <v>4.85202980041504</v>
      </c>
      <c r="AH1256">
        <v>100</v>
      </c>
    </row>
    <row r="1257" spans="1:34" x14ac:dyDescent="0.35">
      <c r="A1257">
        <v>2143</v>
      </c>
      <c r="B1257">
        <v>0</v>
      </c>
      <c r="C1257">
        <v>1</v>
      </c>
      <c r="D1257">
        <v>16</v>
      </c>
      <c r="E1257">
        <v>27</v>
      </c>
      <c r="F1257">
        <v>14</v>
      </c>
      <c r="G1257">
        <v>12</v>
      </c>
      <c r="H1257">
        <v>364640</v>
      </c>
      <c r="I1257">
        <v>1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1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1</v>
      </c>
      <c r="Z1257">
        <v>396</v>
      </c>
      <c r="AA1257">
        <v>0</v>
      </c>
      <c r="AB1257">
        <v>50</v>
      </c>
      <c r="AC1257">
        <v>118</v>
      </c>
      <c r="AD1257">
        <v>1</v>
      </c>
      <c r="AE1257">
        <v>1</v>
      </c>
      <c r="AF1257">
        <v>5</v>
      </c>
      <c r="AG1257">
        <v>5.9814138412475604</v>
      </c>
      <c r="AH1257">
        <v>25</v>
      </c>
    </row>
    <row r="1258" spans="1:34" x14ac:dyDescent="0.35">
      <c r="A1258">
        <v>2144</v>
      </c>
      <c r="B1258">
        <v>0</v>
      </c>
      <c r="C1258">
        <v>1</v>
      </c>
      <c r="D1258">
        <v>13</v>
      </c>
      <c r="E1258">
        <v>28</v>
      </c>
      <c r="F1258">
        <v>12</v>
      </c>
      <c r="G1258">
        <v>12</v>
      </c>
      <c r="H1258">
        <v>364640</v>
      </c>
      <c r="I1258">
        <v>1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1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1</v>
      </c>
      <c r="X1258">
        <v>0</v>
      </c>
      <c r="Y1258">
        <v>0</v>
      </c>
      <c r="Z1258">
        <v>475</v>
      </c>
      <c r="AA1258">
        <v>1</v>
      </c>
      <c r="AB1258">
        <v>40</v>
      </c>
      <c r="AC1258">
        <v>102</v>
      </c>
      <c r="AD1258">
        <v>1</v>
      </c>
      <c r="AE1258">
        <v>1</v>
      </c>
      <c r="AF1258">
        <v>9</v>
      </c>
      <c r="AG1258">
        <v>6.1633148193359402</v>
      </c>
      <c r="AH1258">
        <v>81</v>
      </c>
    </row>
    <row r="1259" spans="1:34" x14ac:dyDescent="0.35">
      <c r="A1259">
        <v>2146</v>
      </c>
      <c r="B1259">
        <v>0</v>
      </c>
      <c r="C1259">
        <v>1</v>
      </c>
      <c r="D1259">
        <v>13</v>
      </c>
      <c r="E1259">
        <v>31</v>
      </c>
      <c r="F1259">
        <v>8</v>
      </c>
      <c r="G1259">
        <v>12</v>
      </c>
      <c r="H1259">
        <v>476353</v>
      </c>
      <c r="I1259">
        <v>1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1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450</v>
      </c>
      <c r="AA1259">
        <v>0</v>
      </c>
      <c r="AB1259">
        <v>38</v>
      </c>
      <c r="AD1259">
        <v>1</v>
      </c>
      <c r="AE1259">
        <v>1</v>
      </c>
      <c r="AF1259">
        <v>12</v>
      </c>
      <c r="AG1259">
        <v>6.1092481613159197</v>
      </c>
      <c r="AH1259">
        <v>144</v>
      </c>
    </row>
    <row r="1260" spans="1:34" x14ac:dyDescent="0.35">
      <c r="A1260">
        <v>2147</v>
      </c>
      <c r="B1260">
        <v>0</v>
      </c>
      <c r="C1260">
        <v>1</v>
      </c>
      <c r="D1260">
        <v>16</v>
      </c>
      <c r="E1260">
        <v>24</v>
      </c>
      <c r="F1260">
        <v>12</v>
      </c>
      <c r="G1260">
        <v>12</v>
      </c>
      <c r="H1260">
        <v>337974</v>
      </c>
      <c r="I1260">
        <v>1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1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300</v>
      </c>
      <c r="AA1260">
        <v>0</v>
      </c>
      <c r="AB1260">
        <v>27</v>
      </c>
      <c r="AC1260">
        <v>102</v>
      </c>
      <c r="AD1260">
        <v>1</v>
      </c>
      <c r="AE1260">
        <v>1</v>
      </c>
      <c r="AF1260">
        <v>2</v>
      </c>
      <c r="AG1260">
        <v>5.7037830352783203</v>
      </c>
      <c r="AH1260">
        <v>4</v>
      </c>
    </row>
    <row r="1261" spans="1:34" x14ac:dyDescent="0.35">
      <c r="A1261">
        <v>2148</v>
      </c>
      <c r="B1261">
        <v>0</v>
      </c>
      <c r="C1261">
        <v>1</v>
      </c>
      <c r="D1261">
        <v>18</v>
      </c>
      <c r="E1261">
        <v>29</v>
      </c>
      <c r="F1261">
        <v>8</v>
      </c>
      <c r="G1261">
        <v>12</v>
      </c>
      <c r="H1261">
        <v>476353</v>
      </c>
      <c r="I1261">
        <v>1</v>
      </c>
      <c r="J1261">
        <v>0</v>
      </c>
      <c r="K1261">
        <v>0</v>
      </c>
      <c r="L1261">
        <v>0</v>
      </c>
      <c r="M1261">
        <v>0</v>
      </c>
      <c r="N1261">
        <v>1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1</v>
      </c>
      <c r="X1261">
        <v>0</v>
      </c>
      <c r="Y1261">
        <v>1</v>
      </c>
      <c r="Z1261">
        <v>462</v>
      </c>
      <c r="AA1261">
        <v>0</v>
      </c>
      <c r="AB1261">
        <v>47</v>
      </c>
      <c r="AD1261">
        <v>1</v>
      </c>
      <c r="AE1261">
        <v>1</v>
      </c>
      <c r="AF1261">
        <v>5</v>
      </c>
      <c r="AG1261">
        <v>6.1355648040771502</v>
      </c>
      <c r="AH1261">
        <v>25</v>
      </c>
    </row>
    <row r="1262" spans="1:34" x14ac:dyDescent="0.35">
      <c r="A1262">
        <v>2150</v>
      </c>
      <c r="B1262">
        <v>0</v>
      </c>
      <c r="C1262">
        <v>1</v>
      </c>
      <c r="D1262">
        <v>12</v>
      </c>
      <c r="E1262">
        <v>32</v>
      </c>
      <c r="F1262">
        <v>7</v>
      </c>
      <c r="G1262">
        <v>9</v>
      </c>
      <c r="H1262">
        <v>352463</v>
      </c>
      <c r="I1262">
        <v>1</v>
      </c>
      <c r="J1262">
        <v>0</v>
      </c>
      <c r="K1262">
        <v>0</v>
      </c>
      <c r="L1262">
        <v>0</v>
      </c>
      <c r="M1262">
        <v>0</v>
      </c>
      <c r="N1262">
        <v>1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630</v>
      </c>
      <c r="AA1262">
        <v>0</v>
      </c>
      <c r="AB1262">
        <v>48</v>
      </c>
      <c r="AC1262">
        <v>109</v>
      </c>
      <c r="AD1262">
        <v>1</v>
      </c>
      <c r="AE1262">
        <v>1</v>
      </c>
      <c r="AF1262">
        <v>14</v>
      </c>
      <c r="AG1262">
        <v>6.4457201957702601</v>
      </c>
      <c r="AH1262">
        <v>196</v>
      </c>
    </row>
    <row r="1263" spans="1:34" x14ac:dyDescent="0.35">
      <c r="A1263">
        <v>2151</v>
      </c>
      <c r="B1263">
        <v>0</v>
      </c>
      <c r="C1263">
        <v>1</v>
      </c>
      <c r="D1263">
        <v>12</v>
      </c>
      <c r="E1263">
        <v>33</v>
      </c>
      <c r="F1263">
        <v>6</v>
      </c>
      <c r="G1263">
        <v>4</v>
      </c>
      <c r="H1263">
        <v>352463</v>
      </c>
      <c r="I1263">
        <v>1</v>
      </c>
      <c r="J1263">
        <v>0</v>
      </c>
      <c r="K1263">
        <v>0</v>
      </c>
      <c r="L1263">
        <v>0</v>
      </c>
      <c r="M1263">
        <v>0</v>
      </c>
      <c r="N1263">
        <v>1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485</v>
      </c>
      <c r="AA1263">
        <v>0</v>
      </c>
      <c r="AB1263">
        <v>38</v>
      </c>
      <c r="AC1263">
        <v>94</v>
      </c>
      <c r="AD1263">
        <v>1</v>
      </c>
      <c r="AE1263">
        <v>0</v>
      </c>
      <c r="AF1263">
        <v>15</v>
      </c>
      <c r="AG1263">
        <v>6.1841487884521502</v>
      </c>
      <c r="AH1263">
        <v>225</v>
      </c>
    </row>
    <row r="1264" spans="1:34" x14ac:dyDescent="0.35">
      <c r="A1264">
        <v>2155</v>
      </c>
      <c r="B1264">
        <v>0</v>
      </c>
      <c r="C1264">
        <v>1</v>
      </c>
      <c r="D1264">
        <v>12</v>
      </c>
      <c r="E1264">
        <v>30</v>
      </c>
      <c r="F1264">
        <v>5</v>
      </c>
      <c r="G1264">
        <v>6</v>
      </c>
      <c r="H1264">
        <v>454179</v>
      </c>
      <c r="I1264">
        <v>1</v>
      </c>
      <c r="J1264">
        <v>0</v>
      </c>
      <c r="K1264">
        <v>0</v>
      </c>
      <c r="L1264">
        <v>0</v>
      </c>
      <c r="M1264">
        <v>0</v>
      </c>
      <c r="N1264">
        <v>1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549</v>
      </c>
      <c r="AA1264">
        <v>0</v>
      </c>
      <c r="AB1264">
        <v>34</v>
      </c>
      <c r="AC1264">
        <v>115</v>
      </c>
      <c r="AD1264">
        <v>1</v>
      </c>
      <c r="AE1264">
        <v>1</v>
      </c>
      <c r="AF1264">
        <v>12</v>
      </c>
      <c r="AG1264">
        <v>6.3080978393554696</v>
      </c>
      <c r="AH1264">
        <v>144</v>
      </c>
    </row>
    <row r="1265" spans="1:34" x14ac:dyDescent="0.35">
      <c r="A1265">
        <v>2156</v>
      </c>
      <c r="B1265">
        <v>0</v>
      </c>
      <c r="C1265">
        <v>1</v>
      </c>
      <c r="D1265">
        <v>12</v>
      </c>
      <c r="E1265">
        <v>25</v>
      </c>
      <c r="F1265">
        <v>5</v>
      </c>
      <c r="G1265">
        <v>6</v>
      </c>
      <c r="H1265">
        <v>337974</v>
      </c>
      <c r="I1265">
        <v>1</v>
      </c>
      <c r="J1265">
        <v>0</v>
      </c>
      <c r="K1265">
        <v>0</v>
      </c>
      <c r="L1265">
        <v>0</v>
      </c>
      <c r="M1265">
        <v>0</v>
      </c>
      <c r="N1265">
        <v>1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372</v>
      </c>
      <c r="AA1265">
        <v>0</v>
      </c>
      <c r="AB1265">
        <v>30</v>
      </c>
      <c r="AC1265">
        <v>101</v>
      </c>
      <c r="AD1265">
        <v>6</v>
      </c>
      <c r="AE1265">
        <v>1</v>
      </c>
      <c r="AF1265">
        <v>7</v>
      </c>
      <c r="AG1265">
        <v>5.9188938140869096</v>
      </c>
      <c r="AH1265">
        <v>49</v>
      </c>
    </row>
    <row r="1266" spans="1:34" x14ac:dyDescent="0.35">
      <c r="A1266">
        <v>2157</v>
      </c>
      <c r="B1266">
        <v>0</v>
      </c>
      <c r="C1266">
        <v>1</v>
      </c>
      <c r="D1266">
        <v>12</v>
      </c>
      <c r="E1266">
        <v>34</v>
      </c>
      <c r="F1266">
        <v>4</v>
      </c>
      <c r="G1266">
        <v>8</v>
      </c>
      <c r="H1266">
        <v>361010</v>
      </c>
      <c r="I1266">
        <v>1</v>
      </c>
      <c r="J1266">
        <v>0</v>
      </c>
      <c r="K1266">
        <v>0</v>
      </c>
      <c r="L1266">
        <v>0</v>
      </c>
      <c r="M1266">
        <v>0</v>
      </c>
      <c r="N1266">
        <v>1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641</v>
      </c>
      <c r="AA1266">
        <v>0</v>
      </c>
      <c r="AB1266">
        <v>41</v>
      </c>
      <c r="AC1266">
        <v>92</v>
      </c>
      <c r="AD1266">
        <v>1</v>
      </c>
      <c r="AE1266">
        <v>1</v>
      </c>
      <c r="AF1266">
        <v>16</v>
      </c>
      <c r="AG1266">
        <v>6.4630289077758798</v>
      </c>
      <c r="AH1266">
        <v>256</v>
      </c>
    </row>
    <row r="1267" spans="1:34" x14ac:dyDescent="0.35">
      <c r="A1267">
        <v>2159</v>
      </c>
      <c r="B1267">
        <v>0</v>
      </c>
      <c r="C1267">
        <v>1</v>
      </c>
      <c r="D1267">
        <v>12</v>
      </c>
      <c r="E1267">
        <v>29</v>
      </c>
      <c r="G1267">
        <v>8</v>
      </c>
      <c r="H1267">
        <v>454179</v>
      </c>
      <c r="I1267">
        <v>0</v>
      </c>
      <c r="J1267">
        <v>1</v>
      </c>
      <c r="K1267">
        <v>0</v>
      </c>
      <c r="L1267">
        <v>0</v>
      </c>
      <c r="M1267">
        <v>0</v>
      </c>
      <c r="N1267">
        <v>1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1</v>
      </c>
      <c r="X1267">
        <v>0</v>
      </c>
      <c r="Y1267">
        <v>0</v>
      </c>
      <c r="Z1267">
        <v>519</v>
      </c>
      <c r="AA1267">
        <v>0</v>
      </c>
      <c r="AB1267">
        <v>37</v>
      </c>
      <c r="AC1267">
        <v>89</v>
      </c>
      <c r="AD1267">
        <v>1</v>
      </c>
      <c r="AE1267">
        <v>0</v>
      </c>
      <c r="AF1267">
        <v>11</v>
      </c>
      <c r="AG1267">
        <v>6.2519040107727104</v>
      </c>
      <c r="AH1267">
        <v>121</v>
      </c>
    </row>
    <row r="1268" spans="1:34" x14ac:dyDescent="0.35">
      <c r="A1268">
        <v>2160</v>
      </c>
      <c r="B1268">
        <v>0</v>
      </c>
      <c r="C1268">
        <v>1</v>
      </c>
      <c r="D1268">
        <v>9</v>
      </c>
      <c r="E1268">
        <v>26</v>
      </c>
      <c r="F1268">
        <v>5</v>
      </c>
      <c r="G1268">
        <v>11</v>
      </c>
      <c r="H1268">
        <v>373482</v>
      </c>
      <c r="I1268">
        <v>1</v>
      </c>
      <c r="J1268">
        <v>0</v>
      </c>
      <c r="K1268">
        <v>0</v>
      </c>
      <c r="L1268">
        <v>0</v>
      </c>
      <c r="M1268">
        <v>0</v>
      </c>
      <c r="N1268">
        <v>1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385</v>
      </c>
      <c r="AA1268">
        <v>0</v>
      </c>
      <c r="AB1268">
        <v>32</v>
      </c>
      <c r="AC1268">
        <v>71</v>
      </c>
      <c r="AD1268">
        <v>5</v>
      </c>
      <c r="AE1268">
        <v>1</v>
      </c>
      <c r="AF1268">
        <v>11</v>
      </c>
      <c r="AG1268">
        <v>5.9532427787780797</v>
      </c>
      <c r="AH1268">
        <v>121</v>
      </c>
    </row>
    <row r="1269" spans="1:34" x14ac:dyDescent="0.35">
      <c r="A1269">
        <v>2161</v>
      </c>
      <c r="B1269">
        <v>0</v>
      </c>
      <c r="C1269">
        <v>1</v>
      </c>
      <c r="D1269">
        <v>16</v>
      </c>
      <c r="E1269">
        <v>29</v>
      </c>
      <c r="F1269">
        <v>12</v>
      </c>
      <c r="G1269">
        <v>8</v>
      </c>
      <c r="H1269">
        <v>487904</v>
      </c>
      <c r="I1269">
        <v>1</v>
      </c>
      <c r="J1269">
        <v>0</v>
      </c>
      <c r="K1269">
        <v>0</v>
      </c>
      <c r="L1269">
        <v>0</v>
      </c>
      <c r="M1269">
        <v>0</v>
      </c>
      <c r="N1269">
        <v>1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1</v>
      </c>
      <c r="X1269">
        <v>1</v>
      </c>
      <c r="Y1269">
        <v>1</v>
      </c>
      <c r="Z1269">
        <v>450</v>
      </c>
      <c r="AA1269">
        <v>0</v>
      </c>
      <c r="AB1269">
        <v>32</v>
      </c>
      <c r="AC1269">
        <v>97</v>
      </c>
      <c r="AD1269">
        <v>1</v>
      </c>
      <c r="AE1269">
        <v>1</v>
      </c>
      <c r="AF1269">
        <v>7</v>
      </c>
      <c r="AG1269">
        <v>6.1092481613159197</v>
      </c>
      <c r="AH1269">
        <v>49</v>
      </c>
    </row>
    <row r="1270" spans="1:34" x14ac:dyDescent="0.35">
      <c r="A1270">
        <v>2163</v>
      </c>
      <c r="B1270">
        <v>0</v>
      </c>
      <c r="C1270">
        <v>0</v>
      </c>
      <c r="D1270">
        <v>12</v>
      </c>
      <c r="E1270">
        <v>26</v>
      </c>
      <c r="F1270">
        <v>10</v>
      </c>
      <c r="G1270">
        <v>12</v>
      </c>
      <c r="H1270">
        <v>364640</v>
      </c>
      <c r="I1270">
        <v>1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1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315</v>
      </c>
      <c r="AA1270">
        <v>0</v>
      </c>
      <c r="AB1270">
        <v>38</v>
      </c>
      <c r="AC1270">
        <v>116</v>
      </c>
      <c r="AD1270">
        <v>1</v>
      </c>
      <c r="AE1270">
        <v>1</v>
      </c>
      <c r="AF1270">
        <v>8</v>
      </c>
      <c r="AG1270">
        <v>5.7525730133056596</v>
      </c>
      <c r="AH1270">
        <v>64</v>
      </c>
    </row>
    <row r="1271" spans="1:34" x14ac:dyDescent="0.35">
      <c r="A1271">
        <v>2165</v>
      </c>
      <c r="B1271">
        <v>0</v>
      </c>
      <c r="C1271">
        <v>0</v>
      </c>
      <c r="D1271">
        <v>14</v>
      </c>
      <c r="E1271">
        <v>29</v>
      </c>
      <c r="F1271">
        <v>11</v>
      </c>
      <c r="G1271">
        <v>12</v>
      </c>
      <c r="H1271">
        <v>487904</v>
      </c>
      <c r="I1271">
        <v>1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1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731</v>
      </c>
      <c r="AA1271">
        <v>0</v>
      </c>
      <c r="AB1271">
        <v>39</v>
      </c>
      <c r="AC1271">
        <v>130</v>
      </c>
      <c r="AD1271">
        <v>1</v>
      </c>
      <c r="AE1271">
        <v>1</v>
      </c>
      <c r="AF1271">
        <v>9</v>
      </c>
      <c r="AG1271">
        <v>6.5944128036498997</v>
      </c>
      <c r="AH1271">
        <v>81</v>
      </c>
    </row>
    <row r="1272" spans="1:34" x14ac:dyDescent="0.35">
      <c r="A1272">
        <v>2166</v>
      </c>
      <c r="B1272">
        <v>0</v>
      </c>
      <c r="C1272">
        <v>0</v>
      </c>
      <c r="D1272">
        <v>12</v>
      </c>
      <c r="E1272">
        <v>32</v>
      </c>
      <c r="F1272">
        <v>6</v>
      </c>
      <c r="G1272">
        <v>12</v>
      </c>
      <c r="H1272">
        <v>391625</v>
      </c>
      <c r="I1272">
        <v>1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1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325</v>
      </c>
      <c r="AA1272">
        <v>0</v>
      </c>
      <c r="AB1272">
        <v>34</v>
      </c>
      <c r="AC1272">
        <v>102</v>
      </c>
      <c r="AD1272">
        <v>1</v>
      </c>
      <c r="AE1272">
        <v>1</v>
      </c>
      <c r="AF1272">
        <v>14</v>
      </c>
      <c r="AG1272">
        <v>5.7838249206543004</v>
      </c>
      <c r="AH1272">
        <v>196</v>
      </c>
    </row>
    <row r="1273" spans="1:34" x14ac:dyDescent="0.35">
      <c r="A1273">
        <v>2167</v>
      </c>
      <c r="B1273">
        <v>0</v>
      </c>
      <c r="C1273">
        <v>0</v>
      </c>
      <c r="D1273">
        <v>16</v>
      </c>
      <c r="E1273">
        <v>28</v>
      </c>
      <c r="F1273">
        <v>12</v>
      </c>
      <c r="G1273">
        <v>12</v>
      </c>
      <c r="H1273">
        <v>373482</v>
      </c>
      <c r="I1273">
        <v>1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1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1</v>
      </c>
      <c r="X1273">
        <v>0</v>
      </c>
      <c r="Y1273">
        <v>0</v>
      </c>
      <c r="Z1273">
        <v>616</v>
      </c>
      <c r="AA1273">
        <v>0</v>
      </c>
      <c r="AB1273">
        <v>38</v>
      </c>
      <c r="AC1273">
        <v>119</v>
      </c>
      <c r="AD1273">
        <v>1</v>
      </c>
      <c r="AE1273">
        <v>1</v>
      </c>
      <c r="AF1273">
        <v>6</v>
      </c>
      <c r="AG1273">
        <v>6.4232468605041504</v>
      </c>
      <c r="AH1273">
        <v>36</v>
      </c>
    </row>
    <row r="1274" spans="1:34" x14ac:dyDescent="0.35">
      <c r="A1274">
        <v>2169</v>
      </c>
      <c r="B1274">
        <v>0</v>
      </c>
      <c r="C1274">
        <v>0</v>
      </c>
      <c r="D1274">
        <v>15</v>
      </c>
      <c r="E1274">
        <v>30</v>
      </c>
      <c r="F1274">
        <v>10</v>
      </c>
      <c r="G1274">
        <v>10</v>
      </c>
      <c r="H1274">
        <v>487904</v>
      </c>
      <c r="I1274">
        <v>1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1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1</v>
      </c>
      <c r="X1274">
        <v>0</v>
      </c>
      <c r="Y1274">
        <v>0</v>
      </c>
      <c r="Z1274">
        <v>346</v>
      </c>
      <c r="AA1274">
        <v>0</v>
      </c>
      <c r="AB1274">
        <v>45</v>
      </c>
      <c r="AC1274">
        <v>104</v>
      </c>
      <c r="AD1274">
        <v>4</v>
      </c>
      <c r="AE1274">
        <v>1</v>
      </c>
      <c r="AF1274">
        <v>9</v>
      </c>
      <c r="AG1274">
        <v>5.8464388847351101</v>
      </c>
      <c r="AH1274">
        <v>81</v>
      </c>
    </row>
    <row r="1275" spans="1:34" x14ac:dyDescent="0.35">
      <c r="A1275">
        <v>2170</v>
      </c>
      <c r="B1275">
        <v>0</v>
      </c>
      <c r="C1275">
        <v>0</v>
      </c>
      <c r="D1275">
        <v>13</v>
      </c>
      <c r="E1275">
        <v>28</v>
      </c>
      <c r="F1275">
        <v>8</v>
      </c>
      <c r="G1275">
        <v>13</v>
      </c>
      <c r="H1275">
        <v>373482</v>
      </c>
      <c r="I1275">
        <v>1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1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1</v>
      </c>
      <c r="X1275">
        <v>0</v>
      </c>
      <c r="Y1275">
        <v>0</v>
      </c>
      <c r="Z1275">
        <v>471</v>
      </c>
      <c r="AA1275">
        <v>0</v>
      </c>
      <c r="AB1275">
        <v>42</v>
      </c>
      <c r="AC1275">
        <v>91</v>
      </c>
      <c r="AD1275">
        <v>6</v>
      </c>
      <c r="AE1275">
        <v>1</v>
      </c>
      <c r="AF1275">
        <v>9</v>
      </c>
      <c r="AG1275">
        <v>6.1548581123352104</v>
      </c>
      <c r="AH1275">
        <v>81</v>
      </c>
    </row>
    <row r="1276" spans="1:34" x14ac:dyDescent="0.35">
      <c r="A1276">
        <v>2172</v>
      </c>
      <c r="B1276">
        <v>0</v>
      </c>
      <c r="C1276">
        <v>0</v>
      </c>
      <c r="D1276">
        <v>12</v>
      </c>
      <c r="E1276">
        <v>27</v>
      </c>
      <c r="F1276">
        <v>7</v>
      </c>
      <c r="G1276">
        <v>8</v>
      </c>
      <c r="H1276">
        <v>347666</v>
      </c>
      <c r="I1276">
        <v>1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1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300</v>
      </c>
      <c r="AA1276">
        <v>0</v>
      </c>
      <c r="AB1276">
        <v>34</v>
      </c>
      <c r="AC1276">
        <v>93</v>
      </c>
      <c r="AD1276">
        <v>6</v>
      </c>
      <c r="AE1276">
        <v>0</v>
      </c>
      <c r="AF1276">
        <v>9</v>
      </c>
      <c r="AG1276">
        <v>5.7037830352783203</v>
      </c>
      <c r="AH1276">
        <v>81</v>
      </c>
    </row>
    <row r="1277" spans="1:34" x14ac:dyDescent="0.35">
      <c r="A1277">
        <v>2174</v>
      </c>
      <c r="B1277">
        <v>0</v>
      </c>
      <c r="C1277">
        <v>1</v>
      </c>
      <c r="D1277">
        <v>13</v>
      </c>
      <c r="E1277">
        <v>24</v>
      </c>
      <c r="F1277">
        <v>15</v>
      </c>
      <c r="G1277">
        <v>10</v>
      </c>
      <c r="H1277">
        <v>354474</v>
      </c>
      <c r="I1277">
        <v>1</v>
      </c>
      <c r="J1277">
        <v>0</v>
      </c>
      <c r="K1277">
        <v>0</v>
      </c>
      <c r="L1277">
        <v>0</v>
      </c>
      <c r="M1277">
        <v>0</v>
      </c>
      <c r="N1277">
        <v>1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1</v>
      </c>
      <c r="X1277">
        <v>0</v>
      </c>
      <c r="Y1277">
        <v>1</v>
      </c>
      <c r="Z1277">
        <v>430</v>
      </c>
      <c r="AA1277">
        <v>0</v>
      </c>
      <c r="AB1277">
        <v>32</v>
      </c>
      <c r="AD1277">
        <v>1</v>
      </c>
      <c r="AE1277">
        <v>1</v>
      </c>
      <c r="AF1277">
        <v>5</v>
      </c>
      <c r="AG1277">
        <v>6.0637850761413601</v>
      </c>
      <c r="AH1277">
        <v>25</v>
      </c>
    </row>
    <row r="1278" spans="1:34" x14ac:dyDescent="0.35">
      <c r="A1278">
        <v>2175</v>
      </c>
      <c r="B1278">
        <v>0</v>
      </c>
      <c r="C1278">
        <v>1</v>
      </c>
      <c r="D1278">
        <v>12</v>
      </c>
      <c r="E1278">
        <v>28</v>
      </c>
      <c r="F1278">
        <v>12</v>
      </c>
      <c r="G1278">
        <v>8</v>
      </c>
      <c r="H1278">
        <v>405634</v>
      </c>
      <c r="I1278">
        <v>1</v>
      </c>
      <c r="J1278">
        <v>0</v>
      </c>
      <c r="K1278">
        <v>0</v>
      </c>
      <c r="L1278">
        <v>0</v>
      </c>
      <c r="M1278">
        <v>0</v>
      </c>
      <c r="N1278">
        <v>1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1</v>
      </c>
      <c r="W1278">
        <v>1</v>
      </c>
      <c r="X1278">
        <v>0</v>
      </c>
      <c r="Y1278">
        <v>1</v>
      </c>
      <c r="Z1278">
        <v>267</v>
      </c>
      <c r="AA1278">
        <v>0</v>
      </c>
      <c r="AB1278">
        <v>37</v>
      </c>
      <c r="AC1278">
        <v>95</v>
      </c>
      <c r="AD1278">
        <v>1</v>
      </c>
      <c r="AE1278">
        <v>0</v>
      </c>
      <c r="AF1278">
        <v>10</v>
      </c>
      <c r="AG1278">
        <v>5.5872488021850604</v>
      </c>
      <c r="AH1278">
        <v>100</v>
      </c>
    </row>
    <row r="1279" spans="1:34" x14ac:dyDescent="0.35">
      <c r="A1279">
        <v>2176</v>
      </c>
      <c r="B1279">
        <v>0</v>
      </c>
      <c r="C1279">
        <v>1</v>
      </c>
      <c r="D1279">
        <v>12</v>
      </c>
      <c r="E1279">
        <v>28</v>
      </c>
      <c r="F1279">
        <v>13</v>
      </c>
      <c r="G1279">
        <v>10</v>
      </c>
      <c r="H1279">
        <v>364640</v>
      </c>
      <c r="I1279">
        <v>0</v>
      </c>
      <c r="J1279">
        <v>0</v>
      </c>
      <c r="K1279">
        <v>1</v>
      </c>
      <c r="L1279">
        <v>0</v>
      </c>
      <c r="M1279">
        <v>0</v>
      </c>
      <c r="N1279">
        <v>1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1</v>
      </c>
      <c r="X1279">
        <v>0</v>
      </c>
      <c r="Y1279">
        <v>1</v>
      </c>
      <c r="Z1279">
        <v>230</v>
      </c>
      <c r="AA1279">
        <v>0</v>
      </c>
      <c r="AB1279">
        <v>24</v>
      </c>
      <c r="AC1279">
        <v>74</v>
      </c>
      <c r="AD1279">
        <v>4</v>
      </c>
      <c r="AE1279">
        <v>1</v>
      </c>
      <c r="AF1279">
        <v>10</v>
      </c>
      <c r="AG1279">
        <v>5.4380788803100604</v>
      </c>
      <c r="AH1279">
        <v>100</v>
      </c>
    </row>
    <row r="1280" spans="1:34" x14ac:dyDescent="0.35">
      <c r="A1280">
        <v>2177</v>
      </c>
      <c r="B1280">
        <v>0</v>
      </c>
      <c r="C1280">
        <v>1</v>
      </c>
      <c r="D1280">
        <v>14</v>
      </c>
      <c r="E1280">
        <v>24</v>
      </c>
      <c r="G1280">
        <v>10</v>
      </c>
      <c r="H1280">
        <v>354474</v>
      </c>
      <c r="I1280">
        <v>0</v>
      </c>
      <c r="J1280">
        <v>1</v>
      </c>
      <c r="K1280">
        <v>0</v>
      </c>
      <c r="L1280">
        <v>0</v>
      </c>
      <c r="M1280">
        <v>0</v>
      </c>
      <c r="N1280">
        <v>1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0</v>
      </c>
      <c r="Y1280">
        <v>1</v>
      </c>
      <c r="Z1280">
        <v>432</v>
      </c>
      <c r="AA1280">
        <v>0</v>
      </c>
      <c r="AB1280">
        <v>24</v>
      </c>
      <c r="AC1280">
        <v>115</v>
      </c>
      <c r="AD1280">
        <v>6</v>
      </c>
      <c r="AE1280">
        <v>1</v>
      </c>
      <c r="AF1280">
        <v>4</v>
      </c>
      <c r="AG1280">
        <v>6.0684261322021502</v>
      </c>
      <c r="AH1280">
        <v>16</v>
      </c>
    </row>
    <row r="1281" spans="1:34" x14ac:dyDescent="0.35">
      <c r="A1281">
        <v>2178</v>
      </c>
      <c r="B1281">
        <v>0</v>
      </c>
      <c r="C1281">
        <v>1</v>
      </c>
      <c r="D1281">
        <v>12</v>
      </c>
      <c r="E1281">
        <v>26</v>
      </c>
      <c r="F1281">
        <v>12</v>
      </c>
      <c r="G1281">
        <v>12</v>
      </c>
      <c r="H1281">
        <v>364640</v>
      </c>
      <c r="I1281">
        <v>1</v>
      </c>
      <c r="J1281">
        <v>0</v>
      </c>
      <c r="K1281">
        <v>0</v>
      </c>
      <c r="L1281">
        <v>0</v>
      </c>
      <c r="M1281">
        <v>0</v>
      </c>
      <c r="N1281">
        <v>1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1</v>
      </c>
      <c r="X1281">
        <v>0</v>
      </c>
      <c r="Y1281">
        <v>1</v>
      </c>
      <c r="Z1281">
        <v>531</v>
      </c>
      <c r="AA1281">
        <v>0</v>
      </c>
      <c r="AB1281">
        <v>31</v>
      </c>
      <c r="AC1281">
        <v>89</v>
      </c>
      <c r="AD1281">
        <v>1</v>
      </c>
      <c r="AE1281">
        <v>1</v>
      </c>
      <c r="AF1281">
        <v>8</v>
      </c>
      <c r="AG1281">
        <v>6.2747621536254901</v>
      </c>
      <c r="AH1281">
        <v>64</v>
      </c>
    </row>
    <row r="1282" spans="1:34" x14ac:dyDescent="0.35">
      <c r="A1282">
        <v>2179</v>
      </c>
      <c r="B1282">
        <v>0</v>
      </c>
      <c r="C1282">
        <v>1</v>
      </c>
      <c r="D1282">
        <v>12</v>
      </c>
      <c r="E1282">
        <v>27</v>
      </c>
      <c r="F1282">
        <v>12</v>
      </c>
      <c r="G1282">
        <v>11</v>
      </c>
      <c r="H1282">
        <v>89134</v>
      </c>
      <c r="I1282">
        <v>1</v>
      </c>
      <c r="J1282">
        <v>0</v>
      </c>
      <c r="K1282">
        <v>0</v>
      </c>
      <c r="L1282">
        <v>0</v>
      </c>
      <c r="M1282">
        <v>0</v>
      </c>
      <c r="N1282">
        <v>1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1</v>
      </c>
      <c r="X1282">
        <v>0</v>
      </c>
      <c r="Y1282">
        <v>1</v>
      </c>
      <c r="Z1282">
        <v>1100</v>
      </c>
      <c r="AA1282">
        <v>0</v>
      </c>
      <c r="AB1282">
        <v>38</v>
      </c>
      <c r="AC1282">
        <v>92</v>
      </c>
      <c r="AD1282">
        <v>1</v>
      </c>
      <c r="AE1282">
        <v>1</v>
      </c>
      <c r="AF1282">
        <v>9</v>
      </c>
      <c r="AG1282">
        <v>7.0030660629272496</v>
      </c>
      <c r="AH1282">
        <v>81</v>
      </c>
    </row>
    <row r="1283" spans="1:34" x14ac:dyDescent="0.35">
      <c r="A1283">
        <v>2180</v>
      </c>
      <c r="B1283">
        <v>0</v>
      </c>
      <c r="C1283">
        <v>1</v>
      </c>
      <c r="D1283">
        <v>12</v>
      </c>
      <c r="E1283">
        <v>28</v>
      </c>
      <c r="F1283">
        <v>8</v>
      </c>
      <c r="G1283">
        <v>12</v>
      </c>
      <c r="H1283">
        <v>89240</v>
      </c>
      <c r="I1283">
        <v>1</v>
      </c>
      <c r="J1283">
        <v>0</v>
      </c>
      <c r="K1283">
        <v>0</v>
      </c>
      <c r="L1283">
        <v>0</v>
      </c>
      <c r="M1283">
        <v>0</v>
      </c>
      <c r="N1283">
        <v>1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1</v>
      </c>
      <c r="W1283">
        <v>1</v>
      </c>
      <c r="X1283">
        <v>0</v>
      </c>
      <c r="Y1283">
        <v>1</v>
      </c>
      <c r="Z1283">
        <v>588</v>
      </c>
      <c r="AA1283">
        <v>0</v>
      </c>
      <c r="AB1283">
        <v>25</v>
      </c>
      <c r="AC1283">
        <v>104</v>
      </c>
      <c r="AD1283">
        <v>1</v>
      </c>
      <c r="AE1283">
        <v>1</v>
      </c>
      <c r="AF1283">
        <v>10</v>
      </c>
      <c r="AG1283">
        <v>6.3767271041870099</v>
      </c>
      <c r="AH1283">
        <v>100</v>
      </c>
    </row>
    <row r="1284" spans="1:34" x14ac:dyDescent="0.35">
      <c r="A1284">
        <v>2181</v>
      </c>
      <c r="B1284">
        <v>0</v>
      </c>
      <c r="C1284">
        <v>1</v>
      </c>
      <c r="D1284">
        <v>18</v>
      </c>
      <c r="E1284">
        <v>30</v>
      </c>
      <c r="G1284">
        <v>15</v>
      </c>
      <c r="H1284">
        <v>476353</v>
      </c>
      <c r="I1284">
        <v>1</v>
      </c>
      <c r="J1284">
        <v>0</v>
      </c>
      <c r="K1284">
        <v>0</v>
      </c>
      <c r="L1284">
        <v>0</v>
      </c>
      <c r="M1284">
        <v>0</v>
      </c>
      <c r="N1284">
        <v>1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1</v>
      </c>
      <c r="Z1284">
        <v>841</v>
      </c>
      <c r="AA1284">
        <v>0</v>
      </c>
      <c r="AB1284">
        <v>44</v>
      </c>
      <c r="AC1284">
        <v>109</v>
      </c>
      <c r="AD1284">
        <v>1</v>
      </c>
      <c r="AE1284">
        <v>1</v>
      </c>
      <c r="AF1284">
        <v>6</v>
      </c>
      <c r="AG1284">
        <v>6.7345910072326696</v>
      </c>
      <c r="AH1284">
        <v>36</v>
      </c>
    </row>
    <row r="1285" spans="1:34" x14ac:dyDescent="0.35">
      <c r="A1285">
        <v>2183</v>
      </c>
      <c r="B1285">
        <v>0</v>
      </c>
      <c r="C1285">
        <v>1</v>
      </c>
      <c r="D1285">
        <v>15</v>
      </c>
      <c r="E1285">
        <v>24</v>
      </c>
      <c r="G1285">
        <v>10</v>
      </c>
      <c r="H1285">
        <v>354474</v>
      </c>
      <c r="I1285">
        <v>0</v>
      </c>
      <c r="J1285">
        <v>1</v>
      </c>
      <c r="K1285">
        <v>0</v>
      </c>
      <c r="L1285">
        <v>0</v>
      </c>
      <c r="M1285">
        <v>0</v>
      </c>
      <c r="N1285">
        <v>1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1</v>
      </c>
      <c r="X1285">
        <v>0</v>
      </c>
      <c r="Y1285">
        <v>1</v>
      </c>
      <c r="Z1285">
        <v>641</v>
      </c>
      <c r="AA1285">
        <v>0</v>
      </c>
      <c r="AB1285">
        <v>23</v>
      </c>
      <c r="AC1285">
        <v>124</v>
      </c>
      <c r="AD1285">
        <v>1</v>
      </c>
      <c r="AE1285">
        <v>1</v>
      </c>
      <c r="AF1285">
        <v>3</v>
      </c>
      <c r="AG1285">
        <v>6.4630289077758798</v>
      </c>
      <c r="AH1285">
        <v>9</v>
      </c>
    </row>
    <row r="1286" spans="1:34" x14ac:dyDescent="0.35">
      <c r="A1286">
        <v>2185</v>
      </c>
      <c r="B1286">
        <v>0</v>
      </c>
      <c r="C1286">
        <v>1</v>
      </c>
      <c r="D1286">
        <v>14</v>
      </c>
      <c r="E1286">
        <v>34</v>
      </c>
      <c r="F1286">
        <v>12</v>
      </c>
      <c r="G1286">
        <v>12</v>
      </c>
      <c r="H1286">
        <v>361010</v>
      </c>
      <c r="I1286">
        <v>1</v>
      </c>
      <c r="J1286">
        <v>0</v>
      </c>
      <c r="K1286">
        <v>0</v>
      </c>
      <c r="L1286">
        <v>0</v>
      </c>
      <c r="M1286">
        <v>0</v>
      </c>
      <c r="N1286">
        <v>1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1</v>
      </c>
      <c r="X1286">
        <v>0</v>
      </c>
      <c r="Y1286">
        <v>1</v>
      </c>
      <c r="Z1286">
        <v>962</v>
      </c>
      <c r="AA1286">
        <v>0</v>
      </c>
      <c r="AB1286">
        <v>41</v>
      </c>
      <c r="AD1286">
        <v>1</v>
      </c>
      <c r="AE1286">
        <v>1</v>
      </c>
      <c r="AF1286">
        <v>14</v>
      </c>
      <c r="AG1286">
        <v>6.8690137863159197</v>
      </c>
      <c r="AH1286">
        <v>196</v>
      </c>
    </row>
    <row r="1287" spans="1:34" x14ac:dyDescent="0.35">
      <c r="A1287">
        <v>2186</v>
      </c>
      <c r="B1287">
        <v>0</v>
      </c>
      <c r="C1287">
        <v>1</v>
      </c>
      <c r="D1287">
        <v>13</v>
      </c>
      <c r="E1287">
        <v>33</v>
      </c>
      <c r="F1287">
        <v>11</v>
      </c>
      <c r="G1287">
        <v>12</v>
      </c>
      <c r="H1287">
        <v>361010</v>
      </c>
      <c r="I1287">
        <v>1</v>
      </c>
      <c r="J1287">
        <v>0</v>
      </c>
      <c r="K1287">
        <v>0</v>
      </c>
      <c r="L1287">
        <v>0</v>
      </c>
      <c r="M1287">
        <v>0</v>
      </c>
      <c r="N1287">
        <v>1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1</v>
      </c>
      <c r="X1287">
        <v>0</v>
      </c>
      <c r="Y1287">
        <v>1</v>
      </c>
      <c r="Z1287">
        <v>921</v>
      </c>
      <c r="AA1287">
        <v>0</v>
      </c>
      <c r="AB1287">
        <v>37</v>
      </c>
      <c r="AD1287">
        <v>1</v>
      </c>
      <c r="AE1287">
        <v>0</v>
      </c>
      <c r="AF1287">
        <v>14</v>
      </c>
      <c r="AG1287">
        <v>6.8254599571228001</v>
      </c>
      <c r="AH1287">
        <v>196</v>
      </c>
    </row>
    <row r="1288" spans="1:34" x14ac:dyDescent="0.35">
      <c r="A1288">
        <v>2187</v>
      </c>
      <c r="B1288">
        <v>0</v>
      </c>
      <c r="C1288">
        <v>0</v>
      </c>
      <c r="D1288">
        <v>15</v>
      </c>
      <c r="E1288">
        <v>27</v>
      </c>
      <c r="G1288">
        <v>12</v>
      </c>
      <c r="H1288">
        <v>414980</v>
      </c>
      <c r="I1288">
        <v>1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1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350</v>
      </c>
      <c r="AA1288">
        <v>0</v>
      </c>
      <c r="AB1288">
        <v>29</v>
      </c>
      <c r="AC1288">
        <v>94</v>
      </c>
      <c r="AD1288">
        <v>1</v>
      </c>
      <c r="AE1288">
        <v>1</v>
      </c>
      <c r="AF1288">
        <v>6</v>
      </c>
      <c r="AG1288">
        <v>5.8579330444335902</v>
      </c>
      <c r="AH1288">
        <v>36</v>
      </c>
    </row>
    <row r="1289" spans="1:34" x14ac:dyDescent="0.35">
      <c r="A1289">
        <v>2188</v>
      </c>
      <c r="B1289">
        <v>0</v>
      </c>
      <c r="C1289">
        <v>0</v>
      </c>
      <c r="D1289">
        <v>16</v>
      </c>
      <c r="E1289">
        <v>24</v>
      </c>
      <c r="F1289">
        <v>12</v>
      </c>
      <c r="G1289">
        <v>12</v>
      </c>
      <c r="H1289">
        <v>363070</v>
      </c>
      <c r="I1289">
        <v>1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1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385</v>
      </c>
      <c r="AA1289">
        <v>0</v>
      </c>
      <c r="AB1289">
        <v>25</v>
      </c>
      <c r="AE1289">
        <v>1</v>
      </c>
      <c r="AF1289">
        <v>2</v>
      </c>
      <c r="AG1289">
        <v>5.9532427787780797</v>
      </c>
      <c r="AH1289">
        <v>4</v>
      </c>
    </row>
    <row r="1290" spans="1:34" x14ac:dyDescent="0.35">
      <c r="A1290">
        <v>2189</v>
      </c>
      <c r="B1290">
        <v>0</v>
      </c>
      <c r="C1290">
        <v>0</v>
      </c>
      <c r="D1290">
        <v>16</v>
      </c>
      <c r="E1290">
        <v>33</v>
      </c>
      <c r="F1290">
        <v>4</v>
      </c>
      <c r="G1290">
        <v>12</v>
      </c>
      <c r="H1290">
        <v>401122</v>
      </c>
      <c r="I1290">
        <v>1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1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618</v>
      </c>
      <c r="AA1290">
        <v>0</v>
      </c>
      <c r="AB1290">
        <v>44</v>
      </c>
      <c r="AC1290">
        <v>120</v>
      </c>
      <c r="AD1290">
        <v>1</v>
      </c>
      <c r="AE1290">
        <v>1</v>
      </c>
      <c r="AF1290">
        <v>11</v>
      </c>
      <c r="AG1290">
        <v>6.4264879226684597</v>
      </c>
      <c r="AH1290">
        <v>121</v>
      </c>
    </row>
    <row r="1291" spans="1:34" x14ac:dyDescent="0.35">
      <c r="A1291">
        <v>2190</v>
      </c>
      <c r="B1291">
        <v>0</v>
      </c>
      <c r="C1291">
        <v>0</v>
      </c>
      <c r="D1291">
        <v>13</v>
      </c>
      <c r="E1291">
        <v>31</v>
      </c>
      <c r="H1291">
        <v>529281</v>
      </c>
      <c r="I1291">
        <v>1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1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1</v>
      </c>
      <c r="X1291">
        <v>0</v>
      </c>
      <c r="Y1291">
        <v>1</v>
      </c>
      <c r="Z1291">
        <v>470</v>
      </c>
      <c r="AA1291">
        <v>1</v>
      </c>
      <c r="AB1291">
        <v>35</v>
      </c>
      <c r="AC1291">
        <v>103</v>
      </c>
      <c r="AD1291">
        <v>1</v>
      </c>
      <c r="AE1291">
        <v>1</v>
      </c>
      <c r="AF1291">
        <v>12</v>
      </c>
      <c r="AG1291">
        <v>6.1527328491210902</v>
      </c>
      <c r="AH1291">
        <v>144</v>
      </c>
    </row>
    <row r="1292" spans="1:34" x14ac:dyDescent="0.35">
      <c r="A1292">
        <v>2192</v>
      </c>
      <c r="B1292">
        <v>0</v>
      </c>
      <c r="C1292">
        <v>0</v>
      </c>
      <c r="D1292">
        <v>12</v>
      </c>
      <c r="E1292">
        <v>27</v>
      </c>
      <c r="F1292">
        <v>12</v>
      </c>
      <c r="H1292">
        <v>373482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1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411</v>
      </c>
      <c r="AA1292">
        <v>0</v>
      </c>
      <c r="AB1292">
        <v>31</v>
      </c>
      <c r="AC1292">
        <v>92</v>
      </c>
      <c r="AD1292">
        <v>1</v>
      </c>
      <c r="AE1292">
        <v>1</v>
      </c>
      <c r="AF1292">
        <v>9</v>
      </c>
      <c r="AG1292">
        <v>6.0185928344726598</v>
      </c>
      <c r="AH1292">
        <v>81</v>
      </c>
    </row>
    <row r="1293" spans="1:34" x14ac:dyDescent="0.35">
      <c r="A1293">
        <v>2195</v>
      </c>
      <c r="B1293">
        <v>0</v>
      </c>
      <c r="C1293">
        <v>0</v>
      </c>
      <c r="D1293">
        <v>12</v>
      </c>
      <c r="E1293">
        <v>25</v>
      </c>
      <c r="F1293">
        <v>12</v>
      </c>
      <c r="G1293">
        <v>10</v>
      </c>
      <c r="H1293">
        <v>403411</v>
      </c>
      <c r="I1293">
        <v>1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1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400</v>
      </c>
      <c r="AA1293">
        <v>0</v>
      </c>
      <c r="AB1293">
        <v>24</v>
      </c>
      <c r="AC1293">
        <v>111</v>
      </c>
      <c r="AD1293">
        <v>1</v>
      </c>
      <c r="AE1293">
        <v>1</v>
      </c>
      <c r="AF1293">
        <v>7</v>
      </c>
      <c r="AG1293">
        <v>5.9914650917053196</v>
      </c>
      <c r="AH1293">
        <v>49</v>
      </c>
    </row>
    <row r="1294" spans="1:34" x14ac:dyDescent="0.35">
      <c r="A1294">
        <v>2199</v>
      </c>
      <c r="B1294">
        <v>0</v>
      </c>
      <c r="C1294">
        <v>0</v>
      </c>
      <c r="D1294">
        <v>11</v>
      </c>
      <c r="E1294">
        <v>33</v>
      </c>
      <c r="F1294">
        <v>9</v>
      </c>
      <c r="G1294">
        <v>8</v>
      </c>
      <c r="H1294">
        <v>391625</v>
      </c>
      <c r="I1294">
        <v>1</v>
      </c>
      <c r="J1294">
        <v>0</v>
      </c>
      <c r="K1294">
        <v>0</v>
      </c>
      <c r="L1294">
        <v>0</v>
      </c>
      <c r="M1294">
        <v>0</v>
      </c>
      <c r="N1294">
        <v>1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1</v>
      </c>
      <c r="X1294">
        <v>0</v>
      </c>
      <c r="Y1294">
        <v>1</v>
      </c>
      <c r="Z1294">
        <v>700</v>
      </c>
      <c r="AA1294">
        <v>0</v>
      </c>
      <c r="AB1294">
        <v>40</v>
      </c>
      <c r="AC1294">
        <v>96</v>
      </c>
      <c r="AD1294">
        <v>1</v>
      </c>
      <c r="AE1294">
        <v>0</v>
      </c>
      <c r="AF1294">
        <v>16</v>
      </c>
      <c r="AG1294">
        <v>6.5510802268981898</v>
      </c>
      <c r="AH1294">
        <v>256</v>
      </c>
    </row>
    <row r="1295" spans="1:34" x14ac:dyDescent="0.35">
      <c r="A1295">
        <v>2202</v>
      </c>
      <c r="B1295">
        <v>0</v>
      </c>
      <c r="C1295">
        <v>0</v>
      </c>
      <c r="D1295">
        <v>15</v>
      </c>
      <c r="E1295">
        <v>27</v>
      </c>
      <c r="F1295">
        <v>12</v>
      </c>
      <c r="G1295">
        <v>12</v>
      </c>
      <c r="H1295">
        <v>373482</v>
      </c>
      <c r="I1295">
        <v>1</v>
      </c>
      <c r="J1295">
        <v>0</v>
      </c>
      <c r="K1295">
        <v>0</v>
      </c>
      <c r="L1295">
        <v>0</v>
      </c>
      <c r="M1295">
        <v>0</v>
      </c>
      <c r="N1295">
        <v>1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1</v>
      </c>
      <c r="X1295">
        <v>0</v>
      </c>
      <c r="Y1295">
        <v>1</v>
      </c>
      <c r="Z1295">
        <v>311</v>
      </c>
      <c r="AA1295">
        <v>1</v>
      </c>
      <c r="AB1295">
        <v>40</v>
      </c>
      <c r="AC1295">
        <v>103</v>
      </c>
      <c r="AD1295">
        <v>1</v>
      </c>
      <c r="AE1295">
        <v>0</v>
      </c>
      <c r="AF1295">
        <v>6</v>
      </c>
      <c r="AG1295">
        <v>5.7397928237915004</v>
      </c>
      <c r="AH1295">
        <v>36</v>
      </c>
    </row>
    <row r="1296" spans="1:34" x14ac:dyDescent="0.35">
      <c r="A1296">
        <v>2203</v>
      </c>
      <c r="B1296">
        <v>0</v>
      </c>
      <c r="C1296">
        <v>0</v>
      </c>
      <c r="D1296">
        <v>14</v>
      </c>
      <c r="E1296">
        <v>24</v>
      </c>
      <c r="F1296">
        <v>12</v>
      </c>
      <c r="G1296">
        <v>12</v>
      </c>
      <c r="H1296">
        <v>363070</v>
      </c>
      <c r="I1296">
        <v>1</v>
      </c>
      <c r="J1296">
        <v>0</v>
      </c>
      <c r="K1296">
        <v>0</v>
      </c>
      <c r="L1296">
        <v>0</v>
      </c>
      <c r="M1296">
        <v>0</v>
      </c>
      <c r="N1296">
        <v>1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1</v>
      </c>
      <c r="Y1296">
        <v>1</v>
      </c>
      <c r="Z1296">
        <v>243</v>
      </c>
      <c r="AA1296">
        <v>0</v>
      </c>
      <c r="AB1296">
        <v>35</v>
      </c>
      <c r="AC1296">
        <v>110</v>
      </c>
      <c r="AD1296">
        <v>1</v>
      </c>
      <c r="AE1296">
        <v>1</v>
      </c>
      <c r="AF1296">
        <v>4</v>
      </c>
      <c r="AG1296">
        <v>5.4930620193481401</v>
      </c>
      <c r="AH1296">
        <v>16</v>
      </c>
    </row>
    <row r="1297" spans="1:34" x14ac:dyDescent="0.35">
      <c r="A1297">
        <v>2208</v>
      </c>
      <c r="B1297">
        <v>0</v>
      </c>
      <c r="C1297">
        <v>0</v>
      </c>
      <c r="D1297">
        <v>12</v>
      </c>
      <c r="E1297">
        <v>32</v>
      </c>
      <c r="F1297">
        <v>5</v>
      </c>
      <c r="G1297">
        <v>7</v>
      </c>
      <c r="H1297">
        <v>127854</v>
      </c>
      <c r="I1297">
        <v>1</v>
      </c>
      <c r="J1297">
        <v>0</v>
      </c>
      <c r="K1297">
        <v>0</v>
      </c>
      <c r="L1297">
        <v>0</v>
      </c>
      <c r="M1297">
        <v>0</v>
      </c>
      <c r="N1297">
        <v>1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1</v>
      </c>
      <c r="W1297">
        <v>1</v>
      </c>
      <c r="X1297">
        <v>1</v>
      </c>
      <c r="Y1297">
        <v>1</v>
      </c>
      <c r="Z1297">
        <v>248</v>
      </c>
      <c r="AA1297">
        <v>0</v>
      </c>
      <c r="AB1297">
        <v>35</v>
      </c>
      <c r="AC1297">
        <v>67</v>
      </c>
      <c r="AD1297">
        <v>5</v>
      </c>
      <c r="AE1297">
        <v>0</v>
      </c>
      <c r="AF1297">
        <v>14</v>
      </c>
      <c r="AG1297">
        <v>5.5134291648864702</v>
      </c>
      <c r="AH1297">
        <v>196</v>
      </c>
    </row>
    <row r="1298" spans="1:34" x14ac:dyDescent="0.35">
      <c r="A1298">
        <v>2209</v>
      </c>
      <c r="B1298">
        <v>0</v>
      </c>
      <c r="C1298">
        <v>0</v>
      </c>
      <c r="D1298">
        <v>11</v>
      </c>
      <c r="E1298">
        <v>30</v>
      </c>
      <c r="F1298">
        <v>8</v>
      </c>
      <c r="G1298">
        <v>8</v>
      </c>
      <c r="H1298">
        <v>135156</v>
      </c>
      <c r="I1298">
        <v>1</v>
      </c>
      <c r="J1298">
        <v>0</v>
      </c>
      <c r="K1298">
        <v>0</v>
      </c>
      <c r="L1298">
        <v>0</v>
      </c>
      <c r="M1298">
        <v>0</v>
      </c>
      <c r="N1298">
        <v>1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</v>
      </c>
      <c r="W1298">
        <v>1</v>
      </c>
      <c r="X1298">
        <v>0</v>
      </c>
      <c r="Y1298">
        <v>1</v>
      </c>
      <c r="Z1298">
        <v>423</v>
      </c>
      <c r="AA1298">
        <v>0</v>
      </c>
      <c r="AB1298">
        <v>26</v>
      </c>
      <c r="AC1298">
        <v>69</v>
      </c>
      <c r="AD1298">
        <v>6</v>
      </c>
      <c r="AE1298">
        <v>1</v>
      </c>
      <c r="AF1298">
        <v>13</v>
      </c>
      <c r="AG1298">
        <v>6.0473718643188503</v>
      </c>
      <c r="AH1298">
        <v>169</v>
      </c>
    </row>
    <row r="1299" spans="1:34" x14ac:dyDescent="0.35">
      <c r="A1299">
        <v>2211</v>
      </c>
      <c r="B1299">
        <v>0</v>
      </c>
      <c r="C1299">
        <v>0</v>
      </c>
      <c r="D1299">
        <v>11</v>
      </c>
      <c r="E1299">
        <v>33</v>
      </c>
      <c r="F1299">
        <v>8</v>
      </c>
      <c r="G1299">
        <v>8</v>
      </c>
      <c r="H1299">
        <v>127854</v>
      </c>
      <c r="I1299">
        <v>1</v>
      </c>
      <c r="J1299">
        <v>0</v>
      </c>
      <c r="K1299">
        <v>0</v>
      </c>
      <c r="L1299">
        <v>0</v>
      </c>
      <c r="M1299">
        <v>0</v>
      </c>
      <c r="N1299">
        <v>1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1</v>
      </c>
      <c r="W1299">
        <v>1</v>
      </c>
      <c r="X1299">
        <v>0</v>
      </c>
      <c r="Y1299">
        <v>1</v>
      </c>
      <c r="Z1299">
        <v>600</v>
      </c>
      <c r="AA1299">
        <v>0</v>
      </c>
      <c r="AB1299">
        <v>32</v>
      </c>
      <c r="AC1299">
        <v>91</v>
      </c>
      <c r="AD1299">
        <v>5</v>
      </c>
      <c r="AE1299">
        <v>1</v>
      </c>
      <c r="AF1299">
        <v>16</v>
      </c>
      <c r="AG1299">
        <v>6.3969302177429199</v>
      </c>
      <c r="AH1299">
        <v>256</v>
      </c>
    </row>
    <row r="1300" spans="1:34" x14ac:dyDescent="0.35">
      <c r="A1300">
        <v>2212</v>
      </c>
      <c r="B1300">
        <v>0</v>
      </c>
      <c r="C1300">
        <v>0</v>
      </c>
      <c r="D1300">
        <v>17</v>
      </c>
      <c r="E1300">
        <v>25</v>
      </c>
      <c r="F1300">
        <v>8</v>
      </c>
      <c r="G1300">
        <v>4</v>
      </c>
      <c r="H1300">
        <v>102879</v>
      </c>
      <c r="I1300">
        <v>1</v>
      </c>
      <c r="J1300">
        <v>0</v>
      </c>
      <c r="K1300">
        <v>0</v>
      </c>
      <c r="L1300">
        <v>0</v>
      </c>
      <c r="M1300">
        <v>0</v>
      </c>
      <c r="N1300">
        <v>1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1</v>
      </c>
      <c r="W1300">
        <v>1</v>
      </c>
      <c r="X1300">
        <v>0</v>
      </c>
      <c r="Y1300">
        <v>1</v>
      </c>
      <c r="Z1300">
        <v>700</v>
      </c>
      <c r="AA1300">
        <v>0</v>
      </c>
      <c r="AB1300">
        <v>34</v>
      </c>
      <c r="AC1300">
        <v>104</v>
      </c>
      <c r="AD1300">
        <v>1</v>
      </c>
      <c r="AE1300">
        <v>1</v>
      </c>
      <c r="AF1300">
        <v>2</v>
      </c>
      <c r="AG1300">
        <v>6.5510802268981898</v>
      </c>
      <c r="AH1300">
        <v>4</v>
      </c>
    </row>
    <row r="1301" spans="1:34" x14ac:dyDescent="0.35">
      <c r="A1301">
        <v>2213</v>
      </c>
      <c r="B1301">
        <v>0</v>
      </c>
      <c r="C1301">
        <v>0</v>
      </c>
      <c r="D1301">
        <v>12</v>
      </c>
      <c r="E1301">
        <v>24</v>
      </c>
      <c r="F1301">
        <v>10</v>
      </c>
      <c r="G1301">
        <v>12</v>
      </c>
      <c r="H1301">
        <v>363070</v>
      </c>
      <c r="I1301">
        <v>1</v>
      </c>
      <c r="J1301">
        <v>0</v>
      </c>
      <c r="K1301">
        <v>0</v>
      </c>
      <c r="L1301">
        <v>0</v>
      </c>
      <c r="M1301">
        <v>0</v>
      </c>
      <c r="N1301">
        <v>1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1</v>
      </c>
      <c r="X1301">
        <v>0</v>
      </c>
      <c r="Y1301">
        <v>1</v>
      </c>
      <c r="Z1301">
        <v>300</v>
      </c>
      <c r="AA1301">
        <v>0</v>
      </c>
      <c r="AB1301">
        <v>36</v>
      </c>
      <c r="AC1301">
        <v>124</v>
      </c>
      <c r="AD1301">
        <v>6</v>
      </c>
      <c r="AE1301">
        <v>1</v>
      </c>
      <c r="AF1301">
        <v>6</v>
      </c>
      <c r="AG1301">
        <v>5.7037830352783203</v>
      </c>
      <c r="AH1301">
        <v>36</v>
      </c>
    </row>
    <row r="1302" spans="1:34" x14ac:dyDescent="0.35">
      <c r="A1302">
        <v>2215</v>
      </c>
      <c r="B1302">
        <v>0</v>
      </c>
      <c r="C1302">
        <v>0</v>
      </c>
      <c r="D1302">
        <v>12</v>
      </c>
      <c r="E1302">
        <v>24</v>
      </c>
      <c r="F1302">
        <v>11</v>
      </c>
      <c r="G1302">
        <v>12</v>
      </c>
      <c r="H1302">
        <v>363070</v>
      </c>
      <c r="I1302">
        <v>1</v>
      </c>
      <c r="J1302">
        <v>0</v>
      </c>
      <c r="K1302">
        <v>0</v>
      </c>
      <c r="L1302">
        <v>0</v>
      </c>
      <c r="M1302">
        <v>0</v>
      </c>
      <c r="N1302">
        <v>1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1</v>
      </c>
      <c r="X1302">
        <v>0</v>
      </c>
      <c r="Y1302">
        <v>1</v>
      </c>
      <c r="Z1302">
        <v>691</v>
      </c>
      <c r="AA1302">
        <v>0</v>
      </c>
      <c r="AB1302">
        <v>42</v>
      </c>
      <c r="AC1302">
        <v>98</v>
      </c>
      <c r="AD1302">
        <v>1</v>
      </c>
      <c r="AE1302">
        <v>0</v>
      </c>
      <c r="AF1302">
        <v>6</v>
      </c>
      <c r="AG1302">
        <v>6.5381398200988796</v>
      </c>
      <c r="AH1302">
        <v>36</v>
      </c>
    </row>
    <row r="1303" spans="1:34" x14ac:dyDescent="0.35">
      <c r="A1303">
        <v>2216</v>
      </c>
      <c r="B1303">
        <v>0</v>
      </c>
      <c r="C1303">
        <v>0</v>
      </c>
      <c r="D1303">
        <v>12</v>
      </c>
      <c r="E1303">
        <v>30</v>
      </c>
      <c r="F1303">
        <v>7</v>
      </c>
      <c r="G1303">
        <v>9</v>
      </c>
      <c r="H1303">
        <v>542115</v>
      </c>
      <c r="I1303">
        <v>1</v>
      </c>
      <c r="J1303">
        <v>0</v>
      </c>
      <c r="K1303">
        <v>0</v>
      </c>
      <c r="L1303">
        <v>0</v>
      </c>
      <c r="M1303">
        <v>0</v>
      </c>
      <c r="N1303">
        <v>1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1</v>
      </c>
      <c r="X1303">
        <v>0</v>
      </c>
      <c r="Y1303">
        <v>1</v>
      </c>
      <c r="Z1303">
        <v>600</v>
      </c>
      <c r="AA1303">
        <v>0</v>
      </c>
      <c r="AB1303">
        <v>48</v>
      </c>
      <c r="AC1303">
        <v>86</v>
      </c>
      <c r="AD1303">
        <v>1</v>
      </c>
      <c r="AE1303">
        <v>1</v>
      </c>
      <c r="AF1303">
        <v>12</v>
      </c>
      <c r="AG1303">
        <v>6.3969302177429199</v>
      </c>
      <c r="AH1303">
        <v>144</v>
      </c>
    </row>
    <row r="1304" spans="1:34" x14ac:dyDescent="0.35">
      <c r="A1304">
        <v>2218</v>
      </c>
      <c r="B1304">
        <v>0</v>
      </c>
      <c r="C1304">
        <v>0</v>
      </c>
      <c r="D1304">
        <v>12</v>
      </c>
      <c r="E1304">
        <v>30</v>
      </c>
      <c r="G1304">
        <v>12</v>
      </c>
      <c r="H1304">
        <v>476353</v>
      </c>
      <c r="I1304">
        <v>0</v>
      </c>
      <c r="J1304">
        <v>1</v>
      </c>
      <c r="K1304">
        <v>0</v>
      </c>
      <c r="L1304">
        <v>0</v>
      </c>
      <c r="M1304">
        <v>0</v>
      </c>
      <c r="N1304">
        <v>1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1</v>
      </c>
      <c r="X1304">
        <v>0</v>
      </c>
      <c r="Y1304">
        <v>1</v>
      </c>
      <c r="Z1304">
        <v>700</v>
      </c>
      <c r="AA1304">
        <v>0</v>
      </c>
      <c r="AB1304">
        <v>44</v>
      </c>
      <c r="AC1304">
        <v>118</v>
      </c>
      <c r="AD1304">
        <v>1</v>
      </c>
      <c r="AE1304">
        <v>1</v>
      </c>
      <c r="AF1304">
        <v>12</v>
      </c>
      <c r="AG1304">
        <v>6.5510802268981898</v>
      </c>
      <c r="AH1304">
        <v>144</v>
      </c>
    </row>
    <row r="1305" spans="1:34" x14ac:dyDescent="0.35">
      <c r="A1305">
        <v>2219</v>
      </c>
      <c r="B1305">
        <v>0</v>
      </c>
      <c r="C1305">
        <v>0</v>
      </c>
      <c r="D1305">
        <v>14</v>
      </c>
      <c r="E1305">
        <v>25</v>
      </c>
      <c r="F1305">
        <v>12</v>
      </c>
      <c r="G1305">
        <v>12</v>
      </c>
      <c r="H1305">
        <v>363070</v>
      </c>
      <c r="I1305">
        <v>1</v>
      </c>
      <c r="J1305">
        <v>0</v>
      </c>
      <c r="K1305">
        <v>0</v>
      </c>
      <c r="L1305">
        <v>0</v>
      </c>
      <c r="M1305">
        <v>0</v>
      </c>
      <c r="N1305">
        <v>1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1</v>
      </c>
      <c r="Z1305">
        <v>275</v>
      </c>
      <c r="AA1305">
        <v>1</v>
      </c>
      <c r="AC1305">
        <v>98</v>
      </c>
      <c r="AD1305">
        <v>6</v>
      </c>
      <c r="AE1305">
        <v>0</v>
      </c>
      <c r="AF1305">
        <v>5</v>
      </c>
      <c r="AG1305">
        <v>5.6167712211608896</v>
      </c>
      <c r="AH1305">
        <v>25</v>
      </c>
    </row>
    <row r="1306" spans="1:34" x14ac:dyDescent="0.35">
      <c r="A1306">
        <v>2223</v>
      </c>
      <c r="B1306">
        <v>0</v>
      </c>
      <c r="C1306">
        <v>0</v>
      </c>
      <c r="D1306">
        <v>9</v>
      </c>
      <c r="E1306">
        <v>34</v>
      </c>
      <c r="F1306">
        <v>4</v>
      </c>
      <c r="G1306">
        <v>7</v>
      </c>
      <c r="H1306">
        <v>151100</v>
      </c>
      <c r="I1306">
        <v>1</v>
      </c>
      <c r="J1306">
        <v>0</v>
      </c>
      <c r="K1306">
        <v>0</v>
      </c>
      <c r="L1306">
        <v>0</v>
      </c>
      <c r="M1306">
        <v>0</v>
      </c>
      <c r="N1306">
        <v>1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1</v>
      </c>
      <c r="W1306">
        <v>1</v>
      </c>
      <c r="X1306">
        <v>0</v>
      </c>
      <c r="Y1306">
        <v>1</v>
      </c>
      <c r="Z1306">
        <v>675</v>
      </c>
      <c r="AA1306">
        <v>0</v>
      </c>
      <c r="AB1306">
        <v>23</v>
      </c>
      <c r="AC1306">
        <v>92</v>
      </c>
      <c r="AD1306">
        <v>1</v>
      </c>
      <c r="AE1306">
        <v>1</v>
      </c>
      <c r="AF1306">
        <v>19</v>
      </c>
      <c r="AG1306">
        <v>6.5147128105163601</v>
      </c>
      <c r="AH1306">
        <v>361</v>
      </c>
    </row>
    <row r="1307" spans="1:34" x14ac:dyDescent="0.35">
      <c r="A1307">
        <v>2224</v>
      </c>
      <c r="B1307">
        <v>0</v>
      </c>
      <c r="C1307">
        <v>0</v>
      </c>
      <c r="D1307">
        <v>17</v>
      </c>
      <c r="E1307">
        <v>28</v>
      </c>
      <c r="F1307">
        <v>12</v>
      </c>
      <c r="G1307">
        <v>12</v>
      </c>
      <c r="H1307">
        <v>89134</v>
      </c>
      <c r="I1307">
        <v>1</v>
      </c>
      <c r="J1307">
        <v>0</v>
      </c>
      <c r="K1307">
        <v>0</v>
      </c>
      <c r="L1307">
        <v>0</v>
      </c>
      <c r="M1307">
        <v>0</v>
      </c>
      <c r="N1307">
        <v>1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1</v>
      </c>
      <c r="X1307">
        <v>0</v>
      </c>
      <c r="Y1307">
        <v>1</v>
      </c>
      <c r="Z1307">
        <v>449</v>
      </c>
      <c r="AA1307">
        <v>1</v>
      </c>
      <c r="AB1307">
        <v>40</v>
      </c>
      <c r="AC1307">
        <v>116</v>
      </c>
      <c r="AD1307">
        <v>1</v>
      </c>
      <c r="AE1307">
        <v>1</v>
      </c>
      <c r="AF1307">
        <v>5</v>
      </c>
      <c r="AG1307">
        <v>6.1070227622985804</v>
      </c>
      <c r="AH1307">
        <v>25</v>
      </c>
    </row>
    <row r="1308" spans="1:34" x14ac:dyDescent="0.35">
      <c r="A1308">
        <v>2225</v>
      </c>
      <c r="B1308">
        <v>0</v>
      </c>
      <c r="C1308">
        <v>0</v>
      </c>
      <c r="D1308">
        <v>16</v>
      </c>
      <c r="E1308">
        <v>30</v>
      </c>
      <c r="F1308">
        <v>12</v>
      </c>
      <c r="G1308">
        <v>12</v>
      </c>
      <c r="H1308">
        <v>116442</v>
      </c>
      <c r="I1308">
        <v>1</v>
      </c>
      <c r="J1308">
        <v>0</v>
      </c>
      <c r="K1308">
        <v>0</v>
      </c>
      <c r="L1308">
        <v>0</v>
      </c>
      <c r="M1308">
        <v>0</v>
      </c>
      <c r="N1308">
        <v>1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1</v>
      </c>
      <c r="X1308">
        <v>0</v>
      </c>
      <c r="Y1308">
        <v>1</v>
      </c>
      <c r="Z1308">
        <v>635</v>
      </c>
      <c r="AA1308">
        <v>0</v>
      </c>
      <c r="AB1308">
        <v>43</v>
      </c>
      <c r="AC1308">
        <v>97</v>
      </c>
      <c r="AD1308">
        <v>1</v>
      </c>
      <c r="AE1308">
        <v>1</v>
      </c>
      <c r="AF1308">
        <v>8</v>
      </c>
      <c r="AG1308">
        <v>6.4536252021789604</v>
      </c>
      <c r="AH1308">
        <v>64</v>
      </c>
    </row>
    <row r="1309" spans="1:34" x14ac:dyDescent="0.35">
      <c r="A1309">
        <v>2226</v>
      </c>
      <c r="B1309">
        <v>0</v>
      </c>
      <c r="C1309">
        <v>0</v>
      </c>
      <c r="D1309">
        <v>14</v>
      </c>
      <c r="E1309">
        <v>29</v>
      </c>
      <c r="F1309">
        <v>10</v>
      </c>
      <c r="G1309">
        <v>9</v>
      </c>
      <c r="H1309">
        <v>476353</v>
      </c>
      <c r="I1309">
        <v>1</v>
      </c>
      <c r="J1309">
        <v>0</v>
      </c>
      <c r="K1309">
        <v>0</v>
      </c>
      <c r="L1309">
        <v>0</v>
      </c>
      <c r="M1309">
        <v>0</v>
      </c>
      <c r="N1309">
        <v>1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1250</v>
      </c>
      <c r="AA1309">
        <v>0</v>
      </c>
      <c r="AB1309">
        <v>44</v>
      </c>
      <c r="AC1309">
        <v>109</v>
      </c>
      <c r="AD1309">
        <v>1</v>
      </c>
      <c r="AE1309">
        <v>1</v>
      </c>
      <c r="AF1309">
        <v>9</v>
      </c>
      <c r="AG1309">
        <v>7.13089895248413</v>
      </c>
      <c r="AH1309">
        <v>81</v>
      </c>
    </row>
    <row r="1310" spans="1:34" x14ac:dyDescent="0.35">
      <c r="A1310">
        <v>2227</v>
      </c>
      <c r="B1310">
        <v>0</v>
      </c>
      <c r="C1310">
        <v>0</v>
      </c>
      <c r="D1310">
        <v>18</v>
      </c>
      <c r="E1310">
        <v>29</v>
      </c>
      <c r="F1310">
        <v>8</v>
      </c>
      <c r="G1310">
        <v>18</v>
      </c>
      <c r="H1310">
        <v>504643</v>
      </c>
      <c r="I1310">
        <v>1</v>
      </c>
      <c r="J1310">
        <v>0</v>
      </c>
      <c r="K1310">
        <v>0</v>
      </c>
      <c r="L1310">
        <v>0</v>
      </c>
      <c r="M1310">
        <v>0</v>
      </c>
      <c r="N1310">
        <v>1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1</v>
      </c>
      <c r="X1310">
        <v>0</v>
      </c>
      <c r="Y1310">
        <v>1</v>
      </c>
      <c r="Z1310">
        <v>962</v>
      </c>
      <c r="AA1310">
        <v>0</v>
      </c>
      <c r="AB1310">
        <v>33</v>
      </c>
      <c r="AC1310">
        <v>105</v>
      </c>
      <c r="AD1310">
        <v>1</v>
      </c>
      <c r="AE1310">
        <v>1</v>
      </c>
      <c r="AF1310">
        <v>5</v>
      </c>
      <c r="AG1310">
        <v>6.8690137863159197</v>
      </c>
      <c r="AH1310">
        <v>25</v>
      </c>
    </row>
    <row r="1311" spans="1:34" x14ac:dyDescent="0.35">
      <c r="A1311">
        <v>2228</v>
      </c>
      <c r="B1311">
        <v>0</v>
      </c>
      <c r="C1311">
        <v>0</v>
      </c>
      <c r="D1311">
        <v>18</v>
      </c>
      <c r="E1311">
        <v>25</v>
      </c>
      <c r="F1311">
        <v>10</v>
      </c>
      <c r="G1311">
        <v>13</v>
      </c>
      <c r="H1311">
        <v>363070</v>
      </c>
      <c r="I1311">
        <v>0</v>
      </c>
      <c r="J1311">
        <v>0</v>
      </c>
      <c r="K1311">
        <v>1</v>
      </c>
      <c r="L1311">
        <v>0</v>
      </c>
      <c r="M1311">
        <v>0</v>
      </c>
      <c r="N1311">
        <v>1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490</v>
      </c>
      <c r="AA1311">
        <v>0</v>
      </c>
      <c r="AB1311">
        <v>32</v>
      </c>
      <c r="AC1311">
        <v>99</v>
      </c>
      <c r="AD1311">
        <v>6</v>
      </c>
      <c r="AE1311">
        <v>1</v>
      </c>
      <c r="AF1311">
        <v>1</v>
      </c>
      <c r="AG1311">
        <v>6.1944060325622603</v>
      </c>
      <c r="AH1311">
        <v>1</v>
      </c>
    </row>
    <row r="1312" spans="1:34" x14ac:dyDescent="0.35">
      <c r="A1312">
        <v>2230</v>
      </c>
      <c r="B1312">
        <v>0</v>
      </c>
      <c r="C1312">
        <v>0</v>
      </c>
      <c r="D1312">
        <v>12</v>
      </c>
      <c r="E1312">
        <v>24</v>
      </c>
      <c r="F1312">
        <v>10</v>
      </c>
      <c r="G1312">
        <v>13</v>
      </c>
      <c r="H1312">
        <v>363070</v>
      </c>
      <c r="I1312">
        <v>0</v>
      </c>
      <c r="J1312">
        <v>0</v>
      </c>
      <c r="K1312">
        <v>1</v>
      </c>
      <c r="L1312">
        <v>0</v>
      </c>
      <c r="M1312">
        <v>0</v>
      </c>
      <c r="N1312">
        <v>1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586</v>
      </c>
      <c r="AA1312">
        <v>0</v>
      </c>
      <c r="AB1312">
        <v>28</v>
      </c>
      <c r="AD1312">
        <v>4</v>
      </c>
      <c r="AE1312">
        <v>1</v>
      </c>
      <c r="AF1312">
        <v>6</v>
      </c>
      <c r="AG1312">
        <v>6.3733201026916504</v>
      </c>
      <c r="AH1312">
        <v>36</v>
      </c>
    </row>
    <row r="1313" spans="1:34" x14ac:dyDescent="0.35">
      <c r="A1313">
        <v>2231</v>
      </c>
      <c r="B1313">
        <v>0</v>
      </c>
      <c r="C1313">
        <v>0</v>
      </c>
      <c r="D1313">
        <v>14</v>
      </c>
      <c r="E1313">
        <v>33</v>
      </c>
      <c r="G1313">
        <v>12</v>
      </c>
      <c r="H1313">
        <v>361010</v>
      </c>
      <c r="I1313">
        <v>1</v>
      </c>
      <c r="J1313">
        <v>0</v>
      </c>
      <c r="K1313">
        <v>0</v>
      </c>
      <c r="L1313">
        <v>0</v>
      </c>
      <c r="M1313">
        <v>0</v>
      </c>
      <c r="N1313">
        <v>1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750</v>
      </c>
      <c r="AA1313">
        <v>0</v>
      </c>
      <c r="AC1313">
        <v>108</v>
      </c>
      <c r="AD1313">
        <v>1</v>
      </c>
      <c r="AE1313">
        <v>1</v>
      </c>
      <c r="AF1313">
        <v>13</v>
      </c>
      <c r="AG1313">
        <v>6.6200728416442898</v>
      </c>
      <c r="AH1313">
        <v>169</v>
      </c>
    </row>
    <row r="1314" spans="1:34" x14ac:dyDescent="0.35">
      <c r="A1314">
        <v>2232</v>
      </c>
      <c r="B1314">
        <v>0</v>
      </c>
      <c r="C1314">
        <v>0</v>
      </c>
      <c r="D1314">
        <v>18</v>
      </c>
      <c r="E1314">
        <v>26</v>
      </c>
      <c r="F1314">
        <v>12</v>
      </c>
      <c r="G1314">
        <v>12</v>
      </c>
      <c r="H1314">
        <v>89134</v>
      </c>
      <c r="I1314">
        <v>0</v>
      </c>
      <c r="J1314">
        <v>0</v>
      </c>
      <c r="K1314">
        <v>1</v>
      </c>
      <c r="L1314">
        <v>0</v>
      </c>
      <c r="M1314">
        <v>0</v>
      </c>
      <c r="N1314">
        <v>1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326</v>
      </c>
      <c r="AA1314">
        <v>0</v>
      </c>
      <c r="AB1314">
        <v>39</v>
      </c>
      <c r="AC1314">
        <v>100</v>
      </c>
      <c r="AD1314">
        <v>6</v>
      </c>
      <c r="AE1314">
        <v>1</v>
      </c>
      <c r="AF1314">
        <v>2</v>
      </c>
      <c r="AG1314">
        <v>5.7868971824645996</v>
      </c>
      <c r="AH1314">
        <v>4</v>
      </c>
    </row>
    <row r="1315" spans="1:34" x14ac:dyDescent="0.35">
      <c r="A1315">
        <v>2233</v>
      </c>
      <c r="B1315">
        <v>0</v>
      </c>
      <c r="C1315">
        <v>0</v>
      </c>
      <c r="D1315">
        <v>18</v>
      </c>
      <c r="E1315">
        <v>29</v>
      </c>
      <c r="F1315">
        <v>17</v>
      </c>
      <c r="G1315">
        <v>12</v>
      </c>
      <c r="H1315">
        <v>116442</v>
      </c>
      <c r="I1315">
        <v>1</v>
      </c>
      <c r="J1315">
        <v>0</v>
      </c>
      <c r="K1315">
        <v>0</v>
      </c>
      <c r="L1315">
        <v>0</v>
      </c>
      <c r="M1315">
        <v>0</v>
      </c>
      <c r="N1315">
        <v>1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1</v>
      </c>
      <c r="X1315">
        <v>0</v>
      </c>
      <c r="Y1315">
        <v>1</v>
      </c>
      <c r="Z1315">
        <v>430</v>
      </c>
      <c r="AA1315">
        <v>0</v>
      </c>
      <c r="AB1315">
        <v>35</v>
      </c>
      <c r="AC1315">
        <v>117</v>
      </c>
      <c r="AD1315">
        <v>1</v>
      </c>
      <c r="AE1315">
        <v>1</v>
      </c>
      <c r="AF1315">
        <v>5</v>
      </c>
      <c r="AG1315">
        <v>6.0637850761413601</v>
      </c>
      <c r="AH1315">
        <v>25</v>
      </c>
    </row>
    <row r="1316" spans="1:34" x14ac:dyDescent="0.35">
      <c r="A1316">
        <v>2234</v>
      </c>
      <c r="B1316">
        <v>0</v>
      </c>
      <c r="C1316">
        <v>0</v>
      </c>
      <c r="D1316">
        <v>12</v>
      </c>
      <c r="E1316">
        <v>26</v>
      </c>
      <c r="F1316">
        <v>12</v>
      </c>
      <c r="G1316">
        <v>11</v>
      </c>
      <c r="H1316">
        <v>373482</v>
      </c>
      <c r="I1316">
        <v>1</v>
      </c>
      <c r="J1316">
        <v>0</v>
      </c>
      <c r="K1316">
        <v>0</v>
      </c>
      <c r="L1316">
        <v>0</v>
      </c>
      <c r="M1316">
        <v>0</v>
      </c>
      <c r="N1316">
        <v>1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1</v>
      </c>
      <c r="X1316">
        <v>0</v>
      </c>
      <c r="Y1316">
        <v>0</v>
      </c>
      <c r="Z1316">
        <v>571</v>
      </c>
      <c r="AA1316">
        <v>0</v>
      </c>
      <c r="AB1316">
        <v>25</v>
      </c>
      <c r="AC1316">
        <v>101</v>
      </c>
      <c r="AD1316">
        <v>1</v>
      </c>
      <c r="AE1316">
        <v>1</v>
      </c>
      <c r="AF1316">
        <v>8</v>
      </c>
      <c r="AG1316">
        <v>6.3473892211914098</v>
      </c>
      <c r="AH1316">
        <v>64</v>
      </c>
    </row>
    <row r="1317" spans="1:34" x14ac:dyDescent="0.35">
      <c r="A1317">
        <v>2235</v>
      </c>
      <c r="B1317">
        <v>0</v>
      </c>
      <c r="C1317">
        <v>0</v>
      </c>
      <c r="D1317">
        <v>16</v>
      </c>
      <c r="E1317">
        <v>28</v>
      </c>
      <c r="F1317">
        <v>9</v>
      </c>
      <c r="G1317">
        <v>12</v>
      </c>
      <c r="H1317">
        <v>373482</v>
      </c>
      <c r="I1317">
        <v>1</v>
      </c>
      <c r="J1317">
        <v>0</v>
      </c>
      <c r="K1317">
        <v>0</v>
      </c>
      <c r="L1317">
        <v>0</v>
      </c>
      <c r="M1317">
        <v>0</v>
      </c>
      <c r="N1317">
        <v>1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1</v>
      </c>
      <c r="Z1317">
        <v>913</v>
      </c>
      <c r="AA1317">
        <v>0</v>
      </c>
      <c r="AB1317">
        <v>40</v>
      </c>
      <c r="AC1317">
        <v>111</v>
      </c>
      <c r="AD1317">
        <v>1</v>
      </c>
      <c r="AE1317">
        <v>1</v>
      </c>
      <c r="AF1317">
        <v>6</v>
      </c>
      <c r="AG1317">
        <v>6.8167362213134801</v>
      </c>
      <c r="AH1317">
        <v>36</v>
      </c>
    </row>
    <row r="1318" spans="1:34" x14ac:dyDescent="0.35">
      <c r="A1318">
        <v>2236</v>
      </c>
      <c r="B1318">
        <v>0</v>
      </c>
      <c r="C1318">
        <v>0</v>
      </c>
      <c r="D1318">
        <v>14</v>
      </c>
      <c r="E1318">
        <v>30</v>
      </c>
      <c r="F1318">
        <v>4</v>
      </c>
      <c r="G1318">
        <v>10</v>
      </c>
      <c r="H1318">
        <v>487904</v>
      </c>
      <c r="I1318">
        <v>1</v>
      </c>
      <c r="J1318">
        <v>0</v>
      </c>
      <c r="K1318">
        <v>0</v>
      </c>
      <c r="L1318">
        <v>0</v>
      </c>
      <c r="M1318">
        <v>0</v>
      </c>
      <c r="N1318">
        <v>1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577</v>
      </c>
      <c r="AA1318">
        <v>0</v>
      </c>
      <c r="AB1318">
        <v>44</v>
      </c>
      <c r="AC1318">
        <v>101</v>
      </c>
      <c r="AD1318">
        <v>1</v>
      </c>
      <c r="AE1318">
        <v>1</v>
      </c>
      <c r="AF1318">
        <v>10</v>
      </c>
      <c r="AG1318">
        <v>6.3578419685363796</v>
      </c>
      <c r="AH1318">
        <v>100</v>
      </c>
    </row>
    <row r="1319" spans="1:34" x14ac:dyDescent="0.35">
      <c r="A1319">
        <v>2237</v>
      </c>
      <c r="B1319">
        <v>0</v>
      </c>
      <c r="C1319">
        <v>0</v>
      </c>
      <c r="D1319">
        <v>11</v>
      </c>
      <c r="E1319">
        <v>32</v>
      </c>
      <c r="H1319">
        <v>352463</v>
      </c>
      <c r="I1319">
        <v>1</v>
      </c>
      <c r="J1319">
        <v>0</v>
      </c>
      <c r="K1319">
        <v>0</v>
      </c>
      <c r="L1319">
        <v>0</v>
      </c>
      <c r="M1319">
        <v>0</v>
      </c>
      <c r="N1319">
        <v>1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1</v>
      </c>
      <c r="Z1319">
        <v>433</v>
      </c>
      <c r="AA1319">
        <v>0</v>
      </c>
      <c r="AB1319">
        <v>36</v>
      </c>
      <c r="AD1319">
        <v>1</v>
      </c>
      <c r="AE1319">
        <v>1</v>
      </c>
      <c r="AF1319">
        <v>15</v>
      </c>
      <c r="AG1319">
        <v>6.0707378387451199</v>
      </c>
      <c r="AH1319">
        <v>225</v>
      </c>
    </row>
    <row r="1320" spans="1:34" x14ac:dyDescent="0.35">
      <c r="A1320">
        <v>2238</v>
      </c>
      <c r="B1320">
        <v>0</v>
      </c>
      <c r="C1320">
        <v>0</v>
      </c>
      <c r="D1320">
        <v>12</v>
      </c>
      <c r="E1320">
        <v>24</v>
      </c>
      <c r="F1320">
        <v>9</v>
      </c>
      <c r="G1320">
        <v>8</v>
      </c>
      <c r="H1320">
        <v>363070</v>
      </c>
      <c r="I1320">
        <v>1</v>
      </c>
      <c r="J1320">
        <v>0</v>
      </c>
      <c r="K1320">
        <v>0</v>
      </c>
      <c r="L1320">
        <v>0</v>
      </c>
      <c r="M1320">
        <v>0</v>
      </c>
      <c r="N1320">
        <v>1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505</v>
      </c>
      <c r="AA1320">
        <v>0</v>
      </c>
      <c r="AB1320">
        <v>21</v>
      </c>
      <c r="AD1320">
        <v>1</v>
      </c>
      <c r="AE1320">
        <v>0</v>
      </c>
      <c r="AF1320">
        <v>6</v>
      </c>
      <c r="AG1320">
        <v>6.2245578765869096</v>
      </c>
      <c r="AH1320">
        <v>36</v>
      </c>
    </row>
    <row r="1321" spans="1:34" x14ac:dyDescent="0.35">
      <c r="A1321">
        <v>2239</v>
      </c>
      <c r="B1321">
        <v>0</v>
      </c>
      <c r="C1321">
        <v>1</v>
      </c>
      <c r="D1321">
        <v>18</v>
      </c>
      <c r="E1321">
        <v>34</v>
      </c>
      <c r="G1321">
        <v>8</v>
      </c>
      <c r="H1321">
        <v>352463</v>
      </c>
      <c r="I1321">
        <v>1</v>
      </c>
      <c r="J1321">
        <v>0</v>
      </c>
      <c r="K1321">
        <v>0</v>
      </c>
      <c r="L1321">
        <v>0</v>
      </c>
      <c r="M1321">
        <v>0</v>
      </c>
      <c r="N1321">
        <v>1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721</v>
      </c>
      <c r="AA1321">
        <v>0</v>
      </c>
      <c r="AB1321">
        <v>45</v>
      </c>
      <c r="AC1321">
        <v>92</v>
      </c>
      <c r="AD1321">
        <v>1</v>
      </c>
      <c r="AE1321">
        <v>1</v>
      </c>
      <c r="AF1321">
        <v>10</v>
      </c>
      <c r="AG1321">
        <v>6.5806388854980504</v>
      </c>
      <c r="AH1321">
        <v>100</v>
      </c>
    </row>
    <row r="1322" spans="1:34" x14ac:dyDescent="0.35">
      <c r="A1322">
        <v>2240</v>
      </c>
      <c r="B1322">
        <v>0</v>
      </c>
      <c r="C1322">
        <v>1</v>
      </c>
      <c r="D1322">
        <v>16</v>
      </c>
      <c r="E1322">
        <v>33</v>
      </c>
      <c r="F1322">
        <v>14</v>
      </c>
      <c r="G1322">
        <v>8</v>
      </c>
      <c r="H1322">
        <v>352463</v>
      </c>
      <c r="I1322">
        <v>1</v>
      </c>
      <c r="J1322">
        <v>0</v>
      </c>
      <c r="K1322">
        <v>0</v>
      </c>
      <c r="L1322">
        <v>0</v>
      </c>
      <c r="M1322">
        <v>0</v>
      </c>
      <c r="N1322">
        <v>1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1</v>
      </c>
      <c r="X1322">
        <v>0</v>
      </c>
      <c r="Y1322">
        <v>0</v>
      </c>
      <c r="Z1322">
        <v>962</v>
      </c>
      <c r="AA1322">
        <v>0</v>
      </c>
      <c r="AB1322">
        <v>38</v>
      </c>
      <c r="AC1322">
        <v>106</v>
      </c>
      <c r="AD1322">
        <v>1</v>
      </c>
      <c r="AE1322">
        <v>1</v>
      </c>
      <c r="AF1322">
        <v>11</v>
      </c>
      <c r="AG1322">
        <v>6.8690137863159197</v>
      </c>
      <c r="AH1322">
        <v>121</v>
      </c>
    </row>
    <row r="1323" spans="1:34" x14ac:dyDescent="0.35">
      <c r="A1323">
        <v>2241</v>
      </c>
      <c r="B1323">
        <v>0</v>
      </c>
      <c r="C1323">
        <v>1</v>
      </c>
      <c r="D1323">
        <v>12</v>
      </c>
      <c r="E1323">
        <v>31</v>
      </c>
      <c r="F1323">
        <v>13</v>
      </c>
      <c r="G1323">
        <v>14</v>
      </c>
      <c r="H1323">
        <v>487904</v>
      </c>
      <c r="I1323">
        <v>1</v>
      </c>
      <c r="J1323">
        <v>0</v>
      </c>
      <c r="K1323">
        <v>0</v>
      </c>
      <c r="L1323">
        <v>0</v>
      </c>
      <c r="M1323">
        <v>0</v>
      </c>
      <c r="N1323">
        <v>1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1</v>
      </c>
      <c r="X1323">
        <v>0</v>
      </c>
      <c r="Y1323">
        <v>0</v>
      </c>
      <c r="Z1323">
        <v>609</v>
      </c>
      <c r="AA1323">
        <v>0</v>
      </c>
      <c r="AB1323">
        <v>33</v>
      </c>
      <c r="AD1323">
        <v>4</v>
      </c>
      <c r="AE1323">
        <v>0</v>
      </c>
      <c r="AF1323">
        <v>13</v>
      </c>
      <c r="AG1323">
        <v>6.4118189811706499</v>
      </c>
      <c r="AH1323">
        <v>169</v>
      </c>
    </row>
    <row r="1324" spans="1:34" x14ac:dyDescent="0.35">
      <c r="A1324">
        <v>2244</v>
      </c>
      <c r="B1324">
        <v>0</v>
      </c>
      <c r="C1324">
        <v>1</v>
      </c>
      <c r="D1324">
        <v>12</v>
      </c>
      <c r="E1324">
        <v>25</v>
      </c>
      <c r="F1324">
        <v>12</v>
      </c>
      <c r="G1324">
        <v>12</v>
      </c>
      <c r="H1324">
        <v>363070</v>
      </c>
      <c r="I1324">
        <v>1</v>
      </c>
      <c r="J1324">
        <v>0</v>
      </c>
      <c r="K1324">
        <v>0</v>
      </c>
      <c r="L1324">
        <v>0</v>
      </c>
      <c r="M1324">
        <v>0</v>
      </c>
      <c r="N1324">
        <v>1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450</v>
      </c>
      <c r="AA1324">
        <v>0</v>
      </c>
      <c r="AB1324">
        <v>33</v>
      </c>
      <c r="AD1324">
        <v>1</v>
      </c>
      <c r="AE1324">
        <v>0</v>
      </c>
      <c r="AF1324">
        <v>7</v>
      </c>
      <c r="AG1324">
        <v>6.1092481613159197</v>
      </c>
      <c r="AH1324">
        <v>49</v>
      </c>
    </row>
    <row r="1325" spans="1:34" x14ac:dyDescent="0.35">
      <c r="A1325">
        <v>2245</v>
      </c>
      <c r="B1325">
        <v>1</v>
      </c>
      <c r="C1325">
        <v>0</v>
      </c>
      <c r="D1325">
        <v>12</v>
      </c>
      <c r="E1325">
        <v>33</v>
      </c>
      <c r="F1325">
        <v>10</v>
      </c>
      <c r="G1325">
        <v>12</v>
      </c>
      <c r="H1325">
        <v>391625</v>
      </c>
      <c r="I1325">
        <v>1</v>
      </c>
      <c r="J1325">
        <v>0</v>
      </c>
      <c r="K1325">
        <v>0</v>
      </c>
      <c r="L1325">
        <v>0</v>
      </c>
      <c r="M1325">
        <v>0</v>
      </c>
      <c r="N1325">
        <v>1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625</v>
      </c>
      <c r="AA1325">
        <v>0</v>
      </c>
      <c r="AB1325">
        <v>37</v>
      </c>
      <c r="AC1325">
        <v>102</v>
      </c>
      <c r="AD1325">
        <v>1</v>
      </c>
      <c r="AE1325">
        <v>1</v>
      </c>
      <c r="AF1325">
        <v>15</v>
      </c>
      <c r="AG1325">
        <v>6.4377517700195304</v>
      </c>
      <c r="AH1325">
        <v>225</v>
      </c>
    </row>
    <row r="1326" spans="1:34" x14ac:dyDescent="0.35">
      <c r="A1326">
        <v>2246</v>
      </c>
      <c r="B1326">
        <v>1</v>
      </c>
      <c r="C1326">
        <v>0</v>
      </c>
      <c r="D1326">
        <v>14</v>
      </c>
      <c r="E1326">
        <v>26</v>
      </c>
      <c r="F1326">
        <v>10</v>
      </c>
      <c r="G1326">
        <v>12</v>
      </c>
      <c r="H1326">
        <v>364640</v>
      </c>
      <c r="I1326">
        <v>1</v>
      </c>
      <c r="J1326">
        <v>0</v>
      </c>
      <c r="K1326">
        <v>0</v>
      </c>
      <c r="L1326">
        <v>0</v>
      </c>
      <c r="M1326">
        <v>0</v>
      </c>
      <c r="N1326">
        <v>1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713</v>
      </c>
      <c r="AA1326">
        <v>0</v>
      </c>
      <c r="AB1326">
        <v>28</v>
      </c>
      <c r="AC1326">
        <v>115</v>
      </c>
      <c r="AD1326">
        <v>1</v>
      </c>
      <c r="AE1326">
        <v>1</v>
      </c>
      <c r="AF1326">
        <v>6</v>
      </c>
      <c r="AG1326">
        <v>6.5694808959960902</v>
      </c>
      <c r="AH1326">
        <v>36</v>
      </c>
    </row>
    <row r="1327" spans="1:34" x14ac:dyDescent="0.35">
      <c r="A1327">
        <v>2247</v>
      </c>
      <c r="B1327">
        <v>1</v>
      </c>
      <c r="C1327">
        <v>0</v>
      </c>
      <c r="D1327">
        <v>12</v>
      </c>
      <c r="E1327">
        <v>24</v>
      </c>
      <c r="F1327">
        <v>8</v>
      </c>
      <c r="G1327">
        <v>10</v>
      </c>
      <c r="H1327">
        <v>354474</v>
      </c>
      <c r="I1327">
        <v>1</v>
      </c>
      <c r="J1327">
        <v>0</v>
      </c>
      <c r="K1327">
        <v>0</v>
      </c>
      <c r="L1327">
        <v>0</v>
      </c>
      <c r="M1327">
        <v>0</v>
      </c>
      <c r="N1327">
        <v>1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710</v>
      </c>
      <c r="AA1327">
        <v>0</v>
      </c>
      <c r="AB1327">
        <v>37</v>
      </c>
      <c r="AC1327">
        <v>99</v>
      </c>
      <c r="AD1327">
        <v>1</v>
      </c>
      <c r="AE1327">
        <v>1</v>
      </c>
      <c r="AF1327">
        <v>6</v>
      </c>
      <c r="AG1327">
        <v>6.5652651786804199</v>
      </c>
      <c r="AH1327">
        <v>36</v>
      </c>
    </row>
    <row r="1328" spans="1:34" x14ac:dyDescent="0.35">
      <c r="A1328">
        <v>2250</v>
      </c>
      <c r="B1328">
        <v>1</v>
      </c>
      <c r="C1328">
        <v>0</v>
      </c>
      <c r="D1328">
        <v>16</v>
      </c>
      <c r="E1328">
        <v>32</v>
      </c>
      <c r="F1328">
        <v>10</v>
      </c>
      <c r="G1328">
        <v>11</v>
      </c>
      <c r="H1328">
        <v>704926</v>
      </c>
      <c r="I1328">
        <v>1</v>
      </c>
      <c r="J1328">
        <v>0</v>
      </c>
      <c r="K1328">
        <v>0</v>
      </c>
      <c r="L1328">
        <v>0</v>
      </c>
      <c r="M1328">
        <v>0</v>
      </c>
      <c r="N1328">
        <v>1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1</v>
      </c>
      <c r="X1328">
        <v>0</v>
      </c>
      <c r="Y1328">
        <v>0</v>
      </c>
      <c r="Z1328">
        <v>913</v>
      </c>
      <c r="AA1328">
        <v>0</v>
      </c>
      <c r="AB1328">
        <v>48</v>
      </c>
      <c r="AC1328">
        <v>118</v>
      </c>
      <c r="AD1328">
        <v>1</v>
      </c>
      <c r="AE1328">
        <v>1</v>
      </c>
      <c r="AF1328">
        <v>10</v>
      </c>
      <c r="AG1328">
        <v>6.8167362213134801</v>
      </c>
      <c r="AH1328">
        <v>100</v>
      </c>
    </row>
    <row r="1329" spans="1:34" x14ac:dyDescent="0.35">
      <c r="A1329">
        <v>2251</v>
      </c>
      <c r="B1329">
        <v>1</v>
      </c>
      <c r="C1329">
        <v>0</v>
      </c>
      <c r="D1329">
        <v>8</v>
      </c>
      <c r="E1329">
        <v>24</v>
      </c>
      <c r="F1329">
        <v>8</v>
      </c>
      <c r="G1329">
        <v>8</v>
      </c>
      <c r="H1329">
        <v>708947</v>
      </c>
      <c r="I1329">
        <v>1</v>
      </c>
      <c r="J1329">
        <v>0</v>
      </c>
      <c r="K1329">
        <v>0</v>
      </c>
      <c r="L1329">
        <v>0</v>
      </c>
      <c r="M1329">
        <v>0</v>
      </c>
      <c r="N1329">
        <v>1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418</v>
      </c>
      <c r="AA1329">
        <v>0</v>
      </c>
      <c r="AB1329">
        <v>21</v>
      </c>
      <c r="AD1329">
        <v>1</v>
      </c>
      <c r="AE1329">
        <v>0</v>
      </c>
      <c r="AF1329">
        <v>10</v>
      </c>
      <c r="AG1329">
        <v>6.0354809761047399</v>
      </c>
      <c r="AH1329">
        <v>100</v>
      </c>
    </row>
    <row r="1330" spans="1:34" x14ac:dyDescent="0.35">
      <c r="A1330">
        <v>2254</v>
      </c>
      <c r="B1330">
        <v>0</v>
      </c>
      <c r="C1330">
        <v>0</v>
      </c>
      <c r="D1330">
        <v>13</v>
      </c>
      <c r="E1330">
        <v>29</v>
      </c>
      <c r="F1330">
        <v>16</v>
      </c>
      <c r="G1330">
        <v>13</v>
      </c>
      <c r="H1330">
        <v>476353</v>
      </c>
      <c r="I1330">
        <v>1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1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1</v>
      </c>
      <c r="Z1330">
        <v>692</v>
      </c>
      <c r="AA1330">
        <v>0</v>
      </c>
      <c r="AB1330">
        <v>37</v>
      </c>
      <c r="AC1330">
        <v>132</v>
      </c>
      <c r="AD1330">
        <v>1</v>
      </c>
      <c r="AE1330">
        <v>1</v>
      </c>
      <c r="AF1330">
        <v>10</v>
      </c>
      <c r="AG1330">
        <v>6.5395860671997097</v>
      </c>
      <c r="AH1330">
        <v>100</v>
      </c>
    </row>
    <row r="1331" spans="1:34" x14ac:dyDescent="0.35">
      <c r="A1331">
        <v>2255</v>
      </c>
      <c r="B1331">
        <v>0</v>
      </c>
      <c r="C1331">
        <v>0</v>
      </c>
      <c r="D1331">
        <v>12</v>
      </c>
      <c r="E1331">
        <v>34</v>
      </c>
      <c r="H1331">
        <v>352463</v>
      </c>
      <c r="I1331">
        <v>1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1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0</v>
      </c>
      <c r="Y1331">
        <v>1</v>
      </c>
      <c r="Z1331">
        <v>260</v>
      </c>
      <c r="AA1331">
        <v>0</v>
      </c>
      <c r="AB1331">
        <v>34</v>
      </c>
      <c r="AD1331">
        <v>1</v>
      </c>
      <c r="AE1331">
        <v>0</v>
      </c>
      <c r="AF1331">
        <v>16</v>
      </c>
      <c r="AG1331">
        <v>5.5606818199157697</v>
      </c>
      <c r="AH1331">
        <v>256</v>
      </c>
    </row>
    <row r="1332" spans="1:34" x14ac:dyDescent="0.35">
      <c r="A1332">
        <v>2256</v>
      </c>
      <c r="B1332">
        <v>0</v>
      </c>
      <c r="C1332">
        <v>0</v>
      </c>
      <c r="D1332">
        <v>13</v>
      </c>
      <c r="E1332">
        <v>26</v>
      </c>
      <c r="F1332">
        <v>16</v>
      </c>
      <c r="G1332">
        <v>12</v>
      </c>
      <c r="H1332">
        <v>364640</v>
      </c>
      <c r="I1332">
        <v>1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1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1</v>
      </c>
      <c r="X1332">
        <v>0</v>
      </c>
      <c r="Y1332">
        <v>1</v>
      </c>
      <c r="Z1332">
        <v>650</v>
      </c>
      <c r="AA1332">
        <v>0</v>
      </c>
      <c r="AB1332">
        <v>26</v>
      </c>
      <c r="AC1332">
        <v>108</v>
      </c>
      <c r="AD1332">
        <v>1</v>
      </c>
      <c r="AE1332">
        <v>1</v>
      </c>
      <c r="AF1332">
        <v>7</v>
      </c>
      <c r="AG1332">
        <v>6.4769730567932102</v>
      </c>
      <c r="AH1332">
        <v>49</v>
      </c>
    </row>
    <row r="1333" spans="1:34" x14ac:dyDescent="0.35">
      <c r="A1333">
        <v>2257</v>
      </c>
      <c r="B1333">
        <v>0</v>
      </c>
      <c r="C1333">
        <v>0</v>
      </c>
      <c r="D1333">
        <v>14</v>
      </c>
      <c r="E1333">
        <v>25</v>
      </c>
      <c r="F1333">
        <v>16</v>
      </c>
      <c r="G1333">
        <v>12</v>
      </c>
      <c r="H1333">
        <v>354474</v>
      </c>
      <c r="I1333">
        <v>1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1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1</v>
      </c>
      <c r="X1333">
        <v>0</v>
      </c>
      <c r="Y1333">
        <v>1</v>
      </c>
      <c r="Z1333">
        <v>610</v>
      </c>
      <c r="AA1333">
        <v>0</v>
      </c>
      <c r="AB1333">
        <v>35</v>
      </c>
      <c r="AC1333">
        <v>103</v>
      </c>
      <c r="AD1333">
        <v>1</v>
      </c>
      <c r="AE1333">
        <v>1</v>
      </c>
      <c r="AF1333">
        <v>5</v>
      </c>
      <c r="AG1333">
        <v>6.4134588241577104</v>
      </c>
      <c r="AH1333">
        <v>25</v>
      </c>
    </row>
    <row r="1334" spans="1:34" x14ac:dyDescent="0.35">
      <c r="A1334">
        <v>2260</v>
      </c>
      <c r="B1334">
        <v>0</v>
      </c>
      <c r="C1334">
        <v>0</v>
      </c>
      <c r="D1334">
        <v>12</v>
      </c>
      <c r="E1334">
        <v>29</v>
      </c>
      <c r="F1334">
        <v>10</v>
      </c>
      <c r="G1334">
        <v>14</v>
      </c>
      <c r="H1334">
        <v>476353</v>
      </c>
      <c r="I1334">
        <v>1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1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  <c r="Y1334">
        <v>1</v>
      </c>
      <c r="Z1334">
        <v>726</v>
      </c>
      <c r="AA1334">
        <v>0</v>
      </c>
      <c r="AB1334">
        <v>40</v>
      </c>
      <c r="AC1334">
        <v>98</v>
      </c>
      <c r="AD1334">
        <v>5</v>
      </c>
      <c r="AE1334">
        <v>1</v>
      </c>
      <c r="AF1334">
        <v>11</v>
      </c>
      <c r="AG1334">
        <v>6.5875501632690403</v>
      </c>
      <c r="AH1334">
        <v>121</v>
      </c>
    </row>
    <row r="1335" spans="1:34" x14ac:dyDescent="0.35">
      <c r="A1335">
        <v>2261</v>
      </c>
      <c r="B1335">
        <v>0</v>
      </c>
      <c r="C1335">
        <v>0</v>
      </c>
      <c r="D1335">
        <v>13</v>
      </c>
      <c r="E1335">
        <v>32</v>
      </c>
      <c r="F1335">
        <v>11</v>
      </c>
      <c r="G1335">
        <v>8</v>
      </c>
      <c r="H1335">
        <v>352463</v>
      </c>
      <c r="I1335">
        <v>1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1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0</v>
      </c>
      <c r="Y1335">
        <v>1</v>
      </c>
      <c r="Z1335">
        <v>767</v>
      </c>
      <c r="AA1335">
        <v>0</v>
      </c>
      <c r="AB1335">
        <v>44</v>
      </c>
      <c r="AC1335">
        <v>111</v>
      </c>
      <c r="AD1335">
        <v>1</v>
      </c>
      <c r="AE1335">
        <v>0</v>
      </c>
      <c r="AF1335">
        <v>13</v>
      </c>
      <c r="AG1335">
        <v>6.6424870491027797</v>
      </c>
      <c r="AH1335">
        <v>169</v>
      </c>
    </row>
    <row r="1336" spans="1:34" x14ac:dyDescent="0.35">
      <c r="A1336">
        <v>2264</v>
      </c>
      <c r="B1336">
        <v>0</v>
      </c>
      <c r="C1336">
        <v>0</v>
      </c>
      <c r="D1336">
        <v>12</v>
      </c>
      <c r="E1336">
        <v>27</v>
      </c>
      <c r="F1336">
        <v>11</v>
      </c>
      <c r="G1336">
        <v>12</v>
      </c>
      <c r="H1336">
        <v>373482</v>
      </c>
      <c r="I1336">
        <v>1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1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620</v>
      </c>
      <c r="AA1336">
        <v>0</v>
      </c>
      <c r="AB1336">
        <v>29</v>
      </c>
      <c r="AC1336">
        <v>97</v>
      </c>
      <c r="AD1336">
        <v>1</v>
      </c>
      <c r="AE1336">
        <v>0</v>
      </c>
      <c r="AF1336">
        <v>9</v>
      </c>
      <c r="AG1336">
        <v>6.4297189712524396</v>
      </c>
      <c r="AH1336">
        <v>81</v>
      </c>
    </row>
    <row r="1337" spans="1:34" x14ac:dyDescent="0.35">
      <c r="A1337">
        <v>2266</v>
      </c>
      <c r="B1337">
        <v>0</v>
      </c>
      <c r="C1337">
        <v>0</v>
      </c>
      <c r="D1337">
        <v>16</v>
      </c>
      <c r="E1337">
        <v>27</v>
      </c>
      <c r="G1337">
        <v>12</v>
      </c>
      <c r="H1337">
        <v>364640</v>
      </c>
      <c r="I1337">
        <v>1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1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0</v>
      </c>
      <c r="Y1337">
        <v>0</v>
      </c>
      <c r="Z1337">
        <v>721</v>
      </c>
      <c r="AA1337">
        <v>0</v>
      </c>
      <c r="AB1337">
        <v>33</v>
      </c>
      <c r="AC1337">
        <v>101</v>
      </c>
      <c r="AD1337">
        <v>1</v>
      </c>
      <c r="AE1337">
        <v>0</v>
      </c>
      <c r="AF1337">
        <v>5</v>
      </c>
      <c r="AG1337">
        <v>6.5806388854980504</v>
      </c>
      <c r="AH1337">
        <v>25</v>
      </c>
    </row>
    <row r="1338" spans="1:34" x14ac:dyDescent="0.35">
      <c r="A1338">
        <v>2267</v>
      </c>
      <c r="B1338">
        <v>0</v>
      </c>
      <c r="C1338">
        <v>0</v>
      </c>
      <c r="D1338">
        <v>18</v>
      </c>
      <c r="E1338">
        <v>26</v>
      </c>
      <c r="F1338">
        <v>12</v>
      </c>
      <c r="G1338">
        <v>14</v>
      </c>
      <c r="H1338">
        <v>373482</v>
      </c>
      <c r="I1338">
        <v>1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1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1</v>
      </c>
      <c r="X1338">
        <v>0</v>
      </c>
      <c r="Y1338">
        <v>0</v>
      </c>
      <c r="Z1338">
        <v>516</v>
      </c>
      <c r="AA1338">
        <v>0</v>
      </c>
      <c r="AB1338">
        <v>36</v>
      </c>
      <c r="AC1338">
        <v>129</v>
      </c>
      <c r="AD1338">
        <v>3</v>
      </c>
      <c r="AE1338">
        <v>1</v>
      </c>
      <c r="AF1338">
        <v>2</v>
      </c>
      <c r="AG1338">
        <v>6.2461071014404297</v>
      </c>
      <c r="AH1338">
        <v>4</v>
      </c>
    </row>
    <row r="1339" spans="1:34" x14ac:dyDescent="0.35">
      <c r="A1339">
        <v>2269</v>
      </c>
      <c r="B1339">
        <v>0</v>
      </c>
      <c r="C1339">
        <v>0</v>
      </c>
      <c r="D1339">
        <v>12</v>
      </c>
      <c r="E1339">
        <v>25</v>
      </c>
      <c r="F1339">
        <v>11</v>
      </c>
      <c r="G1339">
        <v>10</v>
      </c>
      <c r="H1339">
        <v>363070</v>
      </c>
      <c r="I1339">
        <v>1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1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400</v>
      </c>
      <c r="AA1339">
        <v>0</v>
      </c>
      <c r="AB1339">
        <v>37</v>
      </c>
      <c r="AC1339">
        <v>85</v>
      </c>
      <c r="AD1339">
        <v>6</v>
      </c>
      <c r="AE1339">
        <v>0</v>
      </c>
      <c r="AF1339">
        <v>7</v>
      </c>
      <c r="AG1339">
        <v>5.9914650917053196</v>
      </c>
      <c r="AH1339">
        <v>49</v>
      </c>
    </row>
    <row r="1340" spans="1:34" x14ac:dyDescent="0.35">
      <c r="A1340">
        <v>2270</v>
      </c>
      <c r="B1340">
        <v>0</v>
      </c>
      <c r="C1340">
        <v>0</v>
      </c>
      <c r="D1340">
        <v>14</v>
      </c>
      <c r="E1340">
        <v>27</v>
      </c>
      <c r="F1340">
        <v>13</v>
      </c>
      <c r="G1340">
        <v>13</v>
      </c>
      <c r="H1340">
        <v>414980</v>
      </c>
      <c r="I1340">
        <v>1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1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1</v>
      </c>
      <c r="X1340">
        <v>1</v>
      </c>
      <c r="Y1340">
        <v>0</v>
      </c>
      <c r="Z1340">
        <v>808</v>
      </c>
      <c r="AA1340">
        <v>0</v>
      </c>
      <c r="AB1340">
        <v>39</v>
      </c>
      <c r="AC1340">
        <v>106</v>
      </c>
      <c r="AD1340">
        <v>1</v>
      </c>
      <c r="AE1340">
        <v>1</v>
      </c>
      <c r="AF1340">
        <v>7</v>
      </c>
      <c r="AG1340">
        <v>6.6945619583129901</v>
      </c>
      <c r="AH1340">
        <v>49</v>
      </c>
    </row>
    <row r="1341" spans="1:34" x14ac:dyDescent="0.35">
      <c r="A1341">
        <v>2271</v>
      </c>
      <c r="B1341">
        <v>0</v>
      </c>
      <c r="C1341">
        <v>0</v>
      </c>
      <c r="D1341">
        <v>12</v>
      </c>
      <c r="E1341">
        <v>24</v>
      </c>
      <c r="F1341">
        <v>7</v>
      </c>
      <c r="G1341">
        <v>7</v>
      </c>
      <c r="H1341">
        <v>363070</v>
      </c>
      <c r="I1341">
        <v>1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1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460</v>
      </c>
      <c r="AA1341">
        <v>0</v>
      </c>
      <c r="AB1341">
        <v>27</v>
      </c>
      <c r="AD1341">
        <v>6</v>
      </c>
      <c r="AE1341">
        <v>0</v>
      </c>
      <c r="AF1341">
        <v>6</v>
      </c>
      <c r="AG1341">
        <v>6.1312270164489702</v>
      </c>
      <c r="AH1341">
        <v>36</v>
      </c>
    </row>
    <row r="1342" spans="1:34" x14ac:dyDescent="0.35">
      <c r="A1342">
        <v>2272</v>
      </c>
      <c r="B1342">
        <v>0</v>
      </c>
      <c r="C1342">
        <v>0</v>
      </c>
      <c r="D1342">
        <v>17</v>
      </c>
      <c r="E1342">
        <v>32</v>
      </c>
      <c r="F1342">
        <v>18</v>
      </c>
      <c r="G1342">
        <v>12</v>
      </c>
      <c r="H1342">
        <v>361010</v>
      </c>
      <c r="I1342">
        <v>1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1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642</v>
      </c>
      <c r="AA1342">
        <v>0</v>
      </c>
      <c r="AB1342">
        <v>45</v>
      </c>
      <c r="AC1342">
        <v>120</v>
      </c>
      <c r="AD1342">
        <v>1</v>
      </c>
      <c r="AE1342">
        <v>0</v>
      </c>
      <c r="AF1342">
        <v>9</v>
      </c>
      <c r="AG1342">
        <v>6.4645881652831996</v>
      </c>
      <c r="AH1342">
        <v>81</v>
      </c>
    </row>
    <row r="1343" spans="1:34" x14ac:dyDescent="0.35">
      <c r="A1343">
        <v>2273</v>
      </c>
      <c r="B1343">
        <v>0</v>
      </c>
      <c r="C1343">
        <v>0</v>
      </c>
      <c r="D1343">
        <v>12</v>
      </c>
      <c r="E1343">
        <v>28</v>
      </c>
      <c r="F1343">
        <v>8</v>
      </c>
      <c r="G1343">
        <v>8</v>
      </c>
      <c r="H1343">
        <v>373482</v>
      </c>
      <c r="I1343">
        <v>1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1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519</v>
      </c>
      <c r="AA1343">
        <v>0</v>
      </c>
      <c r="AB1343">
        <v>28</v>
      </c>
      <c r="AC1343">
        <v>107</v>
      </c>
      <c r="AD1343">
        <v>1</v>
      </c>
      <c r="AE1343">
        <v>1</v>
      </c>
      <c r="AF1343">
        <v>10</v>
      </c>
      <c r="AG1343">
        <v>6.2519040107727104</v>
      </c>
      <c r="AH1343">
        <v>100</v>
      </c>
    </row>
    <row r="1344" spans="1:34" x14ac:dyDescent="0.35">
      <c r="A1344">
        <v>2275</v>
      </c>
      <c r="B1344">
        <v>0</v>
      </c>
      <c r="C1344">
        <v>0</v>
      </c>
      <c r="D1344">
        <v>12</v>
      </c>
      <c r="E1344">
        <v>24</v>
      </c>
      <c r="F1344">
        <v>10</v>
      </c>
      <c r="G1344">
        <v>12</v>
      </c>
      <c r="H1344">
        <v>337974</v>
      </c>
      <c r="I1344">
        <v>1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1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1</v>
      </c>
      <c r="X1344">
        <v>0</v>
      </c>
      <c r="Y1344">
        <v>1</v>
      </c>
      <c r="Z1344">
        <v>568</v>
      </c>
      <c r="AA1344">
        <v>0</v>
      </c>
      <c r="AB1344">
        <v>32</v>
      </c>
      <c r="AC1344">
        <v>109</v>
      </c>
      <c r="AD1344">
        <v>1</v>
      </c>
      <c r="AE1344">
        <v>0</v>
      </c>
      <c r="AF1344">
        <v>6</v>
      </c>
      <c r="AG1344">
        <v>6.3421220779418901</v>
      </c>
      <c r="AH1344">
        <v>36</v>
      </c>
    </row>
    <row r="1345" spans="1:34" x14ac:dyDescent="0.35">
      <c r="A1345">
        <v>2276</v>
      </c>
      <c r="B1345">
        <v>0</v>
      </c>
      <c r="C1345">
        <v>0</v>
      </c>
      <c r="D1345">
        <v>16</v>
      </c>
      <c r="E1345">
        <v>24</v>
      </c>
      <c r="F1345">
        <v>10</v>
      </c>
      <c r="G1345">
        <v>12</v>
      </c>
      <c r="H1345">
        <v>337974</v>
      </c>
      <c r="I1345">
        <v>1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1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1</v>
      </c>
      <c r="Z1345">
        <v>693</v>
      </c>
      <c r="AA1345">
        <v>0</v>
      </c>
      <c r="AB1345">
        <v>28</v>
      </c>
      <c r="AD1345">
        <v>6</v>
      </c>
      <c r="AE1345">
        <v>1</v>
      </c>
      <c r="AF1345">
        <v>2</v>
      </c>
      <c r="AG1345">
        <v>6.5410299301147496</v>
      </c>
      <c r="AH1345">
        <v>4</v>
      </c>
    </row>
    <row r="1346" spans="1:34" x14ac:dyDescent="0.35">
      <c r="A1346">
        <v>2278</v>
      </c>
      <c r="B1346">
        <v>0</v>
      </c>
      <c r="C1346">
        <v>0</v>
      </c>
      <c r="D1346">
        <v>12</v>
      </c>
      <c r="E1346">
        <v>31</v>
      </c>
      <c r="F1346">
        <v>8</v>
      </c>
      <c r="G1346">
        <v>12</v>
      </c>
      <c r="H1346">
        <v>487904</v>
      </c>
      <c r="I1346">
        <v>0</v>
      </c>
      <c r="J1346">
        <v>1</v>
      </c>
      <c r="K1346">
        <v>0</v>
      </c>
      <c r="L1346">
        <v>0</v>
      </c>
      <c r="M1346">
        <v>0</v>
      </c>
      <c r="N1346">
        <v>0</v>
      </c>
      <c r="O1346">
        <v>1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1</v>
      </c>
      <c r="X1346">
        <v>0</v>
      </c>
      <c r="Y1346">
        <v>1</v>
      </c>
      <c r="Z1346">
        <v>978</v>
      </c>
      <c r="AA1346">
        <v>0</v>
      </c>
      <c r="AB1346">
        <v>49</v>
      </c>
      <c r="AC1346">
        <v>106</v>
      </c>
      <c r="AD1346">
        <v>6</v>
      </c>
      <c r="AE1346">
        <v>1</v>
      </c>
      <c r="AF1346">
        <v>13</v>
      </c>
      <c r="AG1346">
        <v>6.8855090141296396</v>
      </c>
      <c r="AH1346">
        <v>169</v>
      </c>
    </row>
    <row r="1347" spans="1:34" x14ac:dyDescent="0.35">
      <c r="A1347">
        <v>2279</v>
      </c>
      <c r="B1347">
        <v>0</v>
      </c>
      <c r="C1347">
        <v>0</v>
      </c>
      <c r="D1347">
        <v>12</v>
      </c>
      <c r="E1347">
        <v>32</v>
      </c>
      <c r="F1347">
        <v>12</v>
      </c>
      <c r="G1347">
        <v>8</v>
      </c>
      <c r="H1347">
        <v>361010</v>
      </c>
      <c r="I1347">
        <v>1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1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779</v>
      </c>
      <c r="AA1347">
        <v>0</v>
      </c>
      <c r="AB1347">
        <v>34</v>
      </c>
      <c r="AC1347">
        <v>106</v>
      </c>
      <c r="AD1347">
        <v>1</v>
      </c>
      <c r="AE1347">
        <v>0</v>
      </c>
      <c r="AF1347">
        <v>14</v>
      </c>
      <c r="AG1347">
        <v>6.6580109596252397</v>
      </c>
      <c r="AH1347">
        <v>196</v>
      </c>
    </row>
    <row r="1348" spans="1:34" x14ac:dyDescent="0.35">
      <c r="A1348">
        <v>2280</v>
      </c>
      <c r="B1348">
        <v>0</v>
      </c>
      <c r="C1348">
        <v>0</v>
      </c>
      <c r="D1348">
        <v>14</v>
      </c>
      <c r="E1348">
        <v>27</v>
      </c>
      <c r="F1348">
        <v>8</v>
      </c>
      <c r="G1348">
        <v>9</v>
      </c>
      <c r="H1348">
        <v>347666</v>
      </c>
      <c r="I1348">
        <v>1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1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0</v>
      </c>
      <c r="Y1348">
        <v>1</v>
      </c>
      <c r="Z1348">
        <v>443</v>
      </c>
      <c r="AA1348">
        <v>0</v>
      </c>
      <c r="AB1348">
        <v>32</v>
      </c>
      <c r="AC1348">
        <v>95</v>
      </c>
      <c r="AD1348">
        <v>1</v>
      </c>
      <c r="AE1348">
        <v>0</v>
      </c>
      <c r="AF1348">
        <v>7</v>
      </c>
      <c r="AG1348">
        <v>6.0935702323913601</v>
      </c>
      <c r="AH1348">
        <v>49</v>
      </c>
    </row>
    <row r="1349" spans="1:34" x14ac:dyDescent="0.35">
      <c r="A1349">
        <v>2283</v>
      </c>
      <c r="B1349">
        <v>0</v>
      </c>
      <c r="C1349">
        <v>0</v>
      </c>
      <c r="D1349">
        <v>16</v>
      </c>
      <c r="E1349">
        <v>33</v>
      </c>
      <c r="F1349">
        <v>9</v>
      </c>
      <c r="G1349">
        <v>12</v>
      </c>
      <c r="H1349">
        <v>352463</v>
      </c>
      <c r="I1349">
        <v>1</v>
      </c>
      <c r="J1349">
        <v>0</v>
      </c>
      <c r="K1349">
        <v>0</v>
      </c>
      <c r="L1349">
        <v>0</v>
      </c>
      <c r="M1349">
        <v>0</v>
      </c>
      <c r="N1349">
        <v>1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1</v>
      </c>
      <c r="X1349">
        <v>0</v>
      </c>
      <c r="Y1349">
        <v>0</v>
      </c>
      <c r="Z1349">
        <v>692</v>
      </c>
      <c r="AA1349">
        <v>0</v>
      </c>
      <c r="AB1349">
        <v>39</v>
      </c>
      <c r="AC1349">
        <v>105</v>
      </c>
      <c r="AD1349">
        <v>1</v>
      </c>
      <c r="AE1349">
        <v>1</v>
      </c>
      <c r="AF1349">
        <v>11</v>
      </c>
      <c r="AG1349">
        <v>6.5395860671997097</v>
      </c>
      <c r="AH1349">
        <v>121</v>
      </c>
    </row>
    <row r="1350" spans="1:34" x14ac:dyDescent="0.35">
      <c r="A1350">
        <v>2284</v>
      </c>
      <c r="B1350">
        <v>0</v>
      </c>
      <c r="C1350">
        <v>0</v>
      </c>
      <c r="D1350">
        <v>16</v>
      </c>
      <c r="E1350">
        <v>26</v>
      </c>
      <c r="F1350">
        <v>12</v>
      </c>
      <c r="G1350">
        <v>12</v>
      </c>
      <c r="H1350">
        <v>364640</v>
      </c>
      <c r="I1350">
        <v>1</v>
      </c>
      <c r="J1350">
        <v>0</v>
      </c>
      <c r="K1350">
        <v>0</v>
      </c>
      <c r="L1350">
        <v>0</v>
      </c>
      <c r="M1350">
        <v>0</v>
      </c>
      <c r="N1350">
        <v>1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417</v>
      </c>
      <c r="AA1350">
        <v>0</v>
      </c>
      <c r="AB1350">
        <v>44</v>
      </c>
      <c r="AC1350">
        <v>131</v>
      </c>
      <c r="AD1350">
        <v>6</v>
      </c>
      <c r="AE1350">
        <v>1</v>
      </c>
      <c r="AF1350">
        <v>4</v>
      </c>
      <c r="AG1350">
        <v>6.0330858230590803</v>
      </c>
      <c r="AH1350">
        <v>16</v>
      </c>
    </row>
    <row r="1351" spans="1:34" x14ac:dyDescent="0.35">
      <c r="A1351">
        <v>2286</v>
      </c>
      <c r="B1351">
        <v>0</v>
      </c>
      <c r="C1351">
        <v>0</v>
      </c>
      <c r="D1351">
        <v>11</v>
      </c>
      <c r="E1351">
        <v>30</v>
      </c>
      <c r="F1351">
        <v>8</v>
      </c>
      <c r="G1351">
        <v>12</v>
      </c>
      <c r="H1351">
        <v>542115</v>
      </c>
      <c r="I1351">
        <v>1</v>
      </c>
      <c r="J1351">
        <v>0</v>
      </c>
      <c r="K1351">
        <v>0</v>
      </c>
      <c r="L1351">
        <v>0</v>
      </c>
      <c r="M1351">
        <v>0</v>
      </c>
      <c r="N1351">
        <v>1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1</v>
      </c>
      <c r="X1351">
        <v>0</v>
      </c>
      <c r="Y1351">
        <v>0</v>
      </c>
      <c r="Z1351">
        <v>773</v>
      </c>
      <c r="AA1351">
        <v>0</v>
      </c>
      <c r="AB1351">
        <v>32</v>
      </c>
      <c r="AC1351">
        <v>93</v>
      </c>
      <c r="AD1351">
        <v>1</v>
      </c>
      <c r="AE1351">
        <v>0</v>
      </c>
      <c r="AF1351">
        <v>13</v>
      </c>
      <c r="AG1351">
        <v>6.6502790451049796</v>
      </c>
      <c r="AH1351">
        <v>169</v>
      </c>
    </row>
    <row r="1352" spans="1:34" x14ac:dyDescent="0.35">
      <c r="A1352">
        <v>2287</v>
      </c>
      <c r="B1352">
        <v>0</v>
      </c>
      <c r="C1352">
        <v>0</v>
      </c>
      <c r="D1352">
        <v>15</v>
      </c>
      <c r="E1352">
        <v>26</v>
      </c>
      <c r="G1352">
        <v>8</v>
      </c>
      <c r="H1352">
        <v>430739</v>
      </c>
      <c r="I1352">
        <v>0</v>
      </c>
      <c r="J1352">
        <v>1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1</v>
      </c>
      <c r="X1352">
        <v>0</v>
      </c>
      <c r="Y1352">
        <v>0</v>
      </c>
      <c r="Z1352">
        <v>400</v>
      </c>
      <c r="AA1352">
        <v>0</v>
      </c>
      <c r="AB1352">
        <v>33</v>
      </c>
      <c r="AC1352">
        <v>88</v>
      </c>
      <c r="AD1352">
        <v>6</v>
      </c>
      <c r="AE1352">
        <v>1</v>
      </c>
      <c r="AF1352">
        <v>5</v>
      </c>
      <c r="AG1352">
        <v>5.9914650917053196</v>
      </c>
      <c r="AH1352">
        <v>25</v>
      </c>
    </row>
    <row r="1353" spans="1:34" x14ac:dyDescent="0.35">
      <c r="A1353">
        <v>2292</v>
      </c>
      <c r="B1353">
        <v>0</v>
      </c>
      <c r="C1353">
        <v>0</v>
      </c>
      <c r="D1353">
        <v>12</v>
      </c>
      <c r="E1353">
        <v>27</v>
      </c>
      <c r="G1353">
        <v>11</v>
      </c>
      <c r="H1353">
        <v>347666</v>
      </c>
      <c r="I1353">
        <v>0</v>
      </c>
      <c r="J1353">
        <v>1</v>
      </c>
      <c r="K1353">
        <v>0</v>
      </c>
      <c r="L1353">
        <v>0</v>
      </c>
      <c r="M1353">
        <v>0</v>
      </c>
      <c r="N1353">
        <v>1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1</v>
      </c>
      <c r="X1353">
        <v>0</v>
      </c>
      <c r="Y1353">
        <v>1</v>
      </c>
      <c r="Z1353">
        <v>900</v>
      </c>
      <c r="AA1353">
        <v>0</v>
      </c>
      <c r="AB1353">
        <v>38</v>
      </c>
      <c r="AC1353">
        <v>100</v>
      </c>
      <c r="AD1353">
        <v>1</v>
      </c>
      <c r="AE1353">
        <v>0</v>
      </c>
      <c r="AF1353">
        <v>9</v>
      </c>
      <c r="AG1353">
        <v>6.8023948669433603</v>
      </c>
      <c r="AH1353">
        <v>81</v>
      </c>
    </row>
    <row r="1354" spans="1:34" x14ac:dyDescent="0.35">
      <c r="A1354">
        <v>2294</v>
      </c>
      <c r="B1354">
        <v>0</v>
      </c>
      <c r="C1354">
        <v>0</v>
      </c>
      <c r="D1354">
        <v>16</v>
      </c>
      <c r="E1354">
        <v>31</v>
      </c>
      <c r="F1354">
        <v>12</v>
      </c>
      <c r="G1354">
        <v>8</v>
      </c>
      <c r="H1354">
        <v>454179</v>
      </c>
      <c r="I1354">
        <v>1</v>
      </c>
      <c r="J1354">
        <v>0</v>
      </c>
      <c r="K1354">
        <v>0</v>
      </c>
      <c r="L1354">
        <v>0</v>
      </c>
      <c r="M1354">
        <v>0</v>
      </c>
      <c r="N1354">
        <v>1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700</v>
      </c>
      <c r="AA1354">
        <v>0</v>
      </c>
      <c r="AB1354">
        <v>32</v>
      </c>
      <c r="AC1354">
        <v>107</v>
      </c>
      <c r="AD1354">
        <v>1</v>
      </c>
      <c r="AE1354">
        <v>1</v>
      </c>
      <c r="AF1354">
        <v>9</v>
      </c>
      <c r="AG1354">
        <v>6.5510802268981898</v>
      </c>
      <c r="AH1354">
        <v>81</v>
      </c>
    </row>
    <row r="1355" spans="1:34" x14ac:dyDescent="0.35">
      <c r="A1355">
        <v>2296</v>
      </c>
      <c r="B1355">
        <v>0</v>
      </c>
      <c r="C1355">
        <v>0</v>
      </c>
      <c r="D1355">
        <v>16</v>
      </c>
      <c r="E1355">
        <v>24</v>
      </c>
      <c r="F1355">
        <v>8</v>
      </c>
      <c r="G1355">
        <v>12</v>
      </c>
      <c r="H1355">
        <v>337974</v>
      </c>
      <c r="I1355">
        <v>1</v>
      </c>
      <c r="J1355">
        <v>0</v>
      </c>
      <c r="K1355">
        <v>0</v>
      </c>
      <c r="L1355">
        <v>0</v>
      </c>
      <c r="M1355">
        <v>0</v>
      </c>
      <c r="N1355">
        <v>1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485</v>
      </c>
      <c r="AA1355">
        <v>0</v>
      </c>
      <c r="AB1355">
        <v>35</v>
      </c>
      <c r="AC1355">
        <v>104</v>
      </c>
      <c r="AD1355">
        <v>1</v>
      </c>
      <c r="AE1355">
        <v>0</v>
      </c>
      <c r="AF1355">
        <v>2</v>
      </c>
      <c r="AG1355">
        <v>6.1841487884521502</v>
      </c>
      <c r="AH1355">
        <v>4</v>
      </c>
    </row>
    <row r="1356" spans="1:34" x14ac:dyDescent="0.35">
      <c r="A1356">
        <v>2299</v>
      </c>
      <c r="B1356">
        <v>0</v>
      </c>
      <c r="C1356">
        <v>0</v>
      </c>
      <c r="D1356">
        <v>16</v>
      </c>
      <c r="E1356">
        <v>29</v>
      </c>
      <c r="F1356">
        <v>8</v>
      </c>
      <c r="G1356">
        <v>9</v>
      </c>
      <c r="H1356">
        <v>111021</v>
      </c>
      <c r="I1356">
        <v>1</v>
      </c>
      <c r="J1356">
        <v>0</v>
      </c>
      <c r="K1356">
        <v>0</v>
      </c>
      <c r="L1356">
        <v>0</v>
      </c>
      <c r="M1356">
        <v>0</v>
      </c>
      <c r="N1356">
        <v>1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1</v>
      </c>
      <c r="X1356">
        <v>0</v>
      </c>
      <c r="Y1356">
        <v>0</v>
      </c>
      <c r="Z1356">
        <v>894</v>
      </c>
      <c r="AA1356">
        <v>0</v>
      </c>
      <c r="AB1356">
        <v>30</v>
      </c>
      <c r="AC1356">
        <v>107</v>
      </c>
      <c r="AD1356">
        <v>1</v>
      </c>
      <c r="AE1356">
        <v>0</v>
      </c>
      <c r="AF1356">
        <v>7</v>
      </c>
      <c r="AG1356">
        <v>6.7957057952880904</v>
      </c>
      <c r="AH1356">
        <v>49</v>
      </c>
    </row>
    <row r="1357" spans="1:34" x14ac:dyDescent="0.35">
      <c r="A1357">
        <v>2300</v>
      </c>
      <c r="B1357">
        <v>0</v>
      </c>
      <c r="C1357">
        <v>0</v>
      </c>
      <c r="D1357">
        <v>18</v>
      </c>
      <c r="E1357">
        <v>29</v>
      </c>
      <c r="H1357">
        <v>111021</v>
      </c>
      <c r="I1357">
        <v>1</v>
      </c>
      <c r="J1357">
        <v>0</v>
      </c>
      <c r="K1357">
        <v>0</v>
      </c>
      <c r="L1357">
        <v>0</v>
      </c>
      <c r="M1357">
        <v>0</v>
      </c>
      <c r="N1357">
        <v>1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1</v>
      </c>
      <c r="X1357">
        <v>0</v>
      </c>
      <c r="Y1357">
        <v>0</v>
      </c>
      <c r="Z1357">
        <v>750</v>
      </c>
      <c r="AA1357">
        <v>0</v>
      </c>
      <c r="AB1357">
        <v>42</v>
      </c>
      <c r="AC1357">
        <v>126</v>
      </c>
      <c r="AD1357">
        <v>1</v>
      </c>
      <c r="AE1357">
        <v>1</v>
      </c>
      <c r="AF1357">
        <v>5</v>
      </c>
      <c r="AG1357">
        <v>6.6200728416442898</v>
      </c>
      <c r="AH1357">
        <v>25</v>
      </c>
    </row>
    <row r="1358" spans="1:34" x14ac:dyDescent="0.35">
      <c r="A1358">
        <v>2301</v>
      </c>
      <c r="B1358">
        <v>1</v>
      </c>
      <c r="C1358">
        <v>0</v>
      </c>
      <c r="D1358">
        <v>13</v>
      </c>
      <c r="E1358">
        <v>33</v>
      </c>
      <c r="G1358">
        <v>8</v>
      </c>
      <c r="H1358">
        <v>352463</v>
      </c>
      <c r="I1358">
        <v>1</v>
      </c>
      <c r="J1358">
        <v>0</v>
      </c>
      <c r="K1358">
        <v>0</v>
      </c>
      <c r="L1358">
        <v>0</v>
      </c>
      <c r="M1358">
        <v>0</v>
      </c>
      <c r="N1358">
        <v>1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1055</v>
      </c>
      <c r="AA1358">
        <v>0</v>
      </c>
      <c r="AB1358">
        <v>47</v>
      </c>
      <c r="AC1358">
        <v>109</v>
      </c>
      <c r="AD1358">
        <v>1</v>
      </c>
      <c r="AE1358">
        <v>1</v>
      </c>
      <c r="AF1358">
        <v>14</v>
      </c>
      <c r="AG1358">
        <v>6.9612960815429696</v>
      </c>
      <c r="AH1358">
        <v>196</v>
      </c>
    </row>
    <row r="1359" spans="1:34" x14ac:dyDescent="0.35">
      <c r="A1359">
        <v>2302</v>
      </c>
      <c r="B1359">
        <v>1</v>
      </c>
      <c r="C1359">
        <v>0</v>
      </c>
      <c r="D1359">
        <v>12</v>
      </c>
      <c r="E1359">
        <v>28</v>
      </c>
      <c r="F1359">
        <v>10</v>
      </c>
      <c r="H1359">
        <v>364640</v>
      </c>
      <c r="I1359">
        <v>1</v>
      </c>
      <c r="J1359">
        <v>0</v>
      </c>
      <c r="K1359">
        <v>0</v>
      </c>
      <c r="L1359">
        <v>0</v>
      </c>
      <c r="M1359">
        <v>0</v>
      </c>
      <c r="N1359">
        <v>1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933</v>
      </c>
      <c r="AA1359">
        <v>0</v>
      </c>
      <c r="AB1359">
        <v>42</v>
      </c>
      <c r="AC1359">
        <v>112</v>
      </c>
      <c r="AD1359">
        <v>1</v>
      </c>
      <c r="AE1359">
        <v>1</v>
      </c>
      <c r="AF1359">
        <v>10</v>
      </c>
      <c r="AG1359">
        <v>6.8384051322937003</v>
      </c>
      <c r="AH1359">
        <v>100</v>
      </c>
    </row>
    <row r="1360" spans="1:34" x14ac:dyDescent="0.35">
      <c r="A1360">
        <v>2303</v>
      </c>
      <c r="B1360">
        <v>1</v>
      </c>
      <c r="C1360">
        <v>0</v>
      </c>
      <c r="D1360">
        <v>12</v>
      </c>
      <c r="E1360">
        <v>26</v>
      </c>
      <c r="F1360">
        <v>10</v>
      </c>
      <c r="G1360">
        <v>12</v>
      </c>
      <c r="H1360">
        <v>364640</v>
      </c>
      <c r="I1360">
        <v>1</v>
      </c>
      <c r="J1360">
        <v>0</v>
      </c>
      <c r="K1360">
        <v>0</v>
      </c>
      <c r="L1360">
        <v>0</v>
      </c>
      <c r="M1360">
        <v>0</v>
      </c>
      <c r="N1360">
        <v>1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568</v>
      </c>
      <c r="AA1360">
        <v>0</v>
      </c>
      <c r="AB1360">
        <v>22</v>
      </c>
      <c r="AC1360">
        <v>105</v>
      </c>
      <c r="AD1360">
        <v>1</v>
      </c>
      <c r="AE1360">
        <v>1</v>
      </c>
      <c r="AF1360">
        <v>8</v>
      </c>
      <c r="AG1360">
        <v>6.3421220779418901</v>
      </c>
      <c r="AH1360">
        <v>64</v>
      </c>
    </row>
    <row r="1361" spans="1:34" x14ac:dyDescent="0.35">
      <c r="A1361">
        <v>2304</v>
      </c>
      <c r="B1361">
        <v>1</v>
      </c>
      <c r="C1361">
        <v>0</v>
      </c>
      <c r="D1361">
        <v>16</v>
      </c>
      <c r="E1361">
        <v>25</v>
      </c>
      <c r="F1361">
        <v>8</v>
      </c>
      <c r="G1361">
        <v>12</v>
      </c>
      <c r="H1361">
        <v>354474</v>
      </c>
      <c r="I1361">
        <v>1</v>
      </c>
      <c r="J1361">
        <v>0</v>
      </c>
      <c r="K1361">
        <v>0</v>
      </c>
      <c r="L1361">
        <v>0</v>
      </c>
      <c r="M1361">
        <v>0</v>
      </c>
      <c r="N1361">
        <v>1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0</v>
      </c>
      <c r="Y1361">
        <v>0</v>
      </c>
      <c r="Z1361">
        <v>987</v>
      </c>
      <c r="AA1361">
        <v>1</v>
      </c>
      <c r="AB1361">
        <v>36</v>
      </c>
      <c r="AC1361">
        <v>133</v>
      </c>
      <c r="AD1361">
        <v>1</v>
      </c>
      <c r="AE1361">
        <v>1</v>
      </c>
      <c r="AF1361">
        <v>3</v>
      </c>
      <c r="AG1361">
        <v>6.8946700096130398</v>
      </c>
      <c r="AH1361">
        <v>9</v>
      </c>
    </row>
    <row r="1362" spans="1:34" x14ac:dyDescent="0.35">
      <c r="A1362">
        <v>2305</v>
      </c>
      <c r="B1362">
        <v>1</v>
      </c>
      <c r="C1362">
        <v>0</v>
      </c>
      <c r="D1362">
        <v>16</v>
      </c>
      <c r="E1362">
        <v>24</v>
      </c>
      <c r="F1362">
        <v>8</v>
      </c>
      <c r="G1362">
        <v>12</v>
      </c>
      <c r="H1362">
        <v>354474</v>
      </c>
      <c r="I1362">
        <v>1</v>
      </c>
      <c r="J1362">
        <v>0</v>
      </c>
      <c r="K1362">
        <v>0</v>
      </c>
      <c r="L1362">
        <v>0</v>
      </c>
      <c r="M1362">
        <v>0</v>
      </c>
      <c r="N1362">
        <v>1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1</v>
      </c>
      <c r="X1362">
        <v>0</v>
      </c>
      <c r="Y1362">
        <v>0</v>
      </c>
      <c r="Z1362">
        <v>769</v>
      </c>
      <c r="AA1362">
        <v>0</v>
      </c>
      <c r="AB1362">
        <v>36</v>
      </c>
      <c r="AD1362">
        <v>1</v>
      </c>
      <c r="AE1362">
        <v>1</v>
      </c>
      <c r="AF1362">
        <v>2</v>
      </c>
      <c r="AG1362">
        <v>6.6450910568237296</v>
      </c>
      <c r="AH1362">
        <v>4</v>
      </c>
    </row>
    <row r="1363" spans="1:34" x14ac:dyDescent="0.35">
      <c r="A1363">
        <v>2306</v>
      </c>
      <c r="B1363">
        <v>1</v>
      </c>
      <c r="C1363">
        <v>0</v>
      </c>
      <c r="D1363">
        <v>12</v>
      </c>
      <c r="E1363">
        <v>27</v>
      </c>
      <c r="F1363">
        <v>8</v>
      </c>
      <c r="G1363">
        <v>12</v>
      </c>
      <c r="H1363">
        <v>414980</v>
      </c>
      <c r="I1363">
        <v>1</v>
      </c>
      <c r="J1363">
        <v>0</v>
      </c>
      <c r="K1363">
        <v>0</v>
      </c>
      <c r="L1363">
        <v>0</v>
      </c>
      <c r="M1363">
        <v>0</v>
      </c>
      <c r="N1363">
        <v>1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648</v>
      </c>
      <c r="AA1363">
        <v>1</v>
      </c>
      <c r="AB1363">
        <v>33</v>
      </c>
      <c r="AC1363">
        <v>114</v>
      </c>
      <c r="AD1363">
        <v>1</v>
      </c>
      <c r="AE1363">
        <v>0</v>
      </c>
      <c r="AF1363">
        <v>9</v>
      </c>
      <c r="AG1363">
        <v>6.4738907814025897</v>
      </c>
      <c r="AH1363">
        <v>81</v>
      </c>
    </row>
    <row r="1364" spans="1:34" x14ac:dyDescent="0.35">
      <c r="A1364">
        <v>2307</v>
      </c>
      <c r="B1364">
        <v>1</v>
      </c>
      <c r="C1364">
        <v>0</v>
      </c>
      <c r="D1364">
        <v>16</v>
      </c>
      <c r="E1364">
        <v>30</v>
      </c>
      <c r="F1364">
        <v>12</v>
      </c>
      <c r="G1364">
        <v>14</v>
      </c>
      <c r="H1364">
        <v>487904</v>
      </c>
      <c r="I1364">
        <v>1</v>
      </c>
      <c r="J1364">
        <v>0</v>
      </c>
      <c r="K1364">
        <v>0</v>
      </c>
      <c r="L1364">
        <v>0</v>
      </c>
      <c r="M1364">
        <v>0</v>
      </c>
      <c r="N1364">
        <v>1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449</v>
      </c>
      <c r="AA1364">
        <v>0</v>
      </c>
      <c r="AB1364">
        <v>38</v>
      </c>
      <c r="AC1364">
        <v>99</v>
      </c>
      <c r="AD1364">
        <v>6</v>
      </c>
      <c r="AE1364">
        <v>0</v>
      </c>
      <c r="AF1364">
        <v>8</v>
      </c>
      <c r="AG1364">
        <v>6.1070227622985804</v>
      </c>
      <c r="AH1364">
        <v>64</v>
      </c>
    </row>
    <row r="1365" spans="1:34" x14ac:dyDescent="0.35">
      <c r="A1365">
        <v>2309</v>
      </c>
      <c r="B1365">
        <v>1</v>
      </c>
      <c r="C1365">
        <v>0</v>
      </c>
      <c r="D1365">
        <v>12</v>
      </c>
      <c r="E1365">
        <v>27</v>
      </c>
      <c r="F1365">
        <v>10</v>
      </c>
      <c r="G1365">
        <v>12</v>
      </c>
      <c r="H1365">
        <v>347666</v>
      </c>
      <c r="I1365">
        <v>1</v>
      </c>
      <c r="J1365">
        <v>0</v>
      </c>
      <c r="K1365">
        <v>0</v>
      </c>
      <c r="L1365">
        <v>0</v>
      </c>
      <c r="M1365">
        <v>0</v>
      </c>
      <c r="N1365">
        <v>1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580</v>
      </c>
      <c r="AA1365">
        <v>0</v>
      </c>
      <c r="AB1365">
        <v>25</v>
      </c>
      <c r="AC1365">
        <v>114</v>
      </c>
      <c r="AD1365">
        <v>1</v>
      </c>
      <c r="AE1365">
        <v>0</v>
      </c>
      <c r="AF1365">
        <v>9</v>
      </c>
      <c r="AG1365">
        <v>6.3630280494689897</v>
      </c>
      <c r="AH1365">
        <v>81</v>
      </c>
    </row>
    <row r="1366" spans="1:34" x14ac:dyDescent="0.35">
      <c r="A1366">
        <v>2310</v>
      </c>
      <c r="B1366">
        <v>1</v>
      </c>
      <c r="C1366">
        <v>0</v>
      </c>
      <c r="D1366">
        <v>8</v>
      </c>
      <c r="E1366">
        <v>33</v>
      </c>
      <c r="F1366">
        <v>7</v>
      </c>
      <c r="G1366">
        <v>10</v>
      </c>
      <c r="H1366">
        <v>401122</v>
      </c>
      <c r="I1366">
        <v>1</v>
      </c>
      <c r="J1366">
        <v>0</v>
      </c>
      <c r="K1366">
        <v>0</v>
      </c>
      <c r="L1366">
        <v>0</v>
      </c>
      <c r="M1366">
        <v>0</v>
      </c>
      <c r="N1366">
        <v>1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550</v>
      </c>
      <c r="AA1366">
        <v>0</v>
      </c>
      <c r="AB1366">
        <v>34</v>
      </c>
      <c r="AD1366">
        <v>1</v>
      </c>
      <c r="AE1366">
        <v>0</v>
      </c>
      <c r="AF1366">
        <v>19</v>
      </c>
      <c r="AG1366">
        <v>6.3099179267883301</v>
      </c>
      <c r="AH1366">
        <v>361</v>
      </c>
    </row>
    <row r="1367" spans="1:34" x14ac:dyDescent="0.35">
      <c r="A1367">
        <v>2314</v>
      </c>
      <c r="B1367">
        <v>0</v>
      </c>
      <c r="C1367">
        <v>0</v>
      </c>
      <c r="D1367">
        <v>12</v>
      </c>
      <c r="E1367">
        <v>29</v>
      </c>
      <c r="F1367">
        <v>9</v>
      </c>
      <c r="G1367">
        <v>12</v>
      </c>
      <c r="H1367">
        <v>476353</v>
      </c>
      <c r="I1367">
        <v>1</v>
      </c>
      <c r="J1367">
        <v>0</v>
      </c>
      <c r="K1367">
        <v>0</v>
      </c>
      <c r="L1367">
        <v>0</v>
      </c>
      <c r="M1367">
        <v>0</v>
      </c>
      <c r="N1367">
        <v>1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1</v>
      </c>
      <c r="X1367">
        <v>0</v>
      </c>
      <c r="Y1367">
        <v>1</v>
      </c>
      <c r="Z1367">
        <v>800</v>
      </c>
      <c r="AA1367">
        <v>0</v>
      </c>
      <c r="AB1367">
        <v>35</v>
      </c>
      <c r="AC1367">
        <v>123</v>
      </c>
      <c r="AD1367">
        <v>1</v>
      </c>
      <c r="AE1367">
        <v>1</v>
      </c>
      <c r="AF1367">
        <v>11</v>
      </c>
      <c r="AG1367">
        <v>6.6846117973327601</v>
      </c>
      <c r="AH1367">
        <v>121</v>
      </c>
    </row>
    <row r="1368" spans="1:34" x14ac:dyDescent="0.35">
      <c r="A1368">
        <v>2315</v>
      </c>
      <c r="B1368">
        <v>0</v>
      </c>
      <c r="C1368">
        <v>0</v>
      </c>
      <c r="D1368">
        <v>12</v>
      </c>
      <c r="E1368">
        <v>24</v>
      </c>
      <c r="F1368">
        <v>12</v>
      </c>
      <c r="G1368">
        <v>12</v>
      </c>
      <c r="H1368">
        <v>354474</v>
      </c>
      <c r="I1368">
        <v>0</v>
      </c>
      <c r="J1368">
        <v>0</v>
      </c>
      <c r="K1368">
        <v>1</v>
      </c>
      <c r="L1368">
        <v>0</v>
      </c>
      <c r="M1368">
        <v>0</v>
      </c>
      <c r="N1368">
        <v>1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1</v>
      </c>
      <c r="X1368">
        <v>0</v>
      </c>
      <c r="Y1368">
        <v>1</v>
      </c>
      <c r="Z1368">
        <v>160</v>
      </c>
      <c r="AA1368">
        <v>0</v>
      </c>
      <c r="AB1368">
        <v>34</v>
      </c>
      <c r="AC1368">
        <v>83</v>
      </c>
      <c r="AD1368">
        <v>6</v>
      </c>
      <c r="AE1368">
        <v>1</v>
      </c>
      <c r="AF1368">
        <v>6</v>
      </c>
      <c r="AG1368">
        <v>5.07517385482788</v>
      </c>
      <c r="AH1368">
        <v>36</v>
      </c>
    </row>
    <row r="1369" spans="1:34" x14ac:dyDescent="0.35">
      <c r="A1369">
        <v>2317</v>
      </c>
      <c r="B1369">
        <v>0</v>
      </c>
      <c r="C1369">
        <v>0</v>
      </c>
      <c r="D1369">
        <v>17</v>
      </c>
      <c r="E1369">
        <v>28</v>
      </c>
      <c r="F1369">
        <v>16</v>
      </c>
      <c r="G1369">
        <v>17</v>
      </c>
      <c r="H1369">
        <v>364640</v>
      </c>
      <c r="I1369">
        <v>1</v>
      </c>
      <c r="J1369">
        <v>0</v>
      </c>
      <c r="K1369">
        <v>0</v>
      </c>
      <c r="L1369">
        <v>0</v>
      </c>
      <c r="M1369">
        <v>0</v>
      </c>
      <c r="N1369">
        <v>1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1</v>
      </c>
      <c r="X1369">
        <v>0</v>
      </c>
      <c r="Y1369">
        <v>1</v>
      </c>
      <c r="Z1369">
        <v>462</v>
      </c>
      <c r="AA1369">
        <v>0</v>
      </c>
      <c r="AB1369">
        <v>42</v>
      </c>
      <c r="AD1369">
        <v>1</v>
      </c>
      <c r="AE1369">
        <v>1</v>
      </c>
      <c r="AF1369">
        <v>5</v>
      </c>
      <c r="AG1369">
        <v>6.1355648040771502</v>
      </c>
      <c r="AH1369">
        <v>25</v>
      </c>
    </row>
    <row r="1370" spans="1:34" x14ac:dyDescent="0.35">
      <c r="A1370">
        <v>2318</v>
      </c>
      <c r="B1370">
        <v>0</v>
      </c>
      <c r="C1370">
        <v>0</v>
      </c>
      <c r="D1370">
        <v>14</v>
      </c>
      <c r="E1370">
        <v>25</v>
      </c>
      <c r="F1370">
        <v>12</v>
      </c>
      <c r="G1370">
        <v>12</v>
      </c>
      <c r="H1370">
        <v>363070</v>
      </c>
      <c r="I1370">
        <v>1</v>
      </c>
      <c r="J1370">
        <v>0</v>
      </c>
      <c r="K1370">
        <v>0</v>
      </c>
      <c r="L1370">
        <v>0</v>
      </c>
      <c r="M1370">
        <v>0</v>
      </c>
      <c r="N1370">
        <v>1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1</v>
      </c>
      <c r="X1370">
        <v>0</v>
      </c>
      <c r="Y1370">
        <v>1</v>
      </c>
      <c r="Z1370">
        <v>425</v>
      </c>
      <c r="AA1370">
        <v>0</v>
      </c>
      <c r="AB1370">
        <v>46</v>
      </c>
      <c r="AD1370">
        <v>1</v>
      </c>
      <c r="AE1370">
        <v>1</v>
      </c>
      <c r="AF1370">
        <v>5</v>
      </c>
      <c r="AG1370">
        <v>6.0520892143249503</v>
      </c>
      <c r="AH1370">
        <v>25</v>
      </c>
    </row>
    <row r="1371" spans="1:34" x14ac:dyDescent="0.35">
      <c r="A1371">
        <v>2319</v>
      </c>
      <c r="B1371">
        <v>0</v>
      </c>
      <c r="C1371">
        <v>0</v>
      </c>
      <c r="D1371">
        <v>8</v>
      </c>
      <c r="E1371">
        <v>32</v>
      </c>
      <c r="F1371">
        <v>8</v>
      </c>
      <c r="G1371">
        <v>12</v>
      </c>
      <c r="H1371">
        <v>361010</v>
      </c>
      <c r="I1371">
        <v>1</v>
      </c>
      <c r="J1371">
        <v>0</v>
      </c>
      <c r="K1371">
        <v>0</v>
      </c>
      <c r="L1371">
        <v>0</v>
      </c>
      <c r="M1371">
        <v>0</v>
      </c>
      <c r="N1371">
        <v>1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1</v>
      </c>
      <c r="X1371">
        <v>0</v>
      </c>
      <c r="Y1371">
        <v>1</v>
      </c>
      <c r="Z1371">
        <v>600</v>
      </c>
      <c r="AA1371">
        <v>0</v>
      </c>
      <c r="AB1371">
        <v>39</v>
      </c>
      <c r="AD1371">
        <v>1</v>
      </c>
      <c r="AE1371">
        <v>0</v>
      </c>
      <c r="AF1371">
        <v>18</v>
      </c>
      <c r="AG1371">
        <v>6.3969302177429199</v>
      </c>
      <c r="AH1371">
        <v>324</v>
      </c>
    </row>
    <row r="1372" spans="1:34" x14ac:dyDescent="0.35">
      <c r="A1372">
        <v>2322</v>
      </c>
      <c r="B1372">
        <v>0</v>
      </c>
      <c r="C1372">
        <v>0</v>
      </c>
      <c r="D1372">
        <v>17</v>
      </c>
      <c r="E1372">
        <v>26</v>
      </c>
      <c r="F1372">
        <v>12</v>
      </c>
      <c r="G1372">
        <v>12</v>
      </c>
      <c r="H1372">
        <v>373482</v>
      </c>
      <c r="I1372">
        <v>1</v>
      </c>
      <c r="J1372">
        <v>0</v>
      </c>
      <c r="K1372">
        <v>0</v>
      </c>
      <c r="L1372">
        <v>0</v>
      </c>
      <c r="M1372">
        <v>0</v>
      </c>
      <c r="N1372">
        <v>1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1</v>
      </c>
      <c r="X1372">
        <v>0</v>
      </c>
      <c r="Y1372">
        <v>1</v>
      </c>
      <c r="Z1372">
        <v>866</v>
      </c>
      <c r="AA1372">
        <v>0</v>
      </c>
      <c r="AB1372">
        <v>37</v>
      </c>
      <c r="AC1372">
        <v>127</v>
      </c>
      <c r="AD1372">
        <v>4</v>
      </c>
      <c r="AE1372">
        <v>1</v>
      </c>
      <c r="AF1372">
        <v>3</v>
      </c>
      <c r="AG1372">
        <v>6.7638850212097203</v>
      </c>
      <c r="AH1372">
        <v>9</v>
      </c>
    </row>
    <row r="1373" spans="1:34" x14ac:dyDescent="0.35">
      <c r="A1373">
        <v>2323</v>
      </c>
      <c r="B1373">
        <v>0</v>
      </c>
      <c r="C1373">
        <v>0</v>
      </c>
      <c r="D1373">
        <v>12</v>
      </c>
      <c r="E1373">
        <v>28</v>
      </c>
      <c r="G1373">
        <v>10</v>
      </c>
      <c r="H1373">
        <v>386295</v>
      </c>
      <c r="I1373">
        <v>1</v>
      </c>
      <c r="J1373">
        <v>0</v>
      </c>
      <c r="K1373">
        <v>0</v>
      </c>
      <c r="L1373">
        <v>0</v>
      </c>
      <c r="M1373">
        <v>0</v>
      </c>
      <c r="N1373">
        <v>1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1</v>
      </c>
      <c r="X1373">
        <v>0</v>
      </c>
      <c r="Y1373">
        <v>1</v>
      </c>
      <c r="Z1373">
        <v>683</v>
      </c>
      <c r="AA1373">
        <v>0</v>
      </c>
      <c r="AB1373">
        <v>49</v>
      </c>
      <c r="AC1373">
        <v>87</v>
      </c>
      <c r="AD1373">
        <v>1</v>
      </c>
      <c r="AE1373">
        <v>1</v>
      </c>
      <c r="AF1373">
        <v>10</v>
      </c>
      <c r="AG1373">
        <v>6.5264949798584002</v>
      </c>
      <c r="AH1373">
        <v>100</v>
      </c>
    </row>
    <row r="1374" spans="1:34" x14ac:dyDescent="0.35">
      <c r="A1374">
        <v>2324</v>
      </c>
      <c r="B1374">
        <v>0</v>
      </c>
      <c r="C1374">
        <v>0</v>
      </c>
      <c r="D1374">
        <v>12</v>
      </c>
      <c r="E1374">
        <v>27</v>
      </c>
      <c r="F1374">
        <v>12</v>
      </c>
      <c r="G1374">
        <v>11</v>
      </c>
      <c r="H1374">
        <v>347666</v>
      </c>
      <c r="I1374">
        <v>1</v>
      </c>
      <c r="J1374">
        <v>0</v>
      </c>
      <c r="K1374">
        <v>0</v>
      </c>
      <c r="L1374">
        <v>0</v>
      </c>
      <c r="M1374">
        <v>0</v>
      </c>
      <c r="N1374">
        <v>1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1</v>
      </c>
      <c r="X1374">
        <v>0</v>
      </c>
      <c r="Y1374">
        <v>1</v>
      </c>
      <c r="Z1374">
        <v>1115</v>
      </c>
      <c r="AA1374">
        <v>0</v>
      </c>
      <c r="AB1374">
        <v>48</v>
      </c>
      <c r="AC1374">
        <v>100</v>
      </c>
      <c r="AD1374">
        <v>1</v>
      </c>
      <c r="AE1374">
        <v>1</v>
      </c>
      <c r="AF1374">
        <v>9</v>
      </c>
      <c r="AG1374">
        <v>7.0166101455688503</v>
      </c>
      <c r="AH1374">
        <v>81</v>
      </c>
    </row>
    <row r="1375" spans="1:34" x14ac:dyDescent="0.35">
      <c r="A1375">
        <v>2325</v>
      </c>
      <c r="B1375">
        <v>0</v>
      </c>
      <c r="C1375">
        <v>0</v>
      </c>
      <c r="D1375">
        <v>12</v>
      </c>
      <c r="E1375">
        <v>26</v>
      </c>
      <c r="F1375">
        <v>12</v>
      </c>
      <c r="G1375">
        <v>11</v>
      </c>
      <c r="H1375">
        <v>347666</v>
      </c>
      <c r="I1375">
        <v>1</v>
      </c>
      <c r="J1375">
        <v>0</v>
      </c>
      <c r="K1375">
        <v>0</v>
      </c>
      <c r="L1375">
        <v>0</v>
      </c>
      <c r="M1375">
        <v>0</v>
      </c>
      <c r="N1375">
        <v>1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1</v>
      </c>
      <c r="X1375">
        <v>0</v>
      </c>
      <c r="Y1375">
        <v>1</v>
      </c>
      <c r="Z1375">
        <v>1100</v>
      </c>
      <c r="AA1375">
        <v>0</v>
      </c>
      <c r="AB1375">
        <v>48</v>
      </c>
      <c r="AC1375">
        <v>104</v>
      </c>
      <c r="AD1375">
        <v>1</v>
      </c>
      <c r="AE1375">
        <v>1</v>
      </c>
      <c r="AF1375">
        <v>8</v>
      </c>
      <c r="AG1375">
        <v>7.0030660629272496</v>
      </c>
      <c r="AH1375">
        <v>64</v>
      </c>
    </row>
    <row r="1376" spans="1:34" x14ac:dyDescent="0.35">
      <c r="A1376">
        <v>2326</v>
      </c>
      <c r="B1376">
        <v>0</v>
      </c>
      <c r="C1376">
        <v>0</v>
      </c>
      <c r="D1376">
        <v>12</v>
      </c>
      <c r="E1376">
        <v>24</v>
      </c>
      <c r="F1376">
        <v>12</v>
      </c>
      <c r="G1376">
        <v>11</v>
      </c>
      <c r="H1376">
        <v>337974</v>
      </c>
      <c r="I1376">
        <v>1</v>
      </c>
      <c r="J1376">
        <v>0</v>
      </c>
      <c r="K1376">
        <v>0</v>
      </c>
      <c r="L1376">
        <v>0</v>
      </c>
      <c r="M1376">
        <v>0</v>
      </c>
      <c r="N1376">
        <v>1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1</v>
      </c>
      <c r="Z1376">
        <v>286</v>
      </c>
      <c r="AA1376">
        <v>0</v>
      </c>
      <c r="AB1376">
        <v>49</v>
      </c>
      <c r="AC1376">
        <v>106</v>
      </c>
      <c r="AD1376">
        <v>1</v>
      </c>
      <c r="AE1376">
        <v>1</v>
      </c>
      <c r="AF1376">
        <v>6</v>
      </c>
      <c r="AG1376">
        <v>5.6559920310974103</v>
      </c>
      <c r="AH1376">
        <v>36</v>
      </c>
    </row>
    <row r="1377" spans="1:34" x14ac:dyDescent="0.35">
      <c r="A1377">
        <v>2327</v>
      </c>
      <c r="B1377">
        <v>0</v>
      </c>
      <c r="C1377">
        <v>0</v>
      </c>
      <c r="D1377">
        <v>14</v>
      </c>
      <c r="E1377">
        <v>28</v>
      </c>
      <c r="F1377">
        <v>12</v>
      </c>
      <c r="G1377">
        <v>12</v>
      </c>
      <c r="H1377">
        <v>373482</v>
      </c>
      <c r="I1377">
        <v>1</v>
      </c>
      <c r="J1377">
        <v>0</v>
      </c>
      <c r="K1377">
        <v>0</v>
      </c>
      <c r="L1377">
        <v>0</v>
      </c>
      <c r="M1377">
        <v>0</v>
      </c>
      <c r="N1377">
        <v>1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1</v>
      </c>
      <c r="X1377">
        <v>0</v>
      </c>
      <c r="Y1377">
        <v>1</v>
      </c>
      <c r="Z1377">
        <v>513</v>
      </c>
      <c r="AA1377">
        <v>0</v>
      </c>
      <c r="AB1377">
        <v>46</v>
      </c>
      <c r="AC1377">
        <v>127</v>
      </c>
      <c r="AD1377">
        <v>1</v>
      </c>
      <c r="AE1377">
        <v>1</v>
      </c>
      <c r="AF1377">
        <v>8</v>
      </c>
      <c r="AG1377">
        <v>6.2402758598327601</v>
      </c>
      <c r="AH1377">
        <v>64</v>
      </c>
    </row>
    <row r="1378" spans="1:34" x14ac:dyDescent="0.35">
      <c r="A1378">
        <v>2328</v>
      </c>
      <c r="B1378">
        <v>0</v>
      </c>
      <c r="C1378">
        <v>0</v>
      </c>
      <c r="D1378">
        <v>13</v>
      </c>
      <c r="E1378">
        <v>26</v>
      </c>
      <c r="F1378">
        <v>12</v>
      </c>
      <c r="G1378">
        <v>12</v>
      </c>
      <c r="H1378">
        <v>373482</v>
      </c>
      <c r="I1378">
        <v>1</v>
      </c>
      <c r="J1378">
        <v>0</v>
      </c>
      <c r="K1378">
        <v>0</v>
      </c>
      <c r="L1378">
        <v>0</v>
      </c>
      <c r="M1378">
        <v>0</v>
      </c>
      <c r="N1378">
        <v>1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1</v>
      </c>
      <c r="X1378">
        <v>0</v>
      </c>
      <c r="Y1378">
        <v>1</v>
      </c>
      <c r="Z1378">
        <v>650</v>
      </c>
      <c r="AA1378">
        <v>1</v>
      </c>
      <c r="AB1378">
        <v>52</v>
      </c>
      <c r="AC1378">
        <v>109</v>
      </c>
      <c r="AD1378">
        <v>1</v>
      </c>
      <c r="AE1378">
        <v>1</v>
      </c>
      <c r="AF1378">
        <v>7</v>
      </c>
      <c r="AG1378">
        <v>6.4769730567932102</v>
      </c>
      <c r="AH1378">
        <v>49</v>
      </c>
    </row>
    <row r="1379" spans="1:34" x14ac:dyDescent="0.35">
      <c r="A1379">
        <v>2329</v>
      </c>
      <c r="B1379">
        <v>0</v>
      </c>
      <c r="C1379">
        <v>0</v>
      </c>
      <c r="D1379">
        <v>12</v>
      </c>
      <c r="E1379">
        <v>31</v>
      </c>
      <c r="F1379">
        <v>12</v>
      </c>
      <c r="G1379">
        <v>9</v>
      </c>
      <c r="H1379">
        <v>454179</v>
      </c>
      <c r="I1379">
        <v>1</v>
      </c>
      <c r="J1379">
        <v>0</v>
      </c>
      <c r="K1379">
        <v>0</v>
      </c>
      <c r="L1379">
        <v>0</v>
      </c>
      <c r="M1379">
        <v>0</v>
      </c>
      <c r="N1379">
        <v>1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1</v>
      </c>
      <c r="X1379">
        <v>0</v>
      </c>
      <c r="Y1379">
        <v>1</v>
      </c>
      <c r="Z1379">
        <v>1039</v>
      </c>
      <c r="AA1379">
        <v>0</v>
      </c>
      <c r="AB1379">
        <v>48</v>
      </c>
      <c r="AC1379">
        <v>85</v>
      </c>
      <c r="AD1379">
        <v>1</v>
      </c>
      <c r="AE1379">
        <v>1</v>
      </c>
      <c r="AF1379">
        <v>13</v>
      </c>
      <c r="AG1379">
        <v>6.9460139274597203</v>
      </c>
      <c r="AH1379">
        <v>169</v>
      </c>
    </row>
    <row r="1380" spans="1:34" x14ac:dyDescent="0.35">
      <c r="A1380">
        <v>2330</v>
      </c>
      <c r="B1380">
        <v>0</v>
      </c>
      <c r="C1380">
        <v>0</v>
      </c>
      <c r="D1380">
        <v>12</v>
      </c>
      <c r="E1380">
        <v>26</v>
      </c>
      <c r="F1380">
        <v>12</v>
      </c>
      <c r="G1380">
        <v>9</v>
      </c>
      <c r="H1380">
        <v>347666</v>
      </c>
      <c r="I1380">
        <v>1</v>
      </c>
      <c r="J1380">
        <v>0</v>
      </c>
      <c r="K1380">
        <v>0</v>
      </c>
      <c r="L1380">
        <v>0</v>
      </c>
      <c r="M1380">
        <v>0</v>
      </c>
      <c r="N1380">
        <v>1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1</v>
      </c>
      <c r="X1380">
        <v>0</v>
      </c>
      <c r="Y1380">
        <v>1</v>
      </c>
      <c r="Z1380">
        <v>700</v>
      </c>
      <c r="AA1380">
        <v>0</v>
      </c>
      <c r="AB1380">
        <v>46</v>
      </c>
      <c r="AC1380">
        <v>93</v>
      </c>
      <c r="AD1380">
        <v>1</v>
      </c>
      <c r="AE1380">
        <v>1</v>
      </c>
      <c r="AF1380">
        <v>8</v>
      </c>
      <c r="AG1380">
        <v>6.5510802268981898</v>
      </c>
      <c r="AH1380">
        <v>64</v>
      </c>
    </row>
    <row r="1381" spans="1:34" x14ac:dyDescent="0.35">
      <c r="A1381">
        <v>2333</v>
      </c>
      <c r="B1381">
        <v>0</v>
      </c>
      <c r="C1381">
        <v>1</v>
      </c>
      <c r="D1381">
        <v>18</v>
      </c>
      <c r="E1381">
        <v>31</v>
      </c>
      <c r="F1381">
        <v>12</v>
      </c>
      <c r="G1381">
        <v>12</v>
      </c>
      <c r="H1381">
        <v>476353</v>
      </c>
      <c r="I1381">
        <v>1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1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1</v>
      </c>
      <c r="X1381">
        <v>0</v>
      </c>
      <c r="Y1381">
        <v>0</v>
      </c>
      <c r="Z1381">
        <v>315</v>
      </c>
      <c r="AA1381">
        <v>0</v>
      </c>
      <c r="AB1381">
        <v>30</v>
      </c>
      <c r="AD1381">
        <v>6</v>
      </c>
      <c r="AE1381">
        <v>1</v>
      </c>
      <c r="AF1381">
        <v>7</v>
      </c>
      <c r="AG1381">
        <v>5.7525730133056596</v>
      </c>
      <c r="AH1381">
        <v>49</v>
      </c>
    </row>
    <row r="1382" spans="1:34" x14ac:dyDescent="0.35">
      <c r="A1382">
        <v>2336</v>
      </c>
      <c r="B1382">
        <v>0</v>
      </c>
      <c r="C1382">
        <v>1</v>
      </c>
      <c r="D1382">
        <v>12</v>
      </c>
      <c r="E1382">
        <v>33</v>
      </c>
      <c r="F1382">
        <v>7</v>
      </c>
      <c r="G1382">
        <v>8</v>
      </c>
      <c r="H1382">
        <v>361010</v>
      </c>
      <c r="I1382">
        <v>1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1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310</v>
      </c>
      <c r="AA1382">
        <v>0</v>
      </c>
      <c r="AB1382">
        <v>40</v>
      </c>
      <c r="AC1382">
        <v>100</v>
      </c>
      <c r="AD1382">
        <v>1</v>
      </c>
      <c r="AE1382">
        <v>1</v>
      </c>
      <c r="AF1382">
        <v>15</v>
      </c>
      <c r="AG1382">
        <v>5.73657178878784</v>
      </c>
      <c r="AH1382">
        <v>225</v>
      </c>
    </row>
    <row r="1383" spans="1:34" x14ac:dyDescent="0.35">
      <c r="A1383">
        <v>2338</v>
      </c>
      <c r="B1383">
        <v>0</v>
      </c>
      <c r="C1383">
        <v>1</v>
      </c>
      <c r="D1383">
        <v>11</v>
      </c>
      <c r="E1383">
        <v>27</v>
      </c>
      <c r="H1383">
        <v>373482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1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335</v>
      </c>
      <c r="AA1383">
        <v>0</v>
      </c>
      <c r="AB1383">
        <v>37</v>
      </c>
      <c r="AD1383">
        <v>1</v>
      </c>
      <c r="AE1383">
        <v>0</v>
      </c>
      <c r="AF1383">
        <v>10</v>
      </c>
      <c r="AG1383">
        <v>5.8141298294067401</v>
      </c>
      <c r="AH1383">
        <v>100</v>
      </c>
    </row>
    <row r="1384" spans="1:34" x14ac:dyDescent="0.35">
      <c r="A1384">
        <v>2339</v>
      </c>
      <c r="B1384">
        <v>0</v>
      </c>
      <c r="C1384">
        <v>1</v>
      </c>
      <c r="D1384">
        <v>11</v>
      </c>
      <c r="E1384">
        <v>25</v>
      </c>
      <c r="H1384">
        <v>363070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1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518</v>
      </c>
      <c r="AA1384">
        <v>0</v>
      </c>
      <c r="AB1384">
        <v>20</v>
      </c>
      <c r="AC1384">
        <v>71</v>
      </c>
      <c r="AD1384">
        <v>1</v>
      </c>
      <c r="AE1384">
        <v>0</v>
      </c>
      <c r="AF1384">
        <v>8</v>
      </c>
      <c r="AG1384">
        <v>6.2499752044677699</v>
      </c>
      <c r="AH1384">
        <v>64</v>
      </c>
    </row>
    <row r="1385" spans="1:34" x14ac:dyDescent="0.35">
      <c r="A1385">
        <v>2340</v>
      </c>
      <c r="B1385">
        <v>0</v>
      </c>
      <c r="C1385">
        <v>1</v>
      </c>
      <c r="D1385">
        <v>16</v>
      </c>
      <c r="E1385">
        <v>28</v>
      </c>
      <c r="F1385">
        <v>12</v>
      </c>
      <c r="G1385">
        <v>12</v>
      </c>
      <c r="H1385">
        <v>373482</v>
      </c>
      <c r="I1385">
        <v>1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1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1</v>
      </c>
      <c r="X1385">
        <v>0</v>
      </c>
      <c r="Y1385">
        <v>0</v>
      </c>
      <c r="Z1385">
        <v>709</v>
      </c>
      <c r="AA1385">
        <v>0</v>
      </c>
      <c r="AB1385">
        <v>36</v>
      </c>
      <c r="AC1385">
        <v>88</v>
      </c>
      <c r="AD1385">
        <v>6</v>
      </c>
      <c r="AE1385">
        <v>0</v>
      </c>
      <c r="AF1385">
        <v>6</v>
      </c>
      <c r="AG1385">
        <v>6.5638561248779297</v>
      </c>
      <c r="AH1385">
        <v>36</v>
      </c>
    </row>
    <row r="1386" spans="1:34" x14ac:dyDescent="0.35">
      <c r="A1386">
        <v>2342</v>
      </c>
      <c r="B1386">
        <v>0</v>
      </c>
      <c r="C1386">
        <v>1</v>
      </c>
      <c r="D1386">
        <v>12</v>
      </c>
      <c r="E1386">
        <v>25</v>
      </c>
      <c r="F1386">
        <v>8</v>
      </c>
      <c r="G1386">
        <v>12</v>
      </c>
      <c r="H1386">
        <v>337974</v>
      </c>
      <c r="I1386">
        <v>1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1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623</v>
      </c>
      <c r="AA1386">
        <v>0</v>
      </c>
      <c r="AB1386">
        <v>32</v>
      </c>
      <c r="AC1386">
        <v>93</v>
      </c>
      <c r="AD1386">
        <v>1</v>
      </c>
      <c r="AE1386">
        <v>0</v>
      </c>
      <c r="AF1386">
        <v>7</v>
      </c>
      <c r="AG1386">
        <v>6.4345459938049299</v>
      </c>
      <c r="AH1386">
        <v>49</v>
      </c>
    </row>
    <row r="1387" spans="1:34" x14ac:dyDescent="0.35">
      <c r="A1387">
        <v>2343</v>
      </c>
      <c r="B1387">
        <v>0</v>
      </c>
      <c r="C1387">
        <v>1</v>
      </c>
      <c r="D1387">
        <v>13</v>
      </c>
      <c r="E1387">
        <v>28</v>
      </c>
      <c r="F1387">
        <v>8</v>
      </c>
      <c r="G1387">
        <v>12</v>
      </c>
      <c r="H1387">
        <v>347666</v>
      </c>
      <c r="I1387">
        <v>1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1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298</v>
      </c>
      <c r="AA1387">
        <v>0</v>
      </c>
      <c r="AB1387">
        <v>26</v>
      </c>
      <c r="AC1387">
        <v>98</v>
      </c>
      <c r="AD1387">
        <v>1</v>
      </c>
      <c r="AE1387">
        <v>0</v>
      </c>
      <c r="AF1387">
        <v>9</v>
      </c>
      <c r="AG1387">
        <v>5.6970930099487296</v>
      </c>
      <c r="AH1387">
        <v>81</v>
      </c>
    </row>
    <row r="1388" spans="1:34" x14ac:dyDescent="0.35">
      <c r="A1388">
        <v>2345</v>
      </c>
      <c r="B1388">
        <v>0</v>
      </c>
      <c r="C1388">
        <v>1</v>
      </c>
      <c r="D1388">
        <v>14</v>
      </c>
      <c r="E1388">
        <v>24</v>
      </c>
      <c r="F1388">
        <v>10</v>
      </c>
      <c r="G1388">
        <v>12</v>
      </c>
      <c r="H1388">
        <v>337974</v>
      </c>
      <c r="I1388">
        <v>1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1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1</v>
      </c>
      <c r="X1388">
        <v>0</v>
      </c>
      <c r="Y1388">
        <v>0</v>
      </c>
      <c r="Z1388">
        <v>625</v>
      </c>
      <c r="AA1388">
        <v>0</v>
      </c>
      <c r="AB1388">
        <v>35</v>
      </c>
      <c r="AC1388">
        <v>110</v>
      </c>
      <c r="AD1388">
        <v>1</v>
      </c>
      <c r="AE1388">
        <v>1</v>
      </c>
      <c r="AF1388">
        <v>4</v>
      </c>
      <c r="AG1388">
        <v>6.4377517700195304</v>
      </c>
      <c r="AH1388">
        <v>16</v>
      </c>
    </row>
    <row r="1389" spans="1:34" x14ac:dyDescent="0.35">
      <c r="A1389">
        <v>2347</v>
      </c>
      <c r="B1389">
        <v>0</v>
      </c>
      <c r="C1389">
        <v>1</v>
      </c>
      <c r="D1389">
        <v>16</v>
      </c>
      <c r="E1389">
        <v>29</v>
      </c>
      <c r="F1389">
        <v>8</v>
      </c>
      <c r="G1389">
        <v>12</v>
      </c>
      <c r="H1389">
        <v>504643</v>
      </c>
      <c r="I1389">
        <v>1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1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1</v>
      </c>
      <c r="X1389">
        <v>0</v>
      </c>
      <c r="Y1389">
        <v>0</v>
      </c>
      <c r="Z1389">
        <v>769</v>
      </c>
      <c r="AA1389">
        <v>0</v>
      </c>
      <c r="AB1389">
        <v>37</v>
      </c>
      <c r="AC1389">
        <v>113</v>
      </c>
      <c r="AD1389">
        <v>1</v>
      </c>
      <c r="AE1389">
        <v>0</v>
      </c>
      <c r="AF1389">
        <v>7</v>
      </c>
      <c r="AG1389">
        <v>6.6450910568237296</v>
      </c>
      <c r="AH1389">
        <v>49</v>
      </c>
    </row>
    <row r="1390" spans="1:34" x14ac:dyDescent="0.35">
      <c r="A1390">
        <v>2348</v>
      </c>
      <c r="B1390">
        <v>0</v>
      </c>
      <c r="C1390">
        <v>1</v>
      </c>
      <c r="D1390">
        <v>16</v>
      </c>
      <c r="E1390">
        <v>28</v>
      </c>
      <c r="F1390">
        <v>8</v>
      </c>
      <c r="G1390">
        <v>8</v>
      </c>
      <c r="H1390">
        <v>347666</v>
      </c>
      <c r="I1390">
        <v>1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1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1</v>
      </c>
      <c r="X1390">
        <v>0</v>
      </c>
      <c r="Y1390">
        <v>0</v>
      </c>
      <c r="Z1390">
        <v>459</v>
      </c>
      <c r="AA1390">
        <v>0</v>
      </c>
      <c r="AB1390">
        <v>40</v>
      </c>
      <c r="AC1390">
        <v>136</v>
      </c>
      <c r="AD1390">
        <v>6</v>
      </c>
      <c r="AE1390">
        <v>1</v>
      </c>
      <c r="AF1390">
        <v>6</v>
      </c>
      <c r="AG1390">
        <v>6.12904977798462</v>
      </c>
      <c r="AH1390">
        <v>36</v>
      </c>
    </row>
    <row r="1391" spans="1:34" x14ac:dyDescent="0.35">
      <c r="A1391">
        <v>2350</v>
      </c>
      <c r="B1391">
        <v>1</v>
      </c>
      <c r="C1391">
        <v>1</v>
      </c>
      <c r="D1391">
        <v>12</v>
      </c>
      <c r="E1391">
        <v>31</v>
      </c>
      <c r="F1391">
        <v>6</v>
      </c>
      <c r="H1391">
        <v>476353</v>
      </c>
      <c r="I1391">
        <v>1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1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550</v>
      </c>
      <c r="AA1391">
        <v>0</v>
      </c>
      <c r="AB1391">
        <v>31</v>
      </c>
      <c r="AC1391">
        <v>109</v>
      </c>
      <c r="AD1391">
        <v>1</v>
      </c>
      <c r="AE1391">
        <v>0</v>
      </c>
      <c r="AF1391">
        <v>13</v>
      </c>
      <c r="AG1391">
        <v>6.3099179267883301</v>
      </c>
      <c r="AH1391">
        <v>169</v>
      </c>
    </row>
    <row r="1392" spans="1:34" x14ac:dyDescent="0.35">
      <c r="A1392">
        <v>2352</v>
      </c>
      <c r="B1392">
        <v>1</v>
      </c>
      <c r="C1392">
        <v>1</v>
      </c>
      <c r="D1392">
        <v>14</v>
      </c>
      <c r="E1392">
        <v>29</v>
      </c>
      <c r="F1392">
        <v>12</v>
      </c>
      <c r="G1392">
        <v>11</v>
      </c>
      <c r="H1392">
        <v>476353</v>
      </c>
      <c r="I1392">
        <v>1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1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470</v>
      </c>
      <c r="AA1392">
        <v>0</v>
      </c>
      <c r="AB1392">
        <v>38</v>
      </c>
      <c r="AC1392">
        <v>94</v>
      </c>
      <c r="AD1392">
        <v>1</v>
      </c>
      <c r="AE1392">
        <v>1</v>
      </c>
      <c r="AF1392">
        <v>9</v>
      </c>
      <c r="AG1392">
        <v>6.1527328491210902</v>
      </c>
      <c r="AH1392">
        <v>81</v>
      </c>
    </row>
    <row r="1393" spans="1:34" x14ac:dyDescent="0.35">
      <c r="A1393">
        <v>2353</v>
      </c>
      <c r="B1393">
        <v>1</v>
      </c>
      <c r="C1393">
        <v>1</v>
      </c>
      <c r="D1393">
        <v>12</v>
      </c>
      <c r="E1393">
        <v>33</v>
      </c>
      <c r="F1393">
        <v>8</v>
      </c>
      <c r="G1393">
        <v>8</v>
      </c>
      <c r="H1393">
        <v>391625</v>
      </c>
      <c r="I1393">
        <v>1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1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396</v>
      </c>
      <c r="AA1393">
        <v>0</v>
      </c>
      <c r="AB1393">
        <v>36</v>
      </c>
      <c r="AC1393">
        <v>77</v>
      </c>
      <c r="AD1393">
        <v>1</v>
      </c>
      <c r="AE1393">
        <v>0</v>
      </c>
      <c r="AF1393">
        <v>15</v>
      </c>
      <c r="AG1393">
        <v>5.9814138412475604</v>
      </c>
      <c r="AH1393">
        <v>225</v>
      </c>
    </row>
    <row r="1394" spans="1:34" x14ac:dyDescent="0.35">
      <c r="A1394">
        <v>2354</v>
      </c>
      <c r="B1394">
        <v>1</v>
      </c>
      <c r="C1394">
        <v>1</v>
      </c>
      <c r="D1394">
        <v>14</v>
      </c>
      <c r="E1394">
        <v>25</v>
      </c>
      <c r="F1394">
        <v>12</v>
      </c>
      <c r="G1394">
        <v>12</v>
      </c>
      <c r="H1394">
        <v>708947</v>
      </c>
      <c r="I1394">
        <v>1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1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594</v>
      </c>
      <c r="AA1394">
        <v>0</v>
      </c>
      <c r="AB1394">
        <v>33</v>
      </c>
      <c r="AD1394">
        <v>1</v>
      </c>
      <c r="AE1394">
        <v>1</v>
      </c>
      <c r="AF1394">
        <v>5</v>
      </c>
      <c r="AG1394">
        <v>6.3868789672851598</v>
      </c>
      <c r="AH1394">
        <v>25</v>
      </c>
    </row>
    <row r="1395" spans="1:34" x14ac:dyDescent="0.35">
      <c r="A1395">
        <v>2356</v>
      </c>
      <c r="B1395">
        <v>1</v>
      </c>
      <c r="C1395">
        <v>1</v>
      </c>
      <c r="D1395">
        <v>16</v>
      </c>
      <c r="E1395">
        <v>28</v>
      </c>
      <c r="F1395">
        <v>18</v>
      </c>
      <c r="G1395">
        <v>15</v>
      </c>
      <c r="H1395">
        <v>729279</v>
      </c>
      <c r="I1395">
        <v>1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1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1039</v>
      </c>
      <c r="AA1395">
        <v>0</v>
      </c>
      <c r="AB1395">
        <v>49</v>
      </c>
      <c r="AC1395">
        <v>113</v>
      </c>
      <c r="AD1395">
        <v>6</v>
      </c>
      <c r="AE1395">
        <v>1</v>
      </c>
      <c r="AF1395">
        <v>6</v>
      </c>
      <c r="AG1395">
        <v>6.9460139274597203</v>
      </c>
      <c r="AH1395">
        <v>36</v>
      </c>
    </row>
    <row r="1396" spans="1:34" x14ac:dyDescent="0.35">
      <c r="A1396">
        <v>2358</v>
      </c>
      <c r="B1396">
        <v>1</v>
      </c>
      <c r="C1396">
        <v>1</v>
      </c>
      <c r="D1396">
        <v>12</v>
      </c>
      <c r="E1396">
        <v>34</v>
      </c>
      <c r="F1396">
        <v>8</v>
      </c>
      <c r="G1396">
        <v>8</v>
      </c>
      <c r="H1396">
        <v>352463</v>
      </c>
      <c r="I1396">
        <v>1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1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1</v>
      </c>
      <c r="X1396">
        <v>0</v>
      </c>
      <c r="Y1396">
        <v>0</v>
      </c>
      <c r="Z1396">
        <v>400</v>
      </c>
      <c r="AA1396">
        <v>0</v>
      </c>
      <c r="AB1396">
        <v>36</v>
      </c>
      <c r="AD1396">
        <v>1</v>
      </c>
      <c r="AE1396">
        <v>1</v>
      </c>
      <c r="AF1396">
        <v>16</v>
      </c>
      <c r="AG1396">
        <v>5.9914650917053196</v>
      </c>
      <c r="AH1396">
        <v>256</v>
      </c>
    </row>
    <row r="1397" spans="1:34" x14ac:dyDescent="0.35">
      <c r="A1397">
        <v>2360</v>
      </c>
      <c r="B1397">
        <v>1</v>
      </c>
      <c r="C1397">
        <v>1</v>
      </c>
      <c r="D1397">
        <v>12</v>
      </c>
      <c r="E1397">
        <v>26</v>
      </c>
      <c r="F1397">
        <v>11</v>
      </c>
      <c r="G1397">
        <v>12</v>
      </c>
      <c r="H1397">
        <v>364640</v>
      </c>
      <c r="I1397">
        <v>1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1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698</v>
      </c>
      <c r="AA1397">
        <v>1</v>
      </c>
      <c r="AB1397">
        <v>34</v>
      </c>
      <c r="AC1397">
        <v>125</v>
      </c>
      <c r="AD1397">
        <v>1</v>
      </c>
      <c r="AF1397">
        <v>8</v>
      </c>
      <c r="AG1397">
        <v>6.5482192039489702</v>
      </c>
      <c r="AH1397">
        <v>64</v>
      </c>
    </row>
    <row r="1398" spans="1:34" x14ac:dyDescent="0.35">
      <c r="A1398">
        <v>2362</v>
      </c>
      <c r="B1398">
        <v>1</v>
      </c>
      <c r="C1398">
        <v>1</v>
      </c>
      <c r="D1398">
        <v>16</v>
      </c>
      <c r="E1398">
        <v>26</v>
      </c>
      <c r="F1398">
        <v>8</v>
      </c>
      <c r="G1398">
        <v>13</v>
      </c>
      <c r="H1398">
        <v>347666</v>
      </c>
      <c r="I1398">
        <v>1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1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1</v>
      </c>
      <c r="Y1398">
        <v>0</v>
      </c>
      <c r="Z1398">
        <v>713</v>
      </c>
      <c r="AA1398">
        <v>0</v>
      </c>
      <c r="AB1398">
        <v>27</v>
      </c>
      <c r="AC1398">
        <v>106</v>
      </c>
      <c r="AD1398">
        <v>1</v>
      </c>
      <c r="AE1398">
        <v>1</v>
      </c>
      <c r="AF1398">
        <v>4</v>
      </c>
      <c r="AG1398">
        <v>6.5694808959960902</v>
      </c>
      <c r="AH1398">
        <v>16</v>
      </c>
    </row>
    <row r="1399" spans="1:34" x14ac:dyDescent="0.35">
      <c r="A1399">
        <v>2363</v>
      </c>
      <c r="B1399">
        <v>1</v>
      </c>
      <c r="C1399">
        <v>1</v>
      </c>
      <c r="D1399">
        <v>12</v>
      </c>
      <c r="E1399">
        <v>24</v>
      </c>
      <c r="F1399">
        <v>8</v>
      </c>
      <c r="G1399">
        <v>11</v>
      </c>
      <c r="H1399">
        <v>337974</v>
      </c>
      <c r="I1399">
        <v>1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1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550</v>
      </c>
      <c r="AA1399">
        <v>0</v>
      </c>
      <c r="AB1399">
        <v>33</v>
      </c>
      <c r="AD1399">
        <v>1</v>
      </c>
      <c r="AE1399">
        <v>1</v>
      </c>
      <c r="AF1399">
        <v>6</v>
      </c>
      <c r="AG1399">
        <v>6.3099179267883301</v>
      </c>
      <c r="AH1399">
        <v>36</v>
      </c>
    </row>
    <row r="1400" spans="1:34" x14ac:dyDescent="0.35">
      <c r="A1400">
        <v>2366</v>
      </c>
      <c r="B1400">
        <v>1</v>
      </c>
      <c r="C1400">
        <v>1</v>
      </c>
      <c r="D1400">
        <v>14</v>
      </c>
      <c r="E1400">
        <v>27</v>
      </c>
      <c r="F1400">
        <v>8</v>
      </c>
      <c r="G1400">
        <v>14</v>
      </c>
      <c r="H1400">
        <v>347666</v>
      </c>
      <c r="I1400">
        <v>1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1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333</v>
      </c>
      <c r="AA1400">
        <v>0</v>
      </c>
      <c r="AB1400">
        <v>37</v>
      </c>
      <c r="AC1400">
        <v>108</v>
      </c>
      <c r="AD1400">
        <v>1</v>
      </c>
      <c r="AE1400">
        <v>1</v>
      </c>
      <c r="AF1400">
        <v>7</v>
      </c>
      <c r="AG1400">
        <v>5.8081431388854998</v>
      </c>
      <c r="AH1400">
        <v>49</v>
      </c>
    </row>
    <row r="1401" spans="1:34" x14ac:dyDescent="0.35">
      <c r="A1401">
        <v>2368</v>
      </c>
      <c r="B1401">
        <v>0</v>
      </c>
      <c r="C1401">
        <v>1</v>
      </c>
      <c r="D1401">
        <v>12</v>
      </c>
      <c r="E1401">
        <v>29</v>
      </c>
      <c r="F1401">
        <v>12</v>
      </c>
      <c r="G1401">
        <v>12</v>
      </c>
      <c r="H1401">
        <v>476353</v>
      </c>
      <c r="I1401">
        <v>1</v>
      </c>
      <c r="J1401">
        <v>0</v>
      </c>
      <c r="K1401">
        <v>0</v>
      </c>
      <c r="L1401">
        <v>0</v>
      </c>
      <c r="M1401">
        <v>0</v>
      </c>
      <c r="N1401">
        <v>1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1</v>
      </c>
      <c r="X1401">
        <v>0</v>
      </c>
      <c r="Y1401">
        <v>1</v>
      </c>
      <c r="Z1401">
        <v>1058</v>
      </c>
      <c r="AA1401">
        <v>0</v>
      </c>
      <c r="AB1401">
        <v>29</v>
      </c>
      <c r="AD1401">
        <v>1</v>
      </c>
      <c r="AE1401">
        <v>0</v>
      </c>
      <c r="AF1401">
        <v>11</v>
      </c>
      <c r="AG1401">
        <v>6.9641361236572301</v>
      </c>
      <c r="AH1401">
        <v>121</v>
      </c>
    </row>
    <row r="1402" spans="1:34" x14ac:dyDescent="0.35">
      <c r="A1402">
        <v>2369</v>
      </c>
      <c r="B1402">
        <v>0</v>
      </c>
      <c r="C1402">
        <v>1</v>
      </c>
      <c r="D1402">
        <v>11</v>
      </c>
      <c r="E1402">
        <v>30</v>
      </c>
      <c r="H1402">
        <v>476353</v>
      </c>
      <c r="I1402">
        <v>1</v>
      </c>
      <c r="J1402">
        <v>0</v>
      </c>
      <c r="K1402">
        <v>0</v>
      </c>
      <c r="L1402">
        <v>0</v>
      </c>
      <c r="M1402">
        <v>0</v>
      </c>
      <c r="N1402">
        <v>1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1</v>
      </c>
      <c r="X1402">
        <v>0</v>
      </c>
      <c r="Y1402">
        <v>1</v>
      </c>
      <c r="Z1402">
        <v>590</v>
      </c>
      <c r="AA1402">
        <v>0</v>
      </c>
      <c r="AB1402">
        <v>35</v>
      </c>
      <c r="AC1402">
        <v>89</v>
      </c>
      <c r="AD1402">
        <v>1</v>
      </c>
      <c r="AE1402">
        <v>0</v>
      </c>
      <c r="AF1402">
        <v>13</v>
      </c>
      <c r="AG1402">
        <v>6.3801231384277299</v>
      </c>
      <c r="AH1402">
        <v>169</v>
      </c>
    </row>
    <row r="1403" spans="1:34" x14ac:dyDescent="0.35">
      <c r="A1403">
        <v>2370</v>
      </c>
      <c r="B1403">
        <v>0</v>
      </c>
      <c r="C1403">
        <v>1</v>
      </c>
      <c r="D1403">
        <v>12</v>
      </c>
      <c r="E1403">
        <v>24</v>
      </c>
      <c r="H1403">
        <v>354474</v>
      </c>
      <c r="I1403">
        <v>1</v>
      </c>
      <c r="J1403">
        <v>0</v>
      </c>
      <c r="K1403">
        <v>0</v>
      </c>
      <c r="L1403">
        <v>0</v>
      </c>
      <c r="M1403">
        <v>0</v>
      </c>
      <c r="N1403">
        <v>1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1</v>
      </c>
      <c r="X1403">
        <v>0</v>
      </c>
      <c r="Y1403">
        <v>1</v>
      </c>
      <c r="Z1403">
        <v>633</v>
      </c>
      <c r="AA1403">
        <v>0</v>
      </c>
      <c r="AB1403">
        <v>39</v>
      </c>
      <c r="AD1403">
        <v>1</v>
      </c>
      <c r="AE1403">
        <v>1</v>
      </c>
      <c r="AF1403">
        <v>6</v>
      </c>
      <c r="AG1403">
        <v>6.4504699707031197</v>
      </c>
      <c r="AH1403">
        <v>36</v>
      </c>
    </row>
    <row r="1404" spans="1:34" x14ac:dyDescent="0.35">
      <c r="A1404">
        <v>2371</v>
      </c>
      <c r="B1404">
        <v>0</v>
      </c>
      <c r="C1404">
        <v>1</v>
      </c>
      <c r="D1404">
        <v>10</v>
      </c>
      <c r="E1404">
        <v>26</v>
      </c>
      <c r="H1404">
        <v>364640</v>
      </c>
      <c r="I1404">
        <v>1</v>
      </c>
      <c r="J1404">
        <v>0</v>
      </c>
      <c r="K1404">
        <v>0</v>
      </c>
      <c r="L1404">
        <v>0</v>
      </c>
      <c r="M1404">
        <v>0</v>
      </c>
      <c r="N1404">
        <v>1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1</v>
      </c>
      <c r="X1404">
        <v>0</v>
      </c>
      <c r="Y1404">
        <v>1</v>
      </c>
      <c r="Z1404">
        <v>500</v>
      </c>
      <c r="AA1404">
        <v>0</v>
      </c>
      <c r="AB1404">
        <v>24</v>
      </c>
      <c r="AC1404">
        <v>84</v>
      </c>
      <c r="AD1404">
        <v>2</v>
      </c>
      <c r="AE1404">
        <v>1</v>
      </c>
      <c r="AF1404">
        <v>10</v>
      </c>
      <c r="AG1404">
        <v>6.2146081924438503</v>
      </c>
      <c r="AH1404">
        <v>100</v>
      </c>
    </row>
    <row r="1405" spans="1:34" x14ac:dyDescent="0.35">
      <c r="A1405">
        <v>2372</v>
      </c>
      <c r="B1405">
        <v>0</v>
      </c>
      <c r="C1405">
        <v>1</v>
      </c>
      <c r="D1405">
        <v>14</v>
      </c>
      <c r="E1405">
        <v>28</v>
      </c>
      <c r="F1405">
        <v>12</v>
      </c>
      <c r="G1405">
        <v>12</v>
      </c>
      <c r="H1405">
        <v>364640</v>
      </c>
      <c r="I1405">
        <v>1</v>
      </c>
      <c r="J1405">
        <v>0</v>
      </c>
      <c r="K1405">
        <v>0</v>
      </c>
      <c r="L1405">
        <v>0</v>
      </c>
      <c r="M1405">
        <v>0</v>
      </c>
      <c r="N1405">
        <v>1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1</v>
      </c>
      <c r="X1405">
        <v>0</v>
      </c>
      <c r="Y1405">
        <v>1</v>
      </c>
      <c r="Z1405">
        <v>788</v>
      </c>
      <c r="AA1405">
        <v>0</v>
      </c>
      <c r="AB1405">
        <v>37</v>
      </c>
      <c r="AD1405">
        <v>1</v>
      </c>
      <c r="AE1405">
        <v>1</v>
      </c>
      <c r="AF1405">
        <v>8</v>
      </c>
      <c r="AG1405">
        <v>6.6694979667663601</v>
      </c>
      <c r="AH1405">
        <v>64</v>
      </c>
    </row>
    <row r="1406" spans="1:34" x14ac:dyDescent="0.35">
      <c r="A1406">
        <v>2375</v>
      </c>
      <c r="B1406">
        <v>0</v>
      </c>
      <c r="C1406">
        <v>1</v>
      </c>
      <c r="D1406">
        <v>18</v>
      </c>
      <c r="E1406">
        <v>31</v>
      </c>
      <c r="F1406">
        <v>13</v>
      </c>
      <c r="G1406">
        <v>12</v>
      </c>
      <c r="H1406">
        <v>454179</v>
      </c>
      <c r="I1406">
        <v>1</v>
      </c>
      <c r="J1406">
        <v>0</v>
      </c>
      <c r="K1406">
        <v>0</v>
      </c>
      <c r="L1406">
        <v>0</v>
      </c>
      <c r="M1406">
        <v>0</v>
      </c>
      <c r="N1406">
        <v>1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1</v>
      </c>
      <c r="X1406">
        <v>0</v>
      </c>
      <c r="Y1406">
        <v>1</v>
      </c>
      <c r="Z1406">
        <v>832</v>
      </c>
      <c r="AA1406">
        <v>0</v>
      </c>
      <c r="AB1406">
        <v>50</v>
      </c>
      <c r="AD1406">
        <v>1</v>
      </c>
      <c r="AE1406">
        <v>1</v>
      </c>
      <c r="AF1406">
        <v>7</v>
      </c>
      <c r="AG1406">
        <v>6.7238330841064498</v>
      </c>
      <c r="AH1406">
        <v>49</v>
      </c>
    </row>
    <row r="1407" spans="1:34" x14ac:dyDescent="0.35">
      <c r="A1407">
        <v>2377</v>
      </c>
      <c r="B1407">
        <v>0</v>
      </c>
      <c r="C1407">
        <v>1</v>
      </c>
      <c r="D1407">
        <v>12</v>
      </c>
      <c r="E1407">
        <v>26</v>
      </c>
      <c r="F1407">
        <v>6</v>
      </c>
      <c r="G1407">
        <v>12</v>
      </c>
      <c r="H1407">
        <v>347666</v>
      </c>
      <c r="I1407">
        <v>1</v>
      </c>
      <c r="J1407">
        <v>0</v>
      </c>
      <c r="K1407">
        <v>0</v>
      </c>
      <c r="L1407">
        <v>0</v>
      </c>
      <c r="M1407">
        <v>0</v>
      </c>
      <c r="N1407">
        <v>1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0</v>
      </c>
      <c r="Y1407">
        <v>1</v>
      </c>
      <c r="Z1407">
        <v>539</v>
      </c>
      <c r="AA1407">
        <v>0</v>
      </c>
      <c r="AB1407">
        <v>44</v>
      </c>
      <c r="AC1407">
        <v>102</v>
      </c>
      <c r="AD1407">
        <v>1</v>
      </c>
      <c r="AE1407">
        <v>0</v>
      </c>
      <c r="AF1407">
        <v>8</v>
      </c>
      <c r="AG1407">
        <v>6.2897157669067401</v>
      </c>
      <c r="AH1407">
        <v>64</v>
      </c>
    </row>
    <row r="1408" spans="1:34" x14ac:dyDescent="0.35">
      <c r="A1408">
        <v>2379</v>
      </c>
      <c r="B1408">
        <v>0</v>
      </c>
      <c r="C1408">
        <v>1</v>
      </c>
      <c r="D1408">
        <v>18</v>
      </c>
      <c r="E1408">
        <v>28</v>
      </c>
      <c r="F1408">
        <v>8</v>
      </c>
      <c r="G1408">
        <v>12</v>
      </c>
      <c r="H1408">
        <v>383527</v>
      </c>
      <c r="I1408">
        <v>1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1</v>
      </c>
      <c r="S1408">
        <v>0</v>
      </c>
      <c r="T1408">
        <v>0</v>
      </c>
      <c r="U1408">
        <v>1</v>
      </c>
      <c r="V1408">
        <v>0</v>
      </c>
      <c r="W1408">
        <v>1</v>
      </c>
      <c r="X1408">
        <v>0</v>
      </c>
      <c r="Y1408">
        <v>0</v>
      </c>
      <c r="Z1408">
        <v>577</v>
      </c>
      <c r="AA1408">
        <v>0</v>
      </c>
      <c r="AB1408">
        <v>44</v>
      </c>
      <c r="AC1408">
        <v>106</v>
      </c>
      <c r="AD1408">
        <v>1</v>
      </c>
      <c r="AE1408">
        <v>1</v>
      </c>
      <c r="AF1408">
        <v>4</v>
      </c>
      <c r="AG1408">
        <v>6.3578419685363796</v>
      </c>
      <c r="AH1408">
        <v>16</v>
      </c>
    </row>
    <row r="1409" spans="1:34" x14ac:dyDescent="0.35">
      <c r="A1409">
        <v>2381</v>
      </c>
      <c r="B1409">
        <v>0</v>
      </c>
      <c r="C1409">
        <v>1</v>
      </c>
      <c r="D1409">
        <v>14</v>
      </c>
      <c r="E1409">
        <v>30</v>
      </c>
      <c r="F1409">
        <v>12</v>
      </c>
      <c r="G1409">
        <v>12</v>
      </c>
      <c r="H1409">
        <v>1113393</v>
      </c>
      <c r="I1409">
        <v>1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1</v>
      </c>
      <c r="S1409">
        <v>0</v>
      </c>
      <c r="T1409">
        <v>0</v>
      </c>
      <c r="U1409">
        <v>1</v>
      </c>
      <c r="V1409">
        <v>0</v>
      </c>
      <c r="W1409">
        <v>1</v>
      </c>
      <c r="X1409">
        <v>0</v>
      </c>
      <c r="Y1409">
        <v>1</v>
      </c>
      <c r="Z1409">
        <v>808</v>
      </c>
      <c r="AA1409">
        <v>0</v>
      </c>
      <c r="AB1409">
        <v>40</v>
      </c>
      <c r="AC1409">
        <v>102</v>
      </c>
      <c r="AD1409">
        <v>1</v>
      </c>
      <c r="AE1409">
        <v>1</v>
      </c>
      <c r="AF1409">
        <v>10</v>
      </c>
      <c r="AG1409">
        <v>6.6945619583129901</v>
      </c>
      <c r="AH1409">
        <v>100</v>
      </c>
    </row>
    <row r="1410" spans="1:34" x14ac:dyDescent="0.35">
      <c r="A1410">
        <v>2382</v>
      </c>
      <c r="B1410">
        <v>0</v>
      </c>
      <c r="C1410">
        <v>1</v>
      </c>
      <c r="D1410">
        <v>14</v>
      </c>
      <c r="E1410">
        <v>30</v>
      </c>
      <c r="F1410">
        <v>14</v>
      </c>
      <c r="G1410">
        <v>16</v>
      </c>
      <c r="H1410">
        <v>1113393</v>
      </c>
      <c r="I1410">
        <v>1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1</v>
      </c>
      <c r="S1410">
        <v>0</v>
      </c>
      <c r="T1410">
        <v>0</v>
      </c>
      <c r="U1410">
        <v>1</v>
      </c>
      <c r="V1410">
        <v>0</v>
      </c>
      <c r="W1410">
        <v>1</v>
      </c>
      <c r="X1410">
        <v>0</v>
      </c>
      <c r="Y1410">
        <v>1</v>
      </c>
      <c r="Z1410">
        <v>722</v>
      </c>
      <c r="AA1410">
        <v>0</v>
      </c>
      <c r="AB1410">
        <v>49</v>
      </c>
      <c r="AC1410">
        <v>113</v>
      </c>
      <c r="AD1410">
        <v>1</v>
      </c>
      <c r="AE1410">
        <v>1</v>
      </c>
      <c r="AF1410">
        <v>10</v>
      </c>
      <c r="AG1410">
        <v>6.5820250511169398</v>
      </c>
      <c r="AH1410">
        <v>100</v>
      </c>
    </row>
    <row r="1411" spans="1:34" x14ac:dyDescent="0.35">
      <c r="A1411">
        <v>2383</v>
      </c>
      <c r="B1411">
        <v>0</v>
      </c>
      <c r="C1411">
        <v>1</v>
      </c>
      <c r="D1411">
        <v>12</v>
      </c>
      <c r="E1411">
        <v>26</v>
      </c>
      <c r="F1411">
        <v>12</v>
      </c>
      <c r="G1411">
        <v>12</v>
      </c>
      <c r="H1411">
        <v>383527</v>
      </c>
      <c r="I1411">
        <v>1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1</v>
      </c>
      <c r="S1411">
        <v>0</v>
      </c>
      <c r="T1411">
        <v>0</v>
      </c>
      <c r="U1411">
        <v>1</v>
      </c>
      <c r="V1411">
        <v>0</v>
      </c>
      <c r="W1411">
        <v>1</v>
      </c>
      <c r="X1411">
        <v>1</v>
      </c>
      <c r="Y1411">
        <v>1</v>
      </c>
      <c r="Z1411">
        <v>600</v>
      </c>
      <c r="AA1411">
        <v>0</v>
      </c>
      <c r="AB1411">
        <v>26</v>
      </c>
      <c r="AC1411">
        <v>96</v>
      </c>
      <c r="AD1411">
        <v>1</v>
      </c>
      <c r="AE1411">
        <v>1</v>
      </c>
      <c r="AF1411">
        <v>8</v>
      </c>
      <c r="AG1411">
        <v>6.3969302177429199</v>
      </c>
      <c r="AH1411">
        <v>64</v>
      </c>
    </row>
    <row r="1412" spans="1:34" x14ac:dyDescent="0.35">
      <c r="A1412">
        <v>2387</v>
      </c>
      <c r="B1412">
        <v>0</v>
      </c>
      <c r="C1412">
        <v>1</v>
      </c>
      <c r="D1412">
        <v>10</v>
      </c>
      <c r="E1412">
        <v>28</v>
      </c>
      <c r="F1412">
        <v>8</v>
      </c>
      <c r="G1412">
        <v>6</v>
      </c>
      <c r="H1412">
        <v>378045</v>
      </c>
      <c r="I1412">
        <v>1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1</v>
      </c>
      <c r="S1412">
        <v>0</v>
      </c>
      <c r="T1412">
        <v>0</v>
      </c>
      <c r="U1412">
        <v>1</v>
      </c>
      <c r="V1412">
        <v>0</v>
      </c>
      <c r="W1412">
        <v>1</v>
      </c>
      <c r="X1412">
        <v>1</v>
      </c>
      <c r="Y1412">
        <v>1</v>
      </c>
      <c r="Z1412">
        <v>452</v>
      </c>
      <c r="AA1412">
        <v>0</v>
      </c>
      <c r="AB1412">
        <v>22</v>
      </c>
      <c r="AD1412">
        <v>1</v>
      </c>
      <c r="AE1412">
        <v>0</v>
      </c>
      <c r="AF1412">
        <v>12</v>
      </c>
      <c r="AG1412">
        <v>6.1136817932128897</v>
      </c>
      <c r="AH1412">
        <v>144</v>
      </c>
    </row>
    <row r="1413" spans="1:34" x14ac:dyDescent="0.35">
      <c r="A1413">
        <v>2388</v>
      </c>
      <c r="B1413">
        <v>0</v>
      </c>
      <c r="C1413">
        <v>1</v>
      </c>
      <c r="D1413">
        <v>7</v>
      </c>
      <c r="E1413">
        <v>27</v>
      </c>
      <c r="F1413">
        <v>4</v>
      </c>
      <c r="G1413">
        <v>8</v>
      </c>
      <c r="H1413">
        <v>378045</v>
      </c>
      <c r="I1413">
        <v>1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1</v>
      </c>
      <c r="S1413">
        <v>0</v>
      </c>
      <c r="T1413">
        <v>0</v>
      </c>
      <c r="U1413">
        <v>1</v>
      </c>
      <c r="V1413">
        <v>0</v>
      </c>
      <c r="W1413">
        <v>1</v>
      </c>
      <c r="X1413">
        <v>1</v>
      </c>
      <c r="Y1413">
        <v>1</v>
      </c>
      <c r="Z1413">
        <v>300</v>
      </c>
      <c r="AA1413">
        <v>0</v>
      </c>
      <c r="AB1413">
        <v>30</v>
      </c>
      <c r="AD1413">
        <v>1</v>
      </c>
      <c r="AE1413">
        <v>0</v>
      </c>
      <c r="AF1413">
        <v>14</v>
      </c>
      <c r="AG1413">
        <v>5.7037830352783203</v>
      </c>
      <c r="AH1413">
        <v>196</v>
      </c>
    </row>
    <row r="1414" spans="1:34" x14ac:dyDescent="0.35">
      <c r="A1414">
        <v>2391</v>
      </c>
      <c r="B1414">
        <v>0</v>
      </c>
      <c r="C1414">
        <v>1</v>
      </c>
      <c r="D1414">
        <v>12</v>
      </c>
      <c r="E1414">
        <v>26</v>
      </c>
      <c r="G1414">
        <v>10</v>
      </c>
      <c r="H1414">
        <v>88672</v>
      </c>
      <c r="I1414">
        <v>0</v>
      </c>
      <c r="J1414">
        <v>1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1</v>
      </c>
      <c r="S1414">
        <v>0</v>
      </c>
      <c r="T1414">
        <v>0</v>
      </c>
      <c r="U1414">
        <v>1</v>
      </c>
      <c r="V1414">
        <v>1</v>
      </c>
      <c r="W1414">
        <v>1</v>
      </c>
      <c r="X1414">
        <v>1</v>
      </c>
      <c r="Y1414">
        <v>1</v>
      </c>
      <c r="Z1414">
        <v>393</v>
      </c>
      <c r="AA1414">
        <v>0</v>
      </c>
      <c r="AB1414">
        <v>24</v>
      </c>
      <c r="AD1414">
        <v>6</v>
      </c>
      <c r="AE1414">
        <v>0</v>
      </c>
      <c r="AF1414">
        <v>8</v>
      </c>
      <c r="AG1414">
        <v>5.9738101959228498</v>
      </c>
      <c r="AH1414">
        <v>64</v>
      </c>
    </row>
    <row r="1415" spans="1:34" x14ac:dyDescent="0.35">
      <c r="A1415">
        <v>2393</v>
      </c>
      <c r="B1415">
        <v>1</v>
      </c>
      <c r="C1415">
        <v>1</v>
      </c>
      <c r="D1415">
        <v>12</v>
      </c>
      <c r="E1415">
        <v>26</v>
      </c>
      <c r="G1415">
        <v>7</v>
      </c>
      <c r="H1415">
        <v>88672</v>
      </c>
      <c r="I1415">
        <v>0</v>
      </c>
      <c r="J1415">
        <v>1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1</v>
      </c>
      <c r="Q1415">
        <v>0</v>
      </c>
      <c r="R1415">
        <v>0</v>
      </c>
      <c r="S1415">
        <v>0</v>
      </c>
      <c r="T1415">
        <v>0</v>
      </c>
      <c r="U1415">
        <v>1</v>
      </c>
      <c r="V1415">
        <v>1</v>
      </c>
      <c r="W1415">
        <v>1</v>
      </c>
      <c r="X1415">
        <v>1</v>
      </c>
      <c r="Y1415">
        <v>1</v>
      </c>
      <c r="Z1415">
        <v>200</v>
      </c>
      <c r="AA1415">
        <v>0</v>
      </c>
      <c r="AD1415">
        <v>6</v>
      </c>
      <c r="AE1415">
        <v>0</v>
      </c>
      <c r="AF1415">
        <v>8</v>
      </c>
      <c r="AG1415">
        <v>5.2983169555664098</v>
      </c>
      <c r="AH1415">
        <v>64</v>
      </c>
    </row>
    <row r="1416" spans="1:34" x14ac:dyDescent="0.35">
      <c r="A1416">
        <v>2398</v>
      </c>
      <c r="B1416">
        <v>1</v>
      </c>
      <c r="C1416">
        <v>1</v>
      </c>
      <c r="D1416">
        <v>9</v>
      </c>
      <c r="E1416">
        <v>33</v>
      </c>
      <c r="G1416">
        <v>7</v>
      </c>
      <c r="H1416">
        <v>107097</v>
      </c>
      <c r="I1416">
        <v>1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1</v>
      </c>
      <c r="Q1416">
        <v>0</v>
      </c>
      <c r="R1416">
        <v>0</v>
      </c>
      <c r="S1416">
        <v>0</v>
      </c>
      <c r="T1416">
        <v>0</v>
      </c>
      <c r="U1416">
        <v>1</v>
      </c>
      <c r="V1416">
        <v>0</v>
      </c>
      <c r="W1416">
        <v>0</v>
      </c>
      <c r="X1416">
        <v>1</v>
      </c>
      <c r="Y1416">
        <v>1</v>
      </c>
      <c r="Z1416">
        <v>750</v>
      </c>
      <c r="AA1416">
        <v>0</v>
      </c>
      <c r="AB1416">
        <v>51</v>
      </c>
      <c r="AD1416">
        <v>1</v>
      </c>
      <c r="AE1416">
        <v>1</v>
      </c>
      <c r="AF1416">
        <v>18</v>
      </c>
      <c r="AG1416">
        <v>6.6200728416442898</v>
      </c>
      <c r="AH1416">
        <v>324</v>
      </c>
    </row>
    <row r="1417" spans="1:34" x14ac:dyDescent="0.35">
      <c r="A1417">
        <v>2399</v>
      </c>
      <c r="B1417">
        <v>1</v>
      </c>
      <c r="C1417">
        <v>1</v>
      </c>
      <c r="D1417">
        <v>16</v>
      </c>
      <c r="E1417">
        <v>26</v>
      </c>
      <c r="F1417">
        <v>12</v>
      </c>
      <c r="G1417">
        <v>12</v>
      </c>
      <c r="H1417">
        <v>426142</v>
      </c>
      <c r="I1417">
        <v>1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1</v>
      </c>
      <c r="Q1417">
        <v>0</v>
      </c>
      <c r="R1417">
        <v>0</v>
      </c>
      <c r="S1417">
        <v>0</v>
      </c>
      <c r="T1417">
        <v>0</v>
      </c>
      <c r="U1417">
        <v>1</v>
      </c>
      <c r="V1417">
        <v>0</v>
      </c>
      <c r="W1417">
        <v>0</v>
      </c>
      <c r="X1417">
        <v>1</v>
      </c>
      <c r="Y1417">
        <v>1</v>
      </c>
      <c r="Z1417">
        <v>673</v>
      </c>
      <c r="AA1417">
        <v>0</v>
      </c>
      <c r="AB1417">
        <v>31</v>
      </c>
      <c r="AC1417">
        <v>107</v>
      </c>
      <c r="AD1417">
        <v>6</v>
      </c>
      <c r="AE1417">
        <v>1</v>
      </c>
      <c r="AF1417">
        <v>4</v>
      </c>
      <c r="AG1417">
        <v>6.5117449760437003</v>
      </c>
      <c r="AH1417">
        <v>16</v>
      </c>
    </row>
    <row r="1418" spans="1:34" x14ac:dyDescent="0.35">
      <c r="A1418">
        <v>2402</v>
      </c>
      <c r="B1418">
        <v>1</v>
      </c>
      <c r="C1418">
        <v>1</v>
      </c>
      <c r="D1418">
        <v>14</v>
      </c>
      <c r="E1418">
        <v>30</v>
      </c>
      <c r="F1418">
        <v>12</v>
      </c>
      <c r="G1418">
        <v>14</v>
      </c>
      <c r="H1418">
        <v>1002054</v>
      </c>
      <c r="I1418">
        <v>0</v>
      </c>
      <c r="J1418">
        <v>1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1</v>
      </c>
      <c r="Q1418">
        <v>0</v>
      </c>
      <c r="R1418">
        <v>0</v>
      </c>
      <c r="S1418">
        <v>0</v>
      </c>
      <c r="T1418">
        <v>0</v>
      </c>
      <c r="U1418">
        <v>1</v>
      </c>
      <c r="V1418">
        <v>0</v>
      </c>
      <c r="W1418">
        <v>1</v>
      </c>
      <c r="X1418">
        <v>1</v>
      </c>
      <c r="Y1418">
        <v>1</v>
      </c>
      <c r="Z1418">
        <v>989</v>
      </c>
      <c r="AA1418">
        <v>0</v>
      </c>
      <c r="AB1418">
        <v>38</v>
      </c>
      <c r="AD1418">
        <v>1</v>
      </c>
      <c r="AE1418">
        <v>0</v>
      </c>
      <c r="AF1418">
        <v>10</v>
      </c>
      <c r="AG1418">
        <v>6.8966941833496103</v>
      </c>
      <c r="AH1418">
        <v>100</v>
      </c>
    </row>
    <row r="1419" spans="1:34" x14ac:dyDescent="0.35">
      <c r="A1419">
        <v>2404</v>
      </c>
      <c r="B1419">
        <v>1</v>
      </c>
      <c r="C1419">
        <v>1</v>
      </c>
      <c r="D1419">
        <v>17</v>
      </c>
      <c r="E1419">
        <v>27</v>
      </c>
      <c r="F1419">
        <v>12</v>
      </c>
      <c r="G1419">
        <v>14</v>
      </c>
      <c r="H1419">
        <v>383527</v>
      </c>
      <c r="I1419">
        <v>1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1</v>
      </c>
      <c r="Q1419">
        <v>0</v>
      </c>
      <c r="R1419">
        <v>0</v>
      </c>
      <c r="S1419">
        <v>0</v>
      </c>
      <c r="T1419">
        <v>0</v>
      </c>
      <c r="U1419">
        <v>1</v>
      </c>
      <c r="V1419">
        <v>0</v>
      </c>
      <c r="W1419">
        <v>1</v>
      </c>
      <c r="X1419">
        <v>1</v>
      </c>
      <c r="Y1419">
        <v>1</v>
      </c>
      <c r="Z1419">
        <v>880</v>
      </c>
      <c r="AA1419">
        <v>0</v>
      </c>
      <c r="AB1419">
        <v>49</v>
      </c>
      <c r="AC1419">
        <v>110</v>
      </c>
      <c r="AD1419">
        <v>6</v>
      </c>
      <c r="AE1419">
        <v>0</v>
      </c>
      <c r="AF1419">
        <v>4</v>
      </c>
      <c r="AG1419">
        <v>6.7799220085143999</v>
      </c>
      <c r="AH1419">
        <v>16</v>
      </c>
    </row>
    <row r="1420" spans="1:34" x14ac:dyDescent="0.35">
      <c r="A1420">
        <v>2406</v>
      </c>
      <c r="B1420">
        <v>1</v>
      </c>
      <c r="C1420">
        <v>1</v>
      </c>
      <c r="D1420">
        <v>13</v>
      </c>
      <c r="E1420">
        <v>26</v>
      </c>
      <c r="F1420">
        <v>12</v>
      </c>
      <c r="G1420">
        <v>12</v>
      </c>
      <c r="H1420">
        <v>383527</v>
      </c>
      <c r="I1420">
        <v>1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1</v>
      </c>
      <c r="Q1420">
        <v>0</v>
      </c>
      <c r="R1420">
        <v>0</v>
      </c>
      <c r="S1420">
        <v>0</v>
      </c>
      <c r="T1420">
        <v>0</v>
      </c>
      <c r="U1420">
        <v>1</v>
      </c>
      <c r="V1420">
        <v>0</v>
      </c>
      <c r="W1420">
        <v>0</v>
      </c>
      <c r="X1420">
        <v>1</v>
      </c>
      <c r="Y1420">
        <v>1</v>
      </c>
      <c r="Z1420">
        <v>905</v>
      </c>
      <c r="AA1420">
        <v>0</v>
      </c>
      <c r="AB1420">
        <v>35</v>
      </c>
      <c r="AC1420">
        <v>106</v>
      </c>
      <c r="AD1420">
        <v>1</v>
      </c>
      <c r="AE1420">
        <v>1</v>
      </c>
      <c r="AF1420">
        <v>7</v>
      </c>
      <c r="AG1420">
        <v>6.8079352378845197</v>
      </c>
      <c r="AH1420">
        <v>49</v>
      </c>
    </row>
    <row r="1421" spans="1:34" x14ac:dyDescent="0.35">
      <c r="A1421">
        <v>2408</v>
      </c>
      <c r="B1421">
        <v>1</v>
      </c>
      <c r="C1421">
        <v>1</v>
      </c>
      <c r="D1421">
        <v>14</v>
      </c>
      <c r="E1421">
        <v>34</v>
      </c>
      <c r="G1421">
        <v>10</v>
      </c>
      <c r="H1421">
        <v>577458</v>
      </c>
      <c r="I1421">
        <v>0</v>
      </c>
      <c r="J1421">
        <v>1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1</v>
      </c>
      <c r="S1421">
        <v>0</v>
      </c>
      <c r="T1421">
        <v>0</v>
      </c>
      <c r="U1421">
        <v>1</v>
      </c>
      <c r="V1421">
        <v>1</v>
      </c>
      <c r="W1421">
        <v>1</v>
      </c>
      <c r="X1421">
        <v>1</v>
      </c>
      <c r="Y1421">
        <v>1</v>
      </c>
      <c r="Z1421">
        <v>250</v>
      </c>
      <c r="AA1421">
        <v>0</v>
      </c>
      <c r="AB1421">
        <v>37</v>
      </c>
      <c r="AD1421">
        <v>1</v>
      </c>
      <c r="AE1421">
        <v>1</v>
      </c>
      <c r="AF1421">
        <v>14</v>
      </c>
      <c r="AG1421">
        <v>5.5214610099792498</v>
      </c>
      <c r="AH1421">
        <v>196</v>
      </c>
    </row>
    <row r="1422" spans="1:34" x14ac:dyDescent="0.35">
      <c r="A1422">
        <v>2409</v>
      </c>
      <c r="B1422">
        <v>1</v>
      </c>
      <c r="C1422">
        <v>1</v>
      </c>
      <c r="D1422">
        <v>10</v>
      </c>
      <c r="E1422">
        <v>28</v>
      </c>
      <c r="F1422">
        <v>5</v>
      </c>
      <c r="G1422">
        <v>12</v>
      </c>
      <c r="H1422">
        <v>383527</v>
      </c>
      <c r="I1422">
        <v>1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1</v>
      </c>
      <c r="S1422">
        <v>0</v>
      </c>
      <c r="T1422">
        <v>0</v>
      </c>
      <c r="U1422">
        <v>1</v>
      </c>
      <c r="V1422">
        <v>0</v>
      </c>
      <c r="W1422">
        <v>1</v>
      </c>
      <c r="X1422">
        <v>1</v>
      </c>
      <c r="Y1422">
        <v>1</v>
      </c>
      <c r="Z1422">
        <v>520</v>
      </c>
      <c r="AA1422">
        <v>0</v>
      </c>
      <c r="AB1422">
        <v>38</v>
      </c>
      <c r="AC1422">
        <v>103</v>
      </c>
      <c r="AD1422">
        <v>1</v>
      </c>
      <c r="AE1422">
        <v>0</v>
      </c>
      <c r="AF1422">
        <v>12</v>
      </c>
      <c r="AG1422">
        <v>6.2538290023803702</v>
      </c>
      <c r="AH1422">
        <v>144</v>
      </c>
    </row>
    <row r="1423" spans="1:34" x14ac:dyDescent="0.35">
      <c r="A1423">
        <v>2410</v>
      </c>
      <c r="B1423">
        <v>1</v>
      </c>
      <c r="C1423">
        <v>1</v>
      </c>
      <c r="D1423">
        <v>12</v>
      </c>
      <c r="E1423">
        <v>27</v>
      </c>
      <c r="F1423">
        <v>5</v>
      </c>
      <c r="G1423">
        <v>12</v>
      </c>
      <c r="H1423">
        <v>383527</v>
      </c>
      <c r="I1423">
        <v>1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1</v>
      </c>
      <c r="S1423">
        <v>0</v>
      </c>
      <c r="T1423">
        <v>0</v>
      </c>
      <c r="U1423">
        <v>1</v>
      </c>
      <c r="V1423">
        <v>0</v>
      </c>
      <c r="W1423">
        <v>1</v>
      </c>
      <c r="X1423">
        <v>1</v>
      </c>
      <c r="Y1423">
        <v>1</v>
      </c>
      <c r="Z1423">
        <v>356</v>
      </c>
      <c r="AA1423">
        <v>0</v>
      </c>
      <c r="AB1423">
        <v>20</v>
      </c>
      <c r="AC1423">
        <v>53</v>
      </c>
      <c r="AD1423">
        <v>6</v>
      </c>
      <c r="AE1423">
        <v>0</v>
      </c>
      <c r="AF1423">
        <v>9</v>
      </c>
      <c r="AG1423">
        <v>5.8749308586120597</v>
      </c>
      <c r="AH1423">
        <v>81</v>
      </c>
    </row>
    <row r="1424" spans="1:34" x14ac:dyDescent="0.35">
      <c r="A1424">
        <v>2411</v>
      </c>
      <c r="B1424">
        <v>1</v>
      </c>
      <c r="C1424">
        <v>1</v>
      </c>
      <c r="D1424">
        <v>12</v>
      </c>
      <c r="E1424">
        <v>24</v>
      </c>
      <c r="F1424">
        <v>5</v>
      </c>
      <c r="G1424">
        <v>12</v>
      </c>
      <c r="H1424">
        <v>372835</v>
      </c>
      <c r="I1424">
        <v>1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1</v>
      </c>
      <c r="S1424">
        <v>0</v>
      </c>
      <c r="T1424">
        <v>0</v>
      </c>
      <c r="U1424">
        <v>1</v>
      </c>
      <c r="V1424">
        <v>0</v>
      </c>
      <c r="W1424">
        <v>1</v>
      </c>
      <c r="X1424">
        <v>1</v>
      </c>
      <c r="Y1424">
        <v>1</v>
      </c>
      <c r="Z1424">
        <v>278</v>
      </c>
      <c r="AA1424">
        <v>0</v>
      </c>
      <c r="AB1424">
        <v>24</v>
      </c>
      <c r="AC1424">
        <v>103</v>
      </c>
      <c r="AD1424">
        <v>1</v>
      </c>
      <c r="AE1424">
        <v>0</v>
      </c>
      <c r="AF1424">
        <v>6</v>
      </c>
      <c r="AG1424">
        <v>5.6276211738586399</v>
      </c>
      <c r="AH1424">
        <v>36</v>
      </c>
    </row>
    <row r="1425" spans="1:34" x14ac:dyDescent="0.35">
      <c r="A1425">
        <v>2412</v>
      </c>
      <c r="B1425">
        <v>1</v>
      </c>
      <c r="C1425">
        <v>1</v>
      </c>
      <c r="D1425">
        <v>12</v>
      </c>
      <c r="E1425">
        <v>25</v>
      </c>
      <c r="F1425">
        <v>11</v>
      </c>
      <c r="G1425">
        <v>11</v>
      </c>
      <c r="H1425">
        <v>86498</v>
      </c>
      <c r="I1425">
        <v>1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1</v>
      </c>
      <c r="S1425">
        <v>0</v>
      </c>
      <c r="T1425">
        <v>0</v>
      </c>
      <c r="U1425">
        <v>1</v>
      </c>
      <c r="V1425">
        <v>1</v>
      </c>
      <c r="W1425">
        <v>1</v>
      </c>
      <c r="X1425">
        <v>1</v>
      </c>
      <c r="Y1425">
        <v>1</v>
      </c>
      <c r="Z1425">
        <v>400</v>
      </c>
      <c r="AA1425">
        <v>0</v>
      </c>
      <c r="AB1425">
        <v>16</v>
      </c>
      <c r="AC1425">
        <v>76</v>
      </c>
      <c r="AD1425">
        <v>2</v>
      </c>
      <c r="AE1425">
        <v>0</v>
      </c>
      <c r="AF1425">
        <v>7</v>
      </c>
      <c r="AG1425">
        <v>5.9914650917053196</v>
      </c>
      <c r="AH1425">
        <v>49</v>
      </c>
    </row>
    <row r="1426" spans="1:34" x14ac:dyDescent="0.35">
      <c r="A1426">
        <v>2415</v>
      </c>
      <c r="B1426">
        <v>1</v>
      </c>
      <c r="C1426">
        <v>1</v>
      </c>
      <c r="D1426">
        <v>10</v>
      </c>
      <c r="E1426">
        <v>28</v>
      </c>
      <c r="G1426">
        <v>8</v>
      </c>
      <c r="H1426">
        <v>88672</v>
      </c>
      <c r="I1426">
        <v>0</v>
      </c>
      <c r="J1426">
        <v>1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1</v>
      </c>
      <c r="S1426">
        <v>0</v>
      </c>
      <c r="T1426">
        <v>0</v>
      </c>
      <c r="U1426">
        <v>1</v>
      </c>
      <c r="V1426">
        <v>1</v>
      </c>
      <c r="W1426">
        <v>1</v>
      </c>
      <c r="X1426">
        <v>1</v>
      </c>
      <c r="Y1426">
        <v>1</v>
      </c>
      <c r="Z1426">
        <v>273</v>
      </c>
      <c r="AA1426">
        <v>0</v>
      </c>
      <c r="AB1426">
        <v>36</v>
      </c>
      <c r="AC1426">
        <v>90</v>
      </c>
      <c r="AD1426">
        <v>1</v>
      </c>
      <c r="AE1426">
        <v>1</v>
      </c>
      <c r="AF1426">
        <v>12</v>
      </c>
      <c r="AG1426">
        <v>5.6094717979431197</v>
      </c>
      <c r="AH1426">
        <v>144</v>
      </c>
    </row>
    <row r="1427" spans="1:34" x14ac:dyDescent="0.35">
      <c r="A1427">
        <v>2417</v>
      </c>
      <c r="B1427">
        <v>1</v>
      </c>
      <c r="C1427">
        <v>1</v>
      </c>
      <c r="D1427">
        <v>11</v>
      </c>
      <c r="E1427">
        <v>31</v>
      </c>
      <c r="F1427">
        <v>7</v>
      </c>
      <c r="G1427">
        <v>12</v>
      </c>
      <c r="H1427">
        <v>501027</v>
      </c>
      <c r="I1427">
        <v>1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1</v>
      </c>
      <c r="S1427">
        <v>0</v>
      </c>
      <c r="T1427">
        <v>0</v>
      </c>
      <c r="U1427">
        <v>1</v>
      </c>
      <c r="V1427">
        <v>0</v>
      </c>
      <c r="W1427">
        <v>1</v>
      </c>
      <c r="X1427">
        <v>1</v>
      </c>
      <c r="Y1427">
        <v>1</v>
      </c>
      <c r="Z1427">
        <v>500</v>
      </c>
      <c r="AA1427">
        <v>0</v>
      </c>
      <c r="AB1427">
        <v>31</v>
      </c>
      <c r="AC1427">
        <v>96</v>
      </c>
      <c r="AD1427">
        <v>1</v>
      </c>
      <c r="AE1427">
        <v>1</v>
      </c>
      <c r="AF1427">
        <v>14</v>
      </c>
      <c r="AG1427">
        <v>6.2146081924438503</v>
      </c>
      <c r="AH1427">
        <v>196</v>
      </c>
    </row>
    <row r="1428" spans="1:34" x14ac:dyDescent="0.35">
      <c r="A1428">
        <v>2418</v>
      </c>
      <c r="B1428">
        <v>1</v>
      </c>
      <c r="C1428">
        <v>1</v>
      </c>
      <c r="D1428">
        <v>11</v>
      </c>
      <c r="E1428">
        <v>33</v>
      </c>
      <c r="F1428">
        <v>6</v>
      </c>
      <c r="G1428">
        <v>12</v>
      </c>
      <c r="H1428">
        <v>370720</v>
      </c>
      <c r="I1428">
        <v>1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1</v>
      </c>
      <c r="S1428">
        <v>0</v>
      </c>
      <c r="T1428">
        <v>0</v>
      </c>
      <c r="U1428">
        <v>1</v>
      </c>
      <c r="V1428">
        <v>0</v>
      </c>
      <c r="W1428">
        <v>1</v>
      </c>
      <c r="X1428">
        <v>1</v>
      </c>
      <c r="Y1428">
        <v>1</v>
      </c>
      <c r="Z1428">
        <v>603</v>
      </c>
      <c r="AA1428">
        <v>0</v>
      </c>
      <c r="AB1428">
        <v>35</v>
      </c>
      <c r="AC1428">
        <v>97</v>
      </c>
      <c r="AD1428">
        <v>1</v>
      </c>
      <c r="AE1428">
        <v>1</v>
      </c>
      <c r="AF1428">
        <v>16</v>
      </c>
      <c r="AG1428">
        <v>6.40191698074341</v>
      </c>
      <c r="AH1428">
        <v>256</v>
      </c>
    </row>
    <row r="1429" spans="1:34" x14ac:dyDescent="0.35">
      <c r="A1429">
        <v>2419</v>
      </c>
      <c r="B1429">
        <v>0</v>
      </c>
      <c r="C1429">
        <v>1</v>
      </c>
      <c r="D1429">
        <v>12</v>
      </c>
      <c r="E1429">
        <v>25</v>
      </c>
      <c r="F1429">
        <v>9</v>
      </c>
      <c r="G1429">
        <v>11</v>
      </c>
      <c r="H1429">
        <v>372835</v>
      </c>
      <c r="I1429">
        <v>1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1</v>
      </c>
      <c r="S1429">
        <v>0</v>
      </c>
      <c r="T1429">
        <v>0</v>
      </c>
      <c r="U1429">
        <v>1</v>
      </c>
      <c r="V1429">
        <v>0</v>
      </c>
      <c r="W1429">
        <v>1</v>
      </c>
      <c r="X1429">
        <v>1</v>
      </c>
      <c r="Y1429">
        <v>1</v>
      </c>
      <c r="Z1429">
        <v>400</v>
      </c>
      <c r="AA1429">
        <v>0</v>
      </c>
      <c r="AB1429">
        <v>26</v>
      </c>
      <c r="AD1429">
        <v>5</v>
      </c>
      <c r="AE1429">
        <v>1</v>
      </c>
      <c r="AF1429">
        <v>7</v>
      </c>
      <c r="AG1429">
        <v>5.9914650917053196</v>
      </c>
      <c r="AH1429">
        <v>49</v>
      </c>
    </row>
    <row r="1430" spans="1:34" x14ac:dyDescent="0.35">
      <c r="A1430">
        <v>2422</v>
      </c>
      <c r="B1430">
        <v>0</v>
      </c>
      <c r="C1430">
        <v>1</v>
      </c>
      <c r="D1430">
        <v>12</v>
      </c>
      <c r="E1430">
        <v>28</v>
      </c>
      <c r="G1430">
        <v>10</v>
      </c>
      <c r="H1430">
        <v>88672</v>
      </c>
      <c r="I1430">
        <v>0</v>
      </c>
      <c r="J1430">
        <v>1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1</v>
      </c>
      <c r="S1430">
        <v>0</v>
      </c>
      <c r="T1430">
        <v>0</v>
      </c>
      <c r="U1430">
        <v>1</v>
      </c>
      <c r="V1430">
        <v>1</v>
      </c>
      <c r="W1430">
        <v>1</v>
      </c>
      <c r="X1430">
        <v>1</v>
      </c>
      <c r="Y1430">
        <v>1</v>
      </c>
      <c r="Z1430">
        <v>475</v>
      </c>
      <c r="AA1430">
        <v>0</v>
      </c>
      <c r="AB1430">
        <v>35</v>
      </c>
      <c r="AC1430">
        <v>87</v>
      </c>
      <c r="AD1430">
        <v>5</v>
      </c>
      <c r="AE1430">
        <v>1</v>
      </c>
      <c r="AF1430">
        <v>10</v>
      </c>
      <c r="AG1430">
        <v>6.1633148193359402</v>
      </c>
      <c r="AH1430">
        <v>100</v>
      </c>
    </row>
    <row r="1431" spans="1:34" x14ac:dyDescent="0.35">
      <c r="A1431">
        <v>2424</v>
      </c>
      <c r="B1431">
        <v>0</v>
      </c>
      <c r="C1431">
        <v>1</v>
      </c>
      <c r="D1431">
        <v>12</v>
      </c>
      <c r="E1431">
        <v>33</v>
      </c>
      <c r="G1431">
        <v>15</v>
      </c>
      <c r="H1431">
        <v>370720</v>
      </c>
      <c r="I1431">
        <v>1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1</v>
      </c>
      <c r="S1431">
        <v>0</v>
      </c>
      <c r="T1431">
        <v>0</v>
      </c>
      <c r="U1431">
        <v>1</v>
      </c>
      <c r="V1431">
        <v>0</v>
      </c>
      <c r="W1431">
        <v>1</v>
      </c>
      <c r="X1431">
        <v>1</v>
      </c>
      <c r="Y1431">
        <v>1</v>
      </c>
      <c r="Z1431">
        <v>1100</v>
      </c>
      <c r="AA1431">
        <v>0</v>
      </c>
      <c r="AB1431">
        <v>39</v>
      </c>
      <c r="AC1431">
        <v>89</v>
      </c>
      <c r="AD1431">
        <v>1</v>
      </c>
      <c r="AE1431">
        <v>1</v>
      </c>
      <c r="AF1431">
        <v>15</v>
      </c>
      <c r="AG1431">
        <v>7.0030660629272496</v>
      </c>
      <c r="AH1431">
        <v>225</v>
      </c>
    </row>
    <row r="1432" spans="1:34" x14ac:dyDescent="0.35">
      <c r="A1432">
        <v>2427</v>
      </c>
      <c r="B1432">
        <v>0</v>
      </c>
      <c r="C1432">
        <v>1</v>
      </c>
      <c r="D1432">
        <v>14</v>
      </c>
      <c r="E1432">
        <v>26</v>
      </c>
      <c r="F1432">
        <v>12</v>
      </c>
      <c r="G1432">
        <v>12</v>
      </c>
      <c r="H1432">
        <v>383527</v>
      </c>
      <c r="I1432">
        <v>1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1</v>
      </c>
      <c r="S1432">
        <v>0</v>
      </c>
      <c r="T1432">
        <v>0</v>
      </c>
      <c r="U1432">
        <v>1</v>
      </c>
      <c r="V1432">
        <v>0</v>
      </c>
      <c r="W1432">
        <v>1</v>
      </c>
      <c r="X1432">
        <v>1</v>
      </c>
      <c r="Y1432">
        <v>1</v>
      </c>
      <c r="Z1432">
        <v>337</v>
      </c>
      <c r="AA1432">
        <v>1</v>
      </c>
      <c r="AB1432">
        <v>44</v>
      </c>
      <c r="AC1432">
        <v>118</v>
      </c>
      <c r="AD1432">
        <v>6</v>
      </c>
      <c r="AE1432">
        <v>1</v>
      </c>
      <c r="AF1432">
        <v>6</v>
      </c>
      <c r="AG1432">
        <v>5.8200831413268999</v>
      </c>
      <c r="AH1432">
        <v>36</v>
      </c>
    </row>
    <row r="1433" spans="1:34" x14ac:dyDescent="0.35">
      <c r="A1433">
        <v>2429</v>
      </c>
      <c r="B1433">
        <v>0</v>
      </c>
      <c r="C1433">
        <v>1</v>
      </c>
      <c r="D1433">
        <v>11</v>
      </c>
      <c r="E1433">
        <v>27</v>
      </c>
      <c r="F1433">
        <v>16</v>
      </c>
      <c r="G1433">
        <v>12</v>
      </c>
      <c r="H1433">
        <v>426142</v>
      </c>
      <c r="I1433">
        <v>0</v>
      </c>
      <c r="J1433">
        <v>1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1</v>
      </c>
      <c r="S1433">
        <v>0</v>
      </c>
      <c r="T1433">
        <v>0</v>
      </c>
      <c r="U1433">
        <v>1</v>
      </c>
      <c r="V1433">
        <v>0</v>
      </c>
      <c r="W1433">
        <v>1</v>
      </c>
      <c r="X1433">
        <v>1</v>
      </c>
      <c r="Y1433">
        <v>1</v>
      </c>
      <c r="Z1433">
        <v>538</v>
      </c>
      <c r="AA1433">
        <v>0</v>
      </c>
      <c r="AB1433">
        <v>46</v>
      </c>
      <c r="AD1433">
        <v>1</v>
      </c>
      <c r="AE1433">
        <v>1</v>
      </c>
      <c r="AF1433">
        <v>10</v>
      </c>
      <c r="AG1433">
        <v>6.2878580093383798</v>
      </c>
      <c r="AH1433">
        <v>100</v>
      </c>
    </row>
    <row r="1434" spans="1:34" x14ac:dyDescent="0.35">
      <c r="A1434">
        <v>2431</v>
      </c>
      <c r="B1434">
        <v>0</v>
      </c>
      <c r="C1434">
        <v>1</v>
      </c>
      <c r="D1434">
        <v>13</v>
      </c>
      <c r="E1434">
        <v>26</v>
      </c>
      <c r="G1434">
        <v>8</v>
      </c>
      <c r="H1434">
        <v>104794</v>
      </c>
      <c r="I1434">
        <v>0</v>
      </c>
      <c r="J1434">
        <v>1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1</v>
      </c>
      <c r="S1434">
        <v>0</v>
      </c>
      <c r="T1434">
        <v>0</v>
      </c>
      <c r="U1434">
        <v>1</v>
      </c>
      <c r="V1434">
        <v>1</v>
      </c>
      <c r="W1434">
        <v>1</v>
      </c>
      <c r="X1434">
        <v>1</v>
      </c>
      <c r="Y1434">
        <v>1</v>
      </c>
      <c r="Z1434">
        <v>404</v>
      </c>
      <c r="AA1434">
        <v>0</v>
      </c>
      <c r="AB1434">
        <v>28</v>
      </c>
      <c r="AC1434">
        <v>70</v>
      </c>
      <c r="AD1434">
        <v>1</v>
      </c>
      <c r="AE1434">
        <v>1</v>
      </c>
      <c r="AF1434">
        <v>7</v>
      </c>
      <c r="AG1434">
        <v>6.0014147758483896</v>
      </c>
      <c r="AH1434">
        <v>49</v>
      </c>
    </row>
    <row r="1435" spans="1:34" x14ac:dyDescent="0.35">
      <c r="A1435">
        <v>2432</v>
      </c>
      <c r="B1435">
        <v>0</v>
      </c>
      <c r="C1435">
        <v>1</v>
      </c>
      <c r="D1435">
        <v>16</v>
      </c>
      <c r="E1435">
        <v>27</v>
      </c>
      <c r="F1435">
        <v>17</v>
      </c>
      <c r="G1435">
        <v>16</v>
      </c>
      <c r="H1435">
        <v>383527</v>
      </c>
      <c r="I1435">
        <v>1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1</v>
      </c>
      <c r="S1435">
        <v>0</v>
      </c>
      <c r="T1435">
        <v>0</v>
      </c>
      <c r="U1435">
        <v>1</v>
      </c>
      <c r="V1435">
        <v>0</v>
      </c>
      <c r="W1435">
        <v>1</v>
      </c>
      <c r="X1435">
        <v>1</v>
      </c>
      <c r="Y1435">
        <v>1</v>
      </c>
      <c r="Z1435">
        <v>757</v>
      </c>
      <c r="AA1435">
        <v>0</v>
      </c>
      <c r="AB1435">
        <v>34</v>
      </c>
      <c r="AC1435">
        <v>104</v>
      </c>
      <c r="AD1435">
        <v>1</v>
      </c>
      <c r="AE1435">
        <v>1</v>
      </c>
      <c r="AF1435">
        <v>5</v>
      </c>
      <c r="AG1435">
        <v>6.6293630599975604</v>
      </c>
      <c r="AH1435">
        <v>25</v>
      </c>
    </row>
    <row r="1436" spans="1:34" x14ac:dyDescent="0.35">
      <c r="A1436">
        <v>2433</v>
      </c>
      <c r="B1436">
        <v>0</v>
      </c>
      <c r="C1436">
        <v>1</v>
      </c>
      <c r="D1436">
        <v>16</v>
      </c>
      <c r="E1436">
        <v>33</v>
      </c>
      <c r="F1436">
        <v>18</v>
      </c>
      <c r="G1436">
        <v>16</v>
      </c>
      <c r="H1436">
        <v>370720</v>
      </c>
      <c r="I1436">
        <v>1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1</v>
      </c>
      <c r="S1436">
        <v>0</v>
      </c>
      <c r="T1436">
        <v>0</v>
      </c>
      <c r="U1436">
        <v>1</v>
      </c>
      <c r="V1436">
        <v>0</v>
      </c>
      <c r="W1436">
        <v>1</v>
      </c>
      <c r="X1436">
        <v>1</v>
      </c>
      <c r="Y1436">
        <v>1</v>
      </c>
      <c r="Z1436">
        <v>554</v>
      </c>
      <c r="AA1436">
        <v>0</v>
      </c>
      <c r="AB1436">
        <v>36</v>
      </c>
      <c r="AC1436">
        <v>113</v>
      </c>
      <c r="AD1436">
        <v>1</v>
      </c>
      <c r="AE1436">
        <v>1</v>
      </c>
      <c r="AF1436">
        <v>11</v>
      </c>
      <c r="AG1436">
        <v>6.3171648979187003</v>
      </c>
      <c r="AH1436">
        <v>121</v>
      </c>
    </row>
    <row r="1437" spans="1:34" x14ac:dyDescent="0.35">
      <c r="A1437">
        <v>2435</v>
      </c>
      <c r="B1437">
        <v>0</v>
      </c>
      <c r="C1437">
        <v>1</v>
      </c>
      <c r="D1437">
        <v>16</v>
      </c>
      <c r="E1437">
        <v>29</v>
      </c>
      <c r="F1437">
        <v>12</v>
      </c>
      <c r="G1437">
        <v>11</v>
      </c>
      <c r="H1437">
        <v>501027</v>
      </c>
      <c r="I1437">
        <v>1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1</v>
      </c>
      <c r="S1437">
        <v>0</v>
      </c>
      <c r="T1437">
        <v>0</v>
      </c>
      <c r="U1437">
        <v>1</v>
      </c>
      <c r="V1437">
        <v>0</v>
      </c>
      <c r="W1437">
        <v>1</v>
      </c>
      <c r="X1437">
        <v>1</v>
      </c>
      <c r="Y1437">
        <v>0</v>
      </c>
      <c r="Z1437">
        <v>577</v>
      </c>
      <c r="AA1437">
        <v>0</v>
      </c>
      <c r="AB1437">
        <v>36</v>
      </c>
      <c r="AC1437">
        <v>116</v>
      </c>
      <c r="AD1437">
        <v>1</v>
      </c>
      <c r="AE1437">
        <v>1</v>
      </c>
      <c r="AF1437">
        <v>7</v>
      </c>
      <c r="AG1437">
        <v>6.3578419685363796</v>
      </c>
      <c r="AH1437">
        <v>49</v>
      </c>
    </row>
    <row r="1438" spans="1:34" x14ac:dyDescent="0.35">
      <c r="A1438">
        <v>2436</v>
      </c>
      <c r="B1438">
        <v>0</v>
      </c>
      <c r="C1438">
        <v>1</v>
      </c>
      <c r="D1438">
        <v>15</v>
      </c>
      <c r="E1438">
        <v>26</v>
      </c>
      <c r="F1438">
        <v>12</v>
      </c>
      <c r="G1438">
        <v>10</v>
      </c>
      <c r="H1438">
        <v>383527</v>
      </c>
      <c r="I1438">
        <v>1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1</v>
      </c>
      <c r="S1438">
        <v>0</v>
      </c>
      <c r="T1438">
        <v>0</v>
      </c>
      <c r="U1438">
        <v>1</v>
      </c>
      <c r="V1438">
        <v>0</v>
      </c>
      <c r="W1438">
        <v>1</v>
      </c>
      <c r="X1438">
        <v>1</v>
      </c>
      <c r="Y1438">
        <v>1</v>
      </c>
      <c r="Z1438">
        <v>432</v>
      </c>
      <c r="AA1438">
        <v>0</v>
      </c>
      <c r="AB1438">
        <v>36</v>
      </c>
      <c r="AC1438">
        <v>114</v>
      </c>
      <c r="AD1438">
        <v>1</v>
      </c>
      <c r="AE1438">
        <v>1</v>
      </c>
      <c r="AF1438">
        <v>5</v>
      </c>
      <c r="AG1438">
        <v>6.0684261322021502</v>
      </c>
      <c r="AH1438">
        <v>25</v>
      </c>
    </row>
    <row r="1439" spans="1:34" x14ac:dyDescent="0.35">
      <c r="A1439">
        <v>2438</v>
      </c>
      <c r="B1439">
        <v>0</v>
      </c>
      <c r="C1439">
        <v>1</v>
      </c>
      <c r="D1439">
        <v>11</v>
      </c>
      <c r="E1439">
        <v>29</v>
      </c>
      <c r="F1439">
        <v>5</v>
      </c>
      <c r="G1439">
        <v>12</v>
      </c>
      <c r="H1439">
        <v>501027</v>
      </c>
      <c r="I1439">
        <v>1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1</v>
      </c>
      <c r="S1439">
        <v>0</v>
      </c>
      <c r="T1439">
        <v>0</v>
      </c>
      <c r="U1439">
        <v>1</v>
      </c>
      <c r="V1439">
        <v>0</v>
      </c>
      <c r="W1439">
        <v>1</v>
      </c>
      <c r="X1439">
        <v>1</v>
      </c>
      <c r="Y1439">
        <v>1</v>
      </c>
      <c r="Z1439">
        <v>550</v>
      </c>
      <c r="AA1439">
        <v>0</v>
      </c>
      <c r="AB1439">
        <v>33</v>
      </c>
      <c r="AD1439">
        <v>1</v>
      </c>
      <c r="AE1439">
        <v>0</v>
      </c>
      <c r="AF1439">
        <v>12</v>
      </c>
      <c r="AG1439">
        <v>6.3099179267883301</v>
      </c>
      <c r="AH1439">
        <v>144</v>
      </c>
    </row>
    <row r="1440" spans="1:34" x14ac:dyDescent="0.35">
      <c r="A1440">
        <v>2439</v>
      </c>
      <c r="B1440">
        <v>0</v>
      </c>
      <c r="C1440">
        <v>1</v>
      </c>
      <c r="D1440">
        <v>16</v>
      </c>
      <c r="E1440">
        <v>24</v>
      </c>
      <c r="F1440">
        <v>16</v>
      </c>
      <c r="G1440">
        <v>12</v>
      </c>
      <c r="H1440">
        <v>414261</v>
      </c>
      <c r="I1440">
        <v>1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1</v>
      </c>
      <c r="S1440">
        <v>0</v>
      </c>
      <c r="T1440">
        <v>0</v>
      </c>
      <c r="U1440">
        <v>1</v>
      </c>
      <c r="V1440">
        <v>0</v>
      </c>
      <c r="W1440">
        <v>1</v>
      </c>
      <c r="X1440">
        <v>1</v>
      </c>
      <c r="Y1440">
        <v>1</v>
      </c>
      <c r="Z1440">
        <v>797</v>
      </c>
      <c r="AA1440">
        <v>0</v>
      </c>
      <c r="AB1440">
        <v>41</v>
      </c>
      <c r="AD1440">
        <v>1</v>
      </c>
      <c r="AE1440">
        <v>1</v>
      </c>
      <c r="AF1440">
        <v>2</v>
      </c>
      <c r="AG1440">
        <v>6.6808547973632804</v>
      </c>
      <c r="AH1440">
        <v>4</v>
      </c>
    </row>
    <row r="1441" spans="1:34" x14ac:dyDescent="0.35">
      <c r="A1441">
        <v>2440</v>
      </c>
      <c r="B1441">
        <v>0</v>
      </c>
      <c r="C1441">
        <v>1</v>
      </c>
      <c r="D1441">
        <v>14</v>
      </c>
      <c r="E1441">
        <v>27</v>
      </c>
      <c r="F1441">
        <v>16</v>
      </c>
      <c r="G1441">
        <v>14</v>
      </c>
      <c r="H1441">
        <v>383527</v>
      </c>
      <c r="I1441">
        <v>1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1</v>
      </c>
      <c r="S1441">
        <v>0</v>
      </c>
      <c r="T1441">
        <v>0</v>
      </c>
      <c r="U1441">
        <v>1</v>
      </c>
      <c r="V1441">
        <v>0</v>
      </c>
      <c r="W1441">
        <v>1</v>
      </c>
      <c r="X1441">
        <v>1</v>
      </c>
      <c r="Y1441">
        <v>1</v>
      </c>
      <c r="Z1441">
        <v>450</v>
      </c>
      <c r="AA1441">
        <v>0</v>
      </c>
      <c r="AB1441">
        <v>29</v>
      </c>
      <c r="AC1441">
        <v>116</v>
      </c>
      <c r="AD1441">
        <v>6</v>
      </c>
      <c r="AE1441">
        <v>1</v>
      </c>
      <c r="AF1441">
        <v>7</v>
      </c>
      <c r="AG1441">
        <v>6.1092481613159197</v>
      </c>
      <c r="AH1441">
        <v>49</v>
      </c>
    </row>
    <row r="1442" spans="1:34" x14ac:dyDescent="0.35">
      <c r="A1442">
        <v>2441</v>
      </c>
      <c r="B1442">
        <v>0</v>
      </c>
      <c r="C1442">
        <v>1</v>
      </c>
      <c r="D1442">
        <v>13</v>
      </c>
      <c r="E1442">
        <v>29</v>
      </c>
      <c r="F1442">
        <v>10</v>
      </c>
      <c r="G1442">
        <v>11</v>
      </c>
      <c r="H1442">
        <v>501027</v>
      </c>
      <c r="I1442">
        <v>1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1</v>
      </c>
      <c r="S1442">
        <v>0</v>
      </c>
      <c r="T1442">
        <v>0</v>
      </c>
      <c r="U1442">
        <v>1</v>
      </c>
      <c r="V1442">
        <v>0</v>
      </c>
      <c r="W1442">
        <v>1</v>
      </c>
      <c r="X1442">
        <v>1</v>
      </c>
      <c r="Y1442">
        <v>1</v>
      </c>
      <c r="Z1442">
        <v>807</v>
      </c>
      <c r="AA1442">
        <v>0</v>
      </c>
      <c r="AB1442">
        <v>43</v>
      </c>
      <c r="AC1442">
        <v>109</v>
      </c>
      <c r="AD1442">
        <v>1</v>
      </c>
      <c r="AE1442">
        <v>1</v>
      </c>
      <c r="AF1442">
        <v>10</v>
      </c>
      <c r="AG1442">
        <v>6.6933240890502903</v>
      </c>
      <c r="AH1442">
        <v>100</v>
      </c>
    </row>
    <row r="1443" spans="1:34" x14ac:dyDescent="0.35">
      <c r="A1443">
        <v>2442</v>
      </c>
      <c r="B1443">
        <v>0</v>
      </c>
      <c r="C1443">
        <v>1</v>
      </c>
      <c r="D1443">
        <v>13</v>
      </c>
      <c r="E1443">
        <v>24</v>
      </c>
      <c r="F1443">
        <v>10</v>
      </c>
      <c r="G1443">
        <v>11</v>
      </c>
      <c r="H1443">
        <v>372835</v>
      </c>
      <c r="I1443">
        <v>1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1</v>
      </c>
      <c r="S1443">
        <v>0</v>
      </c>
      <c r="T1443">
        <v>0</v>
      </c>
      <c r="U1443">
        <v>1</v>
      </c>
      <c r="V1443">
        <v>0</v>
      </c>
      <c r="W1443">
        <v>1</v>
      </c>
      <c r="X1443">
        <v>1</v>
      </c>
      <c r="Y1443">
        <v>1</v>
      </c>
      <c r="Z1443">
        <v>600</v>
      </c>
      <c r="AA1443">
        <v>0</v>
      </c>
      <c r="AB1443">
        <v>31</v>
      </c>
      <c r="AD1443">
        <v>1</v>
      </c>
      <c r="AE1443">
        <v>1</v>
      </c>
      <c r="AF1443">
        <v>5</v>
      </c>
      <c r="AG1443">
        <v>6.3969302177429199</v>
      </c>
      <c r="AH1443">
        <v>25</v>
      </c>
    </row>
    <row r="1444" spans="1:34" x14ac:dyDescent="0.35">
      <c r="A1444">
        <v>2444</v>
      </c>
      <c r="B1444">
        <v>0</v>
      </c>
      <c r="C1444">
        <v>1</v>
      </c>
      <c r="D1444">
        <v>13</v>
      </c>
      <c r="E1444">
        <v>34</v>
      </c>
      <c r="F1444">
        <v>6</v>
      </c>
      <c r="G1444">
        <v>6</v>
      </c>
      <c r="H1444">
        <v>365421</v>
      </c>
      <c r="I1444">
        <v>1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1</v>
      </c>
      <c r="S1444">
        <v>0</v>
      </c>
      <c r="T1444">
        <v>0</v>
      </c>
      <c r="U1444">
        <v>1</v>
      </c>
      <c r="V1444">
        <v>0</v>
      </c>
      <c r="W1444">
        <v>1</v>
      </c>
      <c r="X1444">
        <v>1</v>
      </c>
      <c r="Y1444">
        <v>1</v>
      </c>
      <c r="Z1444">
        <v>933</v>
      </c>
      <c r="AA1444">
        <v>0</v>
      </c>
      <c r="AB1444">
        <v>35</v>
      </c>
      <c r="AD1444">
        <v>1</v>
      </c>
      <c r="AE1444">
        <v>1</v>
      </c>
      <c r="AF1444">
        <v>15</v>
      </c>
      <c r="AG1444">
        <v>6.8384051322937003</v>
      </c>
      <c r="AH1444">
        <v>225</v>
      </c>
    </row>
    <row r="1445" spans="1:34" x14ac:dyDescent="0.35">
      <c r="A1445">
        <v>2445</v>
      </c>
      <c r="B1445">
        <v>0</v>
      </c>
      <c r="C1445">
        <v>1</v>
      </c>
      <c r="D1445">
        <v>11</v>
      </c>
      <c r="E1445">
        <v>33</v>
      </c>
      <c r="G1445">
        <v>10</v>
      </c>
      <c r="H1445">
        <v>365421</v>
      </c>
      <c r="I1445">
        <v>1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1</v>
      </c>
      <c r="S1445">
        <v>0</v>
      </c>
      <c r="T1445">
        <v>0</v>
      </c>
      <c r="U1445">
        <v>1</v>
      </c>
      <c r="V1445">
        <v>0</v>
      </c>
      <c r="W1445">
        <v>0</v>
      </c>
      <c r="X1445">
        <v>1</v>
      </c>
      <c r="Y1445">
        <v>1</v>
      </c>
      <c r="Z1445">
        <v>481</v>
      </c>
      <c r="AA1445">
        <v>0</v>
      </c>
      <c r="AB1445">
        <v>29</v>
      </c>
      <c r="AC1445">
        <v>80</v>
      </c>
      <c r="AD1445">
        <v>1</v>
      </c>
      <c r="AE1445">
        <v>0</v>
      </c>
      <c r="AF1445">
        <v>16</v>
      </c>
      <c r="AG1445">
        <v>6.1758670806884801</v>
      </c>
      <c r="AH1445">
        <v>256</v>
      </c>
    </row>
    <row r="1446" spans="1:34" x14ac:dyDescent="0.35">
      <c r="A1446">
        <v>2446</v>
      </c>
      <c r="B1446">
        <v>1</v>
      </c>
      <c r="C1446">
        <v>1</v>
      </c>
      <c r="D1446">
        <v>12</v>
      </c>
      <c r="E1446">
        <v>29</v>
      </c>
      <c r="F1446">
        <v>9</v>
      </c>
      <c r="G1446">
        <v>8</v>
      </c>
      <c r="H1446">
        <v>501027</v>
      </c>
      <c r="I1446">
        <v>1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0</v>
      </c>
      <c r="U1446">
        <v>1</v>
      </c>
      <c r="V1446">
        <v>0</v>
      </c>
      <c r="W1446">
        <v>1</v>
      </c>
      <c r="X1446">
        <v>1</v>
      </c>
      <c r="Y1446">
        <v>1</v>
      </c>
      <c r="Z1446">
        <v>623</v>
      </c>
      <c r="AA1446">
        <v>0</v>
      </c>
      <c r="AB1446">
        <v>20</v>
      </c>
      <c r="AD1446">
        <v>1</v>
      </c>
      <c r="AE1446">
        <v>0</v>
      </c>
      <c r="AF1446">
        <v>11</v>
      </c>
      <c r="AG1446">
        <v>6.4345459938049299</v>
      </c>
      <c r="AH1446">
        <v>121</v>
      </c>
    </row>
    <row r="1447" spans="1:34" x14ac:dyDescent="0.35">
      <c r="A1447">
        <v>2450</v>
      </c>
      <c r="B1447">
        <v>1</v>
      </c>
      <c r="C1447">
        <v>1</v>
      </c>
      <c r="D1447">
        <v>10</v>
      </c>
      <c r="E1447">
        <v>27</v>
      </c>
      <c r="F1447">
        <v>4</v>
      </c>
      <c r="G1447">
        <v>11</v>
      </c>
      <c r="H1447">
        <v>88672</v>
      </c>
      <c r="I1447">
        <v>1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1</v>
      </c>
      <c r="R1447">
        <v>0</v>
      </c>
      <c r="S1447">
        <v>0</v>
      </c>
      <c r="T1447">
        <v>0</v>
      </c>
      <c r="U1447">
        <v>1</v>
      </c>
      <c r="V1447">
        <v>1</v>
      </c>
      <c r="W1447">
        <v>1</v>
      </c>
      <c r="X1447">
        <v>1</v>
      </c>
      <c r="Y1447">
        <v>1</v>
      </c>
      <c r="Z1447">
        <v>328</v>
      </c>
      <c r="AA1447">
        <v>0</v>
      </c>
      <c r="AB1447">
        <v>14</v>
      </c>
      <c r="AD1447">
        <v>1</v>
      </c>
      <c r="AE1447">
        <v>1</v>
      </c>
      <c r="AF1447">
        <v>11</v>
      </c>
      <c r="AG1447">
        <v>5.7930140495300302</v>
      </c>
      <c r="AH1447">
        <v>121</v>
      </c>
    </row>
    <row r="1448" spans="1:34" x14ac:dyDescent="0.35">
      <c r="A1448">
        <v>2451</v>
      </c>
      <c r="B1448">
        <v>1</v>
      </c>
      <c r="C1448">
        <v>1</v>
      </c>
      <c r="D1448">
        <v>16</v>
      </c>
      <c r="E1448">
        <v>26</v>
      </c>
      <c r="F1448">
        <v>6</v>
      </c>
      <c r="G1448">
        <v>8</v>
      </c>
      <c r="H1448">
        <v>93751</v>
      </c>
      <c r="I1448">
        <v>1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1</v>
      </c>
      <c r="R1448">
        <v>0</v>
      </c>
      <c r="S1448">
        <v>0</v>
      </c>
      <c r="T1448">
        <v>0</v>
      </c>
      <c r="U1448">
        <v>1</v>
      </c>
      <c r="V1448">
        <v>0</v>
      </c>
      <c r="W1448">
        <v>1</v>
      </c>
      <c r="X1448">
        <v>1</v>
      </c>
      <c r="Y1448">
        <v>1</v>
      </c>
      <c r="Z1448">
        <v>600</v>
      </c>
      <c r="AA1448">
        <v>0</v>
      </c>
      <c r="AB1448">
        <v>40</v>
      </c>
      <c r="AC1448">
        <v>116</v>
      </c>
      <c r="AD1448">
        <v>1</v>
      </c>
      <c r="AE1448">
        <v>1</v>
      </c>
      <c r="AF1448">
        <v>4</v>
      </c>
      <c r="AG1448">
        <v>6.3969302177429199</v>
      </c>
      <c r="AH1448">
        <v>16</v>
      </c>
    </row>
    <row r="1449" spans="1:34" x14ac:dyDescent="0.35">
      <c r="A1449">
        <v>2457</v>
      </c>
      <c r="B1449">
        <v>1</v>
      </c>
      <c r="C1449">
        <v>1</v>
      </c>
      <c r="D1449">
        <v>14</v>
      </c>
      <c r="E1449">
        <v>27</v>
      </c>
      <c r="F1449">
        <v>5</v>
      </c>
      <c r="G1449">
        <v>8</v>
      </c>
      <c r="H1449">
        <v>88672</v>
      </c>
      <c r="I1449">
        <v>1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1</v>
      </c>
      <c r="R1449">
        <v>0</v>
      </c>
      <c r="S1449">
        <v>0</v>
      </c>
      <c r="T1449">
        <v>0</v>
      </c>
      <c r="U1449">
        <v>1</v>
      </c>
      <c r="V1449">
        <v>1</v>
      </c>
      <c r="W1449">
        <v>1</v>
      </c>
      <c r="X1449">
        <v>1</v>
      </c>
      <c r="Y1449">
        <v>1</v>
      </c>
      <c r="Z1449">
        <v>693</v>
      </c>
      <c r="AA1449">
        <v>0</v>
      </c>
      <c r="AB1449">
        <v>32</v>
      </c>
      <c r="AC1449">
        <v>83</v>
      </c>
      <c r="AD1449">
        <v>1</v>
      </c>
      <c r="AE1449">
        <v>1</v>
      </c>
      <c r="AF1449">
        <v>7</v>
      </c>
      <c r="AG1449">
        <v>6.5410299301147496</v>
      </c>
      <c r="AH1449">
        <v>49</v>
      </c>
    </row>
    <row r="1450" spans="1:34" x14ac:dyDescent="0.35">
      <c r="A1450">
        <v>2460</v>
      </c>
      <c r="B1450">
        <v>1</v>
      </c>
      <c r="C1450">
        <v>1</v>
      </c>
      <c r="D1450">
        <v>15</v>
      </c>
      <c r="E1450">
        <v>33</v>
      </c>
      <c r="F1450">
        <v>12</v>
      </c>
      <c r="G1450">
        <v>12</v>
      </c>
      <c r="H1450">
        <v>90620</v>
      </c>
      <c r="I1450">
        <v>1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1</v>
      </c>
      <c r="R1450">
        <v>0</v>
      </c>
      <c r="S1450">
        <v>0</v>
      </c>
      <c r="T1450">
        <v>0</v>
      </c>
      <c r="U1450">
        <v>1</v>
      </c>
      <c r="V1450">
        <v>0</v>
      </c>
      <c r="W1450">
        <v>1</v>
      </c>
      <c r="X1450">
        <v>1</v>
      </c>
      <c r="Y1450">
        <v>1</v>
      </c>
      <c r="Z1450">
        <v>923</v>
      </c>
      <c r="AA1450">
        <v>0</v>
      </c>
      <c r="AB1450">
        <v>47</v>
      </c>
      <c r="AC1450">
        <v>104</v>
      </c>
      <c r="AD1450">
        <v>1</v>
      </c>
      <c r="AE1450">
        <v>1</v>
      </c>
      <c r="AF1450">
        <v>12</v>
      </c>
      <c r="AG1450">
        <v>6.8276290893554696</v>
      </c>
      <c r="AH1450">
        <v>144</v>
      </c>
    </row>
    <row r="1451" spans="1:34" x14ac:dyDescent="0.35">
      <c r="A1451">
        <v>2461</v>
      </c>
      <c r="B1451">
        <v>1</v>
      </c>
      <c r="C1451">
        <v>1</v>
      </c>
      <c r="D1451">
        <v>12</v>
      </c>
      <c r="E1451">
        <v>28</v>
      </c>
      <c r="F1451">
        <v>12</v>
      </c>
      <c r="G1451">
        <v>12</v>
      </c>
      <c r="H1451">
        <v>93751</v>
      </c>
      <c r="I1451">
        <v>1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1</v>
      </c>
      <c r="R1451">
        <v>0</v>
      </c>
      <c r="S1451">
        <v>0</v>
      </c>
      <c r="T1451">
        <v>0</v>
      </c>
      <c r="U1451">
        <v>1</v>
      </c>
      <c r="V1451">
        <v>0</v>
      </c>
      <c r="W1451">
        <v>1</v>
      </c>
      <c r="X1451">
        <v>1</v>
      </c>
      <c r="Y1451">
        <v>1</v>
      </c>
      <c r="Z1451">
        <v>721</v>
      </c>
      <c r="AA1451">
        <v>0</v>
      </c>
      <c r="AB1451">
        <v>42</v>
      </c>
      <c r="AC1451">
        <v>106</v>
      </c>
      <c r="AD1451">
        <v>1</v>
      </c>
      <c r="AE1451">
        <v>1</v>
      </c>
      <c r="AF1451">
        <v>10</v>
      </c>
      <c r="AG1451">
        <v>6.5806388854980504</v>
      </c>
      <c r="AH1451">
        <v>100</v>
      </c>
    </row>
    <row r="1452" spans="1:34" x14ac:dyDescent="0.35">
      <c r="A1452">
        <v>2462</v>
      </c>
      <c r="B1452">
        <v>1</v>
      </c>
      <c r="C1452">
        <v>1</v>
      </c>
      <c r="D1452">
        <v>12</v>
      </c>
      <c r="E1452">
        <v>25</v>
      </c>
      <c r="F1452">
        <v>12</v>
      </c>
      <c r="G1452">
        <v>9</v>
      </c>
      <c r="H1452">
        <v>86498</v>
      </c>
      <c r="I1452">
        <v>1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1</v>
      </c>
      <c r="R1452">
        <v>0</v>
      </c>
      <c r="S1452">
        <v>0</v>
      </c>
      <c r="T1452">
        <v>0</v>
      </c>
      <c r="U1452">
        <v>1</v>
      </c>
      <c r="V1452">
        <v>1</v>
      </c>
      <c r="W1452">
        <v>1</v>
      </c>
      <c r="X1452">
        <v>1</v>
      </c>
      <c r="Y1452">
        <v>1</v>
      </c>
      <c r="Z1452">
        <v>540</v>
      </c>
      <c r="AA1452">
        <v>0</v>
      </c>
      <c r="AB1452">
        <v>26</v>
      </c>
      <c r="AC1452">
        <v>99</v>
      </c>
      <c r="AD1452">
        <v>1</v>
      </c>
      <c r="AE1452">
        <v>1</v>
      </c>
      <c r="AF1452">
        <v>7</v>
      </c>
      <c r="AG1452">
        <v>6.2915692329406703</v>
      </c>
      <c r="AH1452">
        <v>49</v>
      </c>
    </row>
    <row r="1453" spans="1:34" x14ac:dyDescent="0.35">
      <c r="A1453">
        <v>2463</v>
      </c>
      <c r="B1453">
        <v>1</v>
      </c>
      <c r="C1453">
        <v>1</v>
      </c>
      <c r="D1453">
        <v>13</v>
      </c>
      <c r="E1453">
        <v>27</v>
      </c>
      <c r="F1453">
        <v>12</v>
      </c>
      <c r="G1453">
        <v>9</v>
      </c>
      <c r="H1453">
        <v>88672</v>
      </c>
      <c r="I1453">
        <v>1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1</v>
      </c>
      <c r="R1453">
        <v>0</v>
      </c>
      <c r="S1453">
        <v>0</v>
      </c>
      <c r="T1453">
        <v>0</v>
      </c>
      <c r="U1453">
        <v>1</v>
      </c>
      <c r="V1453">
        <v>1</v>
      </c>
      <c r="W1453">
        <v>1</v>
      </c>
      <c r="X1453">
        <v>1</v>
      </c>
      <c r="Y1453">
        <v>1</v>
      </c>
      <c r="Z1453">
        <v>459</v>
      </c>
      <c r="AA1453">
        <v>1</v>
      </c>
      <c r="AB1453">
        <v>37</v>
      </c>
      <c r="AC1453">
        <v>101</v>
      </c>
      <c r="AD1453">
        <v>1</v>
      </c>
      <c r="AE1453">
        <v>0</v>
      </c>
      <c r="AF1453">
        <v>8</v>
      </c>
      <c r="AG1453">
        <v>6.12904977798462</v>
      </c>
      <c r="AH1453">
        <v>64</v>
      </c>
    </row>
    <row r="1454" spans="1:34" x14ac:dyDescent="0.35">
      <c r="A1454">
        <v>2464</v>
      </c>
      <c r="B1454">
        <v>1</v>
      </c>
      <c r="C1454">
        <v>1</v>
      </c>
      <c r="D1454">
        <v>13</v>
      </c>
      <c r="E1454">
        <v>27</v>
      </c>
      <c r="F1454">
        <v>11</v>
      </c>
      <c r="G1454">
        <v>11</v>
      </c>
      <c r="H1454">
        <v>88672</v>
      </c>
      <c r="I1454">
        <v>1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1</v>
      </c>
      <c r="R1454">
        <v>0</v>
      </c>
      <c r="S1454">
        <v>0</v>
      </c>
      <c r="T1454">
        <v>0</v>
      </c>
      <c r="U1454">
        <v>1</v>
      </c>
      <c r="V1454">
        <v>1</v>
      </c>
      <c r="W1454">
        <v>1</v>
      </c>
      <c r="X1454">
        <v>1</v>
      </c>
      <c r="Y1454">
        <v>1</v>
      </c>
      <c r="Z1454">
        <v>485</v>
      </c>
      <c r="AA1454">
        <v>1</v>
      </c>
      <c r="AB1454">
        <v>38</v>
      </c>
      <c r="AC1454">
        <v>74</v>
      </c>
      <c r="AD1454">
        <v>6</v>
      </c>
      <c r="AE1454">
        <v>1</v>
      </c>
      <c r="AF1454">
        <v>8</v>
      </c>
      <c r="AG1454">
        <v>6.1841487884521502</v>
      </c>
      <c r="AH1454">
        <v>64</v>
      </c>
    </row>
    <row r="1455" spans="1:34" x14ac:dyDescent="0.35">
      <c r="A1455">
        <v>2466</v>
      </c>
      <c r="B1455">
        <v>1</v>
      </c>
      <c r="C1455">
        <v>1</v>
      </c>
      <c r="D1455">
        <v>12</v>
      </c>
      <c r="E1455">
        <v>25</v>
      </c>
      <c r="G1455">
        <v>11</v>
      </c>
      <c r="H1455">
        <v>86498</v>
      </c>
      <c r="I1455">
        <v>0</v>
      </c>
      <c r="J1455">
        <v>1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1</v>
      </c>
      <c r="R1455">
        <v>0</v>
      </c>
      <c r="S1455">
        <v>0</v>
      </c>
      <c r="T1455">
        <v>0</v>
      </c>
      <c r="U1455">
        <v>1</v>
      </c>
      <c r="V1455">
        <v>1</v>
      </c>
      <c r="W1455">
        <v>1</v>
      </c>
      <c r="X1455">
        <v>1</v>
      </c>
      <c r="Y1455">
        <v>1</v>
      </c>
      <c r="Z1455">
        <v>350</v>
      </c>
      <c r="AA1455">
        <v>0</v>
      </c>
      <c r="AB1455">
        <v>24</v>
      </c>
      <c r="AD1455">
        <v>6</v>
      </c>
      <c r="AE1455">
        <v>0</v>
      </c>
      <c r="AF1455">
        <v>7</v>
      </c>
      <c r="AG1455">
        <v>5.8579330444335902</v>
      </c>
      <c r="AH1455">
        <v>49</v>
      </c>
    </row>
    <row r="1456" spans="1:34" x14ac:dyDescent="0.35">
      <c r="A1456">
        <v>2468</v>
      </c>
      <c r="B1456">
        <v>1</v>
      </c>
      <c r="C1456">
        <v>1</v>
      </c>
      <c r="D1456">
        <v>16</v>
      </c>
      <c r="E1456">
        <v>25</v>
      </c>
      <c r="F1456">
        <v>18</v>
      </c>
      <c r="G1456">
        <v>16</v>
      </c>
      <c r="H1456">
        <v>372835</v>
      </c>
      <c r="I1456">
        <v>1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1</v>
      </c>
      <c r="R1456">
        <v>0</v>
      </c>
      <c r="S1456">
        <v>0</v>
      </c>
      <c r="T1456">
        <v>0</v>
      </c>
      <c r="U1456">
        <v>1</v>
      </c>
      <c r="V1456">
        <v>0</v>
      </c>
      <c r="W1456">
        <v>1</v>
      </c>
      <c r="X1456">
        <v>1</v>
      </c>
      <c r="Y1456">
        <v>1</v>
      </c>
      <c r="Z1456">
        <v>200</v>
      </c>
      <c r="AA1456">
        <v>1</v>
      </c>
      <c r="AB1456">
        <v>30</v>
      </c>
      <c r="AC1456">
        <v>121</v>
      </c>
      <c r="AD1456">
        <v>6</v>
      </c>
      <c r="AE1456">
        <v>1</v>
      </c>
      <c r="AF1456">
        <v>3</v>
      </c>
      <c r="AG1456">
        <v>5.2983169555664098</v>
      </c>
      <c r="AH1456">
        <v>9</v>
      </c>
    </row>
    <row r="1457" spans="1:34" x14ac:dyDescent="0.35">
      <c r="A1457">
        <v>2470</v>
      </c>
      <c r="B1457">
        <v>1</v>
      </c>
      <c r="C1457">
        <v>1</v>
      </c>
      <c r="D1457">
        <v>10</v>
      </c>
      <c r="E1457">
        <v>30</v>
      </c>
      <c r="F1457">
        <v>3</v>
      </c>
      <c r="H1457">
        <v>134310</v>
      </c>
      <c r="I1457">
        <v>1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1</v>
      </c>
      <c r="R1457">
        <v>0</v>
      </c>
      <c r="S1457">
        <v>0</v>
      </c>
      <c r="T1457">
        <v>0</v>
      </c>
      <c r="U1457">
        <v>1</v>
      </c>
      <c r="V1457">
        <v>1</v>
      </c>
      <c r="W1457">
        <v>1</v>
      </c>
      <c r="X1457">
        <v>1</v>
      </c>
      <c r="Y1457">
        <v>1</v>
      </c>
      <c r="Z1457">
        <v>520</v>
      </c>
      <c r="AA1457">
        <v>0</v>
      </c>
      <c r="AB1457">
        <v>30</v>
      </c>
      <c r="AD1457">
        <v>1</v>
      </c>
      <c r="AE1457">
        <v>0</v>
      </c>
      <c r="AF1457">
        <v>14</v>
      </c>
      <c r="AG1457">
        <v>6.2538290023803702</v>
      </c>
      <c r="AH1457">
        <v>196</v>
      </c>
    </row>
    <row r="1458" spans="1:34" x14ac:dyDescent="0.35">
      <c r="A1458">
        <v>2473</v>
      </c>
      <c r="B1458">
        <v>1</v>
      </c>
      <c r="C1458">
        <v>1</v>
      </c>
      <c r="D1458">
        <v>12</v>
      </c>
      <c r="E1458">
        <v>25</v>
      </c>
      <c r="F1458">
        <v>6</v>
      </c>
      <c r="G1458">
        <v>12</v>
      </c>
      <c r="H1458">
        <v>86507</v>
      </c>
      <c r="I1458">
        <v>1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1</v>
      </c>
      <c r="R1458">
        <v>0</v>
      </c>
      <c r="S1458">
        <v>0</v>
      </c>
      <c r="T1458">
        <v>0</v>
      </c>
      <c r="U1458">
        <v>1</v>
      </c>
      <c r="V1458">
        <v>1</v>
      </c>
      <c r="W1458">
        <v>1</v>
      </c>
      <c r="X1458">
        <v>1</v>
      </c>
      <c r="Y1458">
        <v>1</v>
      </c>
      <c r="Z1458">
        <v>250</v>
      </c>
      <c r="AA1458">
        <v>0</v>
      </c>
      <c r="AB1458">
        <v>26</v>
      </c>
      <c r="AD1458">
        <v>4</v>
      </c>
      <c r="AE1458">
        <v>0</v>
      </c>
      <c r="AF1458">
        <v>7</v>
      </c>
      <c r="AG1458">
        <v>5.5214610099792498</v>
      </c>
      <c r="AH1458">
        <v>49</v>
      </c>
    </row>
    <row r="1459" spans="1:34" x14ac:dyDescent="0.35">
      <c r="A1459">
        <v>2475</v>
      </c>
      <c r="B1459">
        <v>1</v>
      </c>
      <c r="C1459">
        <v>1</v>
      </c>
      <c r="D1459">
        <v>11</v>
      </c>
      <c r="E1459">
        <v>28</v>
      </c>
      <c r="H1459">
        <v>88672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1</v>
      </c>
      <c r="R1459">
        <v>0</v>
      </c>
      <c r="S1459">
        <v>0</v>
      </c>
      <c r="T1459">
        <v>0</v>
      </c>
      <c r="U1459">
        <v>1</v>
      </c>
      <c r="V1459">
        <v>1</v>
      </c>
      <c r="W1459">
        <v>1</v>
      </c>
      <c r="X1459">
        <v>0</v>
      </c>
      <c r="Y1459">
        <v>1</v>
      </c>
      <c r="Z1459">
        <v>504</v>
      </c>
      <c r="AA1459">
        <v>0</v>
      </c>
      <c r="AB1459">
        <v>22</v>
      </c>
      <c r="AD1459">
        <v>1</v>
      </c>
      <c r="AE1459">
        <v>0</v>
      </c>
      <c r="AF1459">
        <v>11</v>
      </c>
      <c r="AG1459">
        <v>6.2225761413574201</v>
      </c>
      <c r="AH1459">
        <v>121</v>
      </c>
    </row>
    <row r="1460" spans="1:34" x14ac:dyDescent="0.35">
      <c r="A1460">
        <v>2477</v>
      </c>
      <c r="B1460">
        <v>1</v>
      </c>
      <c r="C1460">
        <v>1</v>
      </c>
      <c r="D1460">
        <v>12</v>
      </c>
      <c r="E1460">
        <v>28</v>
      </c>
      <c r="F1460">
        <v>9</v>
      </c>
      <c r="G1460">
        <v>8</v>
      </c>
      <c r="H1460">
        <v>88672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1</v>
      </c>
      <c r="R1460">
        <v>0</v>
      </c>
      <c r="S1460">
        <v>0</v>
      </c>
      <c r="T1460">
        <v>0</v>
      </c>
      <c r="U1460">
        <v>1</v>
      </c>
      <c r="V1460">
        <v>1</v>
      </c>
      <c r="W1460">
        <v>1</v>
      </c>
      <c r="X1460">
        <v>1</v>
      </c>
      <c r="Y1460">
        <v>1</v>
      </c>
      <c r="Z1460">
        <v>363</v>
      </c>
      <c r="AA1460">
        <v>1</v>
      </c>
      <c r="AB1460">
        <v>21</v>
      </c>
      <c r="AC1460">
        <v>77</v>
      </c>
      <c r="AD1460">
        <v>1</v>
      </c>
      <c r="AE1460">
        <v>1</v>
      </c>
      <c r="AF1460">
        <v>10</v>
      </c>
      <c r="AG1460">
        <v>5.8944029808044398</v>
      </c>
      <c r="AH1460">
        <v>100</v>
      </c>
    </row>
    <row r="1461" spans="1:34" x14ac:dyDescent="0.35">
      <c r="A1461">
        <v>2478</v>
      </c>
      <c r="B1461">
        <v>1</v>
      </c>
      <c r="C1461">
        <v>1</v>
      </c>
      <c r="D1461">
        <v>11</v>
      </c>
      <c r="E1461">
        <v>33</v>
      </c>
      <c r="H1461">
        <v>127041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1</v>
      </c>
      <c r="R1461">
        <v>0</v>
      </c>
      <c r="S1461">
        <v>0</v>
      </c>
      <c r="T1461">
        <v>0</v>
      </c>
      <c r="U1461">
        <v>1</v>
      </c>
      <c r="V1461">
        <v>1</v>
      </c>
      <c r="W1461">
        <v>1</v>
      </c>
      <c r="X1461">
        <v>1</v>
      </c>
      <c r="Y1461">
        <v>1</v>
      </c>
      <c r="Z1461">
        <v>654</v>
      </c>
      <c r="AA1461">
        <v>0</v>
      </c>
      <c r="AB1461">
        <v>23</v>
      </c>
      <c r="AD1461">
        <v>1</v>
      </c>
      <c r="AE1461">
        <v>0</v>
      </c>
      <c r="AF1461">
        <v>16</v>
      </c>
      <c r="AG1461">
        <v>6.4831080436706499</v>
      </c>
      <c r="AH1461">
        <v>256</v>
      </c>
    </row>
    <row r="1462" spans="1:34" x14ac:dyDescent="0.35">
      <c r="A1462">
        <v>2479</v>
      </c>
      <c r="B1462">
        <v>1</v>
      </c>
      <c r="C1462">
        <v>1</v>
      </c>
      <c r="D1462">
        <v>12</v>
      </c>
      <c r="E1462">
        <v>32</v>
      </c>
      <c r="F1462">
        <v>5</v>
      </c>
      <c r="H1462">
        <v>127041</v>
      </c>
      <c r="I1462">
        <v>1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1</v>
      </c>
      <c r="R1462">
        <v>0</v>
      </c>
      <c r="S1462">
        <v>0</v>
      </c>
      <c r="T1462">
        <v>0</v>
      </c>
      <c r="U1462">
        <v>1</v>
      </c>
      <c r="V1462">
        <v>1</v>
      </c>
      <c r="W1462">
        <v>1</v>
      </c>
      <c r="X1462">
        <v>1</v>
      </c>
      <c r="Y1462">
        <v>1</v>
      </c>
      <c r="Z1462">
        <v>425</v>
      </c>
      <c r="AA1462">
        <v>0</v>
      </c>
      <c r="AB1462">
        <v>24</v>
      </c>
      <c r="AD1462">
        <v>1</v>
      </c>
      <c r="AE1462">
        <v>0</v>
      </c>
      <c r="AF1462">
        <v>14</v>
      </c>
      <c r="AG1462">
        <v>6.0520892143249503</v>
      </c>
      <c r="AH1462">
        <v>196</v>
      </c>
    </row>
    <row r="1463" spans="1:34" x14ac:dyDescent="0.35">
      <c r="A1463">
        <v>2480</v>
      </c>
      <c r="B1463">
        <v>1</v>
      </c>
      <c r="C1463">
        <v>1</v>
      </c>
      <c r="D1463">
        <v>12</v>
      </c>
      <c r="E1463">
        <v>31</v>
      </c>
      <c r="H1463">
        <v>134296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1</v>
      </c>
      <c r="R1463">
        <v>0</v>
      </c>
      <c r="S1463">
        <v>0</v>
      </c>
      <c r="T1463">
        <v>0</v>
      </c>
      <c r="U1463">
        <v>1</v>
      </c>
      <c r="V1463">
        <v>1</v>
      </c>
      <c r="W1463">
        <v>1</v>
      </c>
      <c r="X1463">
        <v>1</v>
      </c>
      <c r="Y1463">
        <v>1</v>
      </c>
      <c r="Z1463">
        <v>245</v>
      </c>
      <c r="AA1463">
        <v>0</v>
      </c>
      <c r="AB1463">
        <v>26</v>
      </c>
      <c r="AD1463">
        <v>4</v>
      </c>
      <c r="AE1463">
        <v>0</v>
      </c>
      <c r="AF1463">
        <v>13</v>
      </c>
      <c r="AG1463">
        <v>5.5012578964233398</v>
      </c>
      <c r="AH1463">
        <v>169</v>
      </c>
    </row>
    <row r="1464" spans="1:34" x14ac:dyDescent="0.35">
      <c r="A1464">
        <v>2481</v>
      </c>
      <c r="B1464">
        <v>1</v>
      </c>
      <c r="C1464">
        <v>1</v>
      </c>
      <c r="D1464">
        <v>11</v>
      </c>
      <c r="E1464">
        <v>25</v>
      </c>
      <c r="G1464">
        <v>8</v>
      </c>
      <c r="H1464">
        <v>86498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1</v>
      </c>
      <c r="R1464">
        <v>0</v>
      </c>
      <c r="S1464">
        <v>0</v>
      </c>
      <c r="T1464">
        <v>0</v>
      </c>
      <c r="U1464">
        <v>1</v>
      </c>
      <c r="V1464">
        <v>1</v>
      </c>
      <c r="W1464">
        <v>1</v>
      </c>
      <c r="X1464">
        <v>1</v>
      </c>
      <c r="Y1464">
        <v>1</v>
      </c>
      <c r="Z1464">
        <v>250</v>
      </c>
      <c r="AA1464">
        <v>0</v>
      </c>
      <c r="AB1464">
        <v>21</v>
      </c>
      <c r="AD1464">
        <v>6</v>
      </c>
      <c r="AE1464">
        <v>1</v>
      </c>
      <c r="AF1464">
        <v>8</v>
      </c>
      <c r="AG1464">
        <v>5.5214610099792498</v>
      </c>
      <c r="AH1464">
        <v>64</v>
      </c>
    </row>
    <row r="1465" spans="1:34" x14ac:dyDescent="0.35">
      <c r="A1465">
        <v>2483</v>
      </c>
      <c r="B1465">
        <v>1</v>
      </c>
      <c r="C1465">
        <v>1</v>
      </c>
      <c r="D1465">
        <v>13</v>
      </c>
      <c r="E1465">
        <v>32</v>
      </c>
      <c r="F1465">
        <v>0</v>
      </c>
      <c r="H1465">
        <v>370720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1</v>
      </c>
      <c r="R1465">
        <v>0</v>
      </c>
      <c r="S1465">
        <v>0</v>
      </c>
      <c r="T1465">
        <v>0</v>
      </c>
      <c r="U1465">
        <v>1</v>
      </c>
      <c r="V1465">
        <v>0</v>
      </c>
      <c r="W1465">
        <v>1</v>
      </c>
      <c r="X1465">
        <v>0</v>
      </c>
      <c r="Y1465">
        <v>1</v>
      </c>
      <c r="Z1465">
        <v>879</v>
      </c>
      <c r="AA1465">
        <v>0</v>
      </c>
      <c r="AB1465">
        <v>40</v>
      </c>
      <c r="AD1465">
        <v>1</v>
      </c>
      <c r="AE1465">
        <v>0</v>
      </c>
      <c r="AF1465">
        <v>13</v>
      </c>
      <c r="AG1465">
        <v>6.7787852287292498</v>
      </c>
      <c r="AH1465">
        <v>169</v>
      </c>
    </row>
    <row r="1466" spans="1:34" x14ac:dyDescent="0.35">
      <c r="A1466">
        <v>2486</v>
      </c>
      <c r="B1466">
        <v>1</v>
      </c>
      <c r="C1466">
        <v>1</v>
      </c>
      <c r="D1466">
        <v>12</v>
      </c>
      <c r="E1466">
        <v>26</v>
      </c>
      <c r="F1466">
        <v>6</v>
      </c>
      <c r="G1466">
        <v>6</v>
      </c>
      <c r="H1466">
        <v>88672</v>
      </c>
      <c r="I1466">
        <v>1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1</v>
      </c>
      <c r="R1466">
        <v>0</v>
      </c>
      <c r="S1466">
        <v>0</v>
      </c>
      <c r="T1466">
        <v>0</v>
      </c>
      <c r="U1466">
        <v>1</v>
      </c>
      <c r="V1466">
        <v>1</v>
      </c>
      <c r="W1466">
        <v>1</v>
      </c>
      <c r="X1466">
        <v>1</v>
      </c>
      <c r="Y1466">
        <v>1</v>
      </c>
      <c r="Z1466">
        <v>687</v>
      </c>
      <c r="AA1466">
        <v>0</v>
      </c>
      <c r="AB1466">
        <v>18</v>
      </c>
      <c r="AC1466">
        <v>93</v>
      </c>
      <c r="AD1466">
        <v>1</v>
      </c>
      <c r="AE1466">
        <v>0</v>
      </c>
      <c r="AF1466">
        <v>8</v>
      </c>
      <c r="AG1466">
        <v>6.5323338508606001</v>
      </c>
      <c r="AH1466">
        <v>64</v>
      </c>
    </row>
    <row r="1467" spans="1:34" x14ac:dyDescent="0.35">
      <c r="A1467">
        <v>2487</v>
      </c>
      <c r="B1467">
        <v>1</v>
      </c>
      <c r="C1467">
        <v>1</v>
      </c>
      <c r="D1467">
        <v>11</v>
      </c>
      <c r="E1467">
        <v>32</v>
      </c>
      <c r="H1467">
        <v>127041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1</v>
      </c>
      <c r="R1467">
        <v>0</v>
      </c>
      <c r="S1467">
        <v>0</v>
      </c>
      <c r="T1467">
        <v>0</v>
      </c>
      <c r="U1467">
        <v>1</v>
      </c>
      <c r="V1467">
        <v>1</v>
      </c>
      <c r="W1467">
        <v>1</v>
      </c>
      <c r="X1467">
        <v>1</v>
      </c>
      <c r="Y1467">
        <v>1</v>
      </c>
      <c r="Z1467">
        <v>402</v>
      </c>
      <c r="AA1467">
        <v>0</v>
      </c>
      <c r="AB1467">
        <v>26</v>
      </c>
      <c r="AD1467">
        <v>1</v>
      </c>
      <c r="AE1467">
        <v>0</v>
      </c>
      <c r="AF1467">
        <v>15</v>
      </c>
      <c r="AG1467">
        <v>5.9964518547058097</v>
      </c>
      <c r="AH1467">
        <v>225</v>
      </c>
    </row>
    <row r="1468" spans="1:34" x14ac:dyDescent="0.35">
      <c r="A1468">
        <v>2488</v>
      </c>
      <c r="B1468">
        <v>1</v>
      </c>
      <c r="C1468">
        <v>1</v>
      </c>
      <c r="D1468">
        <v>12</v>
      </c>
      <c r="E1468">
        <v>31</v>
      </c>
      <c r="F1468">
        <v>6</v>
      </c>
      <c r="H1468">
        <v>134296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1</v>
      </c>
      <c r="R1468">
        <v>0</v>
      </c>
      <c r="S1468">
        <v>0</v>
      </c>
      <c r="T1468">
        <v>0</v>
      </c>
      <c r="U1468">
        <v>1</v>
      </c>
      <c r="V1468">
        <v>1</v>
      </c>
      <c r="W1468">
        <v>1</v>
      </c>
      <c r="X1468">
        <v>1</v>
      </c>
      <c r="Y1468">
        <v>1</v>
      </c>
      <c r="Z1468">
        <v>428</v>
      </c>
      <c r="AA1468">
        <v>0</v>
      </c>
      <c r="AB1468">
        <v>32</v>
      </c>
      <c r="AD1468">
        <v>4</v>
      </c>
      <c r="AE1468">
        <v>0</v>
      </c>
      <c r="AF1468">
        <v>13</v>
      </c>
      <c r="AG1468">
        <v>6.0591230392456099</v>
      </c>
      <c r="AH1468">
        <v>169</v>
      </c>
    </row>
    <row r="1469" spans="1:34" x14ac:dyDescent="0.35">
      <c r="A1469">
        <v>2489</v>
      </c>
      <c r="B1469">
        <v>1</v>
      </c>
      <c r="C1469">
        <v>1</v>
      </c>
      <c r="D1469">
        <v>13</v>
      </c>
      <c r="E1469">
        <v>24</v>
      </c>
      <c r="F1469">
        <v>10</v>
      </c>
      <c r="G1469">
        <v>12</v>
      </c>
      <c r="H1469">
        <v>372835</v>
      </c>
      <c r="I1469">
        <v>1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1</v>
      </c>
      <c r="R1469">
        <v>0</v>
      </c>
      <c r="S1469">
        <v>0</v>
      </c>
      <c r="T1469">
        <v>0</v>
      </c>
      <c r="U1469">
        <v>1</v>
      </c>
      <c r="V1469">
        <v>0</v>
      </c>
      <c r="W1469">
        <v>1</v>
      </c>
      <c r="X1469">
        <v>1</v>
      </c>
      <c r="Y1469">
        <v>1</v>
      </c>
      <c r="Z1469">
        <v>325</v>
      </c>
      <c r="AA1469">
        <v>0</v>
      </c>
      <c r="AB1469">
        <v>37</v>
      </c>
      <c r="AC1469">
        <v>114</v>
      </c>
      <c r="AD1469">
        <v>4</v>
      </c>
      <c r="AE1469">
        <v>1</v>
      </c>
      <c r="AF1469">
        <v>5</v>
      </c>
      <c r="AG1469">
        <v>5.7838249206543004</v>
      </c>
      <c r="AH1469">
        <v>25</v>
      </c>
    </row>
    <row r="1470" spans="1:34" x14ac:dyDescent="0.35">
      <c r="A1470">
        <v>2492</v>
      </c>
      <c r="B1470">
        <v>1</v>
      </c>
      <c r="C1470">
        <v>1</v>
      </c>
      <c r="D1470">
        <v>17</v>
      </c>
      <c r="E1470">
        <v>27</v>
      </c>
      <c r="F1470">
        <v>16</v>
      </c>
      <c r="G1470">
        <v>12</v>
      </c>
      <c r="H1470">
        <v>383527</v>
      </c>
      <c r="I1470">
        <v>1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1</v>
      </c>
      <c r="R1470">
        <v>0</v>
      </c>
      <c r="S1470">
        <v>0</v>
      </c>
      <c r="T1470">
        <v>0</v>
      </c>
      <c r="U1470">
        <v>1</v>
      </c>
      <c r="V1470">
        <v>0</v>
      </c>
      <c r="W1470">
        <v>1</v>
      </c>
      <c r="X1470">
        <v>1</v>
      </c>
      <c r="Y1470">
        <v>1</v>
      </c>
      <c r="Z1470">
        <v>725</v>
      </c>
      <c r="AA1470">
        <v>0</v>
      </c>
      <c r="AB1470">
        <v>40</v>
      </c>
      <c r="AC1470">
        <v>103</v>
      </c>
      <c r="AD1470">
        <v>5</v>
      </c>
      <c r="AE1470">
        <v>0</v>
      </c>
      <c r="AF1470">
        <v>4</v>
      </c>
      <c r="AG1470">
        <v>6.5861721038818404</v>
      </c>
      <c r="AH1470">
        <v>16</v>
      </c>
    </row>
    <row r="1471" spans="1:34" x14ac:dyDescent="0.35">
      <c r="A1471">
        <v>2493</v>
      </c>
      <c r="B1471">
        <v>1</v>
      </c>
      <c r="C1471">
        <v>1</v>
      </c>
      <c r="D1471">
        <v>12</v>
      </c>
      <c r="E1471">
        <v>25</v>
      </c>
      <c r="F1471">
        <v>3</v>
      </c>
      <c r="G1471">
        <v>8</v>
      </c>
      <c r="H1471">
        <v>89835</v>
      </c>
      <c r="I1471">
        <v>1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1</v>
      </c>
      <c r="R1471">
        <v>0</v>
      </c>
      <c r="S1471">
        <v>0</v>
      </c>
      <c r="T1471">
        <v>0</v>
      </c>
      <c r="U1471">
        <v>1</v>
      </c>
      <c r="V1471">
        <v>0</v>
      </c>
      <c r="W1471">
        <v>1</v>
      </c>
      <c r="X1471">
        <v>1</v>
      </c>
      <c r="Y1471">
        <v>1</v>
      </c>
      <c r="Z1471">
        <v>780</v>
      </c>
      <c r="AA1471">
        <v>0</v>
      </c>
      <c r="AB1471">
        <v>34</v>
      </c>
      <c r="AD1471">
        <v>1</v>
      </c>
      <c r="AE1471">
        <v>1</v>
      </c>
      <c r="AF1471">
        <v>7</v>
      </c>
      <c r="AG1471">
        <v>6.6592941284179696</v>
      </c>
      <c r="AH1471">
        <v>49</v>
      </c>
    </row>
    <row r="1472" spans="1:34" x14ac:dyDescent="0.35">
      <c r="A1472">
        <v>2499</v>
      </c>
      <c r="B1472">
        <v>0</v>
      </c>
      <c r="C1472">
        <v>1</v>
      </c>
      <c r="D1472">
        <v>14</v>
      </c>
      <c r="E1472">
        <v>27</v>
      </c>
      <c r="G1472">
        <v>8</v>
      </c>
      <c r="H1472">
        <v>362750</v>
      </c>
      <c r="I1472">
        <v>0</v>
      </c>
      <c r="J1472">
        <v>1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1</v>
      </c>
      <c r="S1472">
        <v>0</v>
      </c>
      <c r="T1472">
        <v>0</v>
      </c>
      <c r="U1472">
        <v>1</v>
      </c>
      <c r="V1472">
        <v>1</v>
      </c>
      <c r="W1472">
        <v>1</v>
      </c>
      <c r="X1472">
        <v>1</v>
      </c>
      <c r="Y1472">
        <v>1</v>
      </c>
      <c r="Z1472">
        <v>264</v>
      </c>
      <c r="AA1472">
        <v>0</v>
      </c>
      <c r="AB1472">
        <v>38</v>
      </c>
      <c r="AD1472">
        <v>1</v>
      </c>
      <c r="AE1472">
        <v>1</v>
      </c>
      <c r="AF1472">
        <v>7</v>
      </c>
      <c r="AG1472">
        <v>5.57594919204712</v>
      </c>
      <c r="AH1472">
        <v>49</v>
      </c>
    </row>
    <row r="1473" spans="1:34" x14ac:dyDescent="0.35">
      <c r="A1473">
        <v>2500</v>
      </c>
      <c r="B1473">
        <v>0</v>
      </c>
      <c r="C1473">
        <v>1</v>
      </c>
      <c r="D1473">
        <v>12</v>
      </c>
      <c r="E1473">
        <v>32</v>
      </c>
      <c r="F1473">
        <v>6</v>
      </c>
      <c r="G1473">
        <v>9</v>
      </c>
      <c r="H1473">
        <v>577458</v>
      </c>
      <c r="I1473">
        <v>1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1</v>
      </c>
      <c r="S1473">
        <v>0</v>
      </c>
      <c r="T1473">
        <v>0</v>
      </c>
      <c r="U1473">
        <v>1</v>
      </c>
      <c r="V1473">
        <v>1</v>
      </c>
      <c r="W1473">
        <v>1</v>
      </c>
      <c r="X1473">
        <v>1</v>
      </c>
      <c r="Y1473">
        <v>1</v>
      </c>
      <c r="Z1473">
        <v>450</v>
      </c>
      <c r="AA1473">
        <v>0</v>
      </c>
      <c r="AB1473">
        <v>43</v>
      </c>
      <c r="AC1473">
        <v>92</v>
      </c>
      <c r="AD1473">
        <v>4</v>
      </c>
      <c r="AE1473">
        <v>1</v>
      </c>
      <c r="AF1473">
        <v>14</v>
      </c>
      <c r="AG1473">
        <v>6.1092481613159197</v>
      </c>
      <c r="AH1473">
        <v>196</v>
      </c>
    </row>
    <row r="1474" spans="1:34" x14ac:dyDescent="0.35">
      <c r="A1474">
        <v>2501</v>
      </c>
      <c r="B1474">
        <v>0</v>
      </c>
      <c r="C1474">
        <v>1</v>
      </c>
      <c r="D1474">
        <v>14</v>
      </c>
      <c r="E1474">
        <v>27</v>
      </c>
      <c r="F1474">
        <v>8</v>
      </c>
      <c r="G1474">
        <v>8</v>
      </c>
      <c r="H1474">
        <v>88672</v>
      </c>
      <c r="I1474">
        <v>1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1</v>
      </c>
      <c r="S1474">
        <v>0</v>
      </c>
      <c r="T1474">
        <v>0</v>
      </c>
      <c r="U1474">
        <v>1</v>
      </c>
      <c r="V1474">
        <v>1</v>
      </c>
      <c r="W1474">
        <v>1</v>
      </c>
      <c r="X1474">
        <v>1</v>
      </c>
      <c r="Y1474">
        <v>1</v>
      </c>
      <c r="Z1474">
        <v>346</v>
      </c>
      <c r="AA1474">
        <v>0</v>
      </c>
      <c r="AB1474">
        <v>33</v>
      </c>
      <c r="AD1474">
        <v>4</v>
      </c>
      <c r="AE1474">
        <v>1</v>
      </c>
      <c r="AF1474">
        <v>7</v>
      </c>
      <c r="AG1474">
        <v>5.8464388847351101</v>
      </c>
      <c r="AH1474">
        <v>49</v>
      </c>
    </row>
    <row r="1475" spans="1:34" x14ac:dyDescent="0.35">
      <c r="A1475">
        <v>2502</v>
      </c>
      <c r="B1475">
        <v>0</v>
      </c>
      <c r="C1475">
        <v>1</v>
      </c>
      <c r="D1475">
        <v>13</v>
      </c>
      <c r="E1475">
        <v>24</v>
      </c>
      <c r="F1475">
        <v>6</v>
      </c>
      <c r="G1475">
        <v>3</v>
      </c>
      <c r="H1475">
        <v>86498</v>
      </c>
      <c r="I1475">
        <v>1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1</v>
      </c>
      <c r="S1475">
        <v>0</v>
      </c>
      <c r="T1475">
        <v>0</v>
      </c>
      <c r="U1475">
        <v>1</v>
      </c>
      <c r="V1475">
        <v>1</v>
      </c>
      <c r="W1475">
        <v>1</v>
      </c>
      <c r="X1475">
        <v>1</v>
      </c>
      <c r="Y1475">
        <v>1</v>
      </c>
      <c r="Z1475">
        <v>350</v>
      </c>
      <c r="AA1475">
        <v>0</v>
      </c>
      <c r="AB1475">
        <v>21</v>
      </c>
      <c r="AC1475">
        <v>79</v>
      </c>
      <c r="AD1475">
        <v>6</v>
      </c>
      <c r="AE1475">
        <v>1</v>
      </c>
      <c r="AF1475">
        <v>5</v>
      </c>
      <c r="AG1475">
        <v>5.8579330444335902</v>
      </c>
      <c r="AH1475">
        <v>25</v>
      </c>
    </row>
    <row r="1476" spans="1:34" x14ac:dyDescent="0.35">
      <c r="A1476">
        <v>2503</v>
      </c>
      <c r="B1476">
        <v>0</v>
      </c>
      <c r="C1476">
        <v>1</v>
      </c>
      <c r="D1476">
        <v>13</v>
      </c>
      <c r="E1476">
        <v>24</v>
      </c>
      <c r="F1476">
        <v>10</v>
      </c>
      <c r="G1476">
        <v>13</v>
      </c>
      <c r="H1476">
        <v>86498</v>
      </c>
      <c r="I1476">
        <v>1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1</v>
      </c>
      <c r="S1476">
        <v>0</v>
      </c>
      <c r="T1476">
        <v>0</v>
      </c>
      <c r="U1476">
        <v>1</v>
      </c>
      <c r="V1476">
        <v>1</v>
      </c>
      <c r="W1476">
        <v>1</v>
      </c>
      <c r="X1476">
        <v>1</v>
      </c>
      <c r="Y1476">
        <v>1</v>
      </c>
      <c r="Z1476">
        <v>400</v>
      </c>
      <c r="AA1476">
        <v>0</v>
      </c>
      <c r="AB1476">
        <v>24</v>
      </c>
      <c r="AD1476">
        <v>6</v>
      </c>
      <c r="AE1476">
        <v>1</v>
      </c>
      <c r="AF1476">
        <v>5</v>
      </c>
      <c r="AG1476">
        <v>5.9914650917053196</v>
      </c>
      <c r="AH1476">
        <v>25</v>
      </c>
    </row>
    <row r="1477" spans="1:34" x14ac:dyDescent="0.35">
      <c r="A1477">
        <v>2504</v>
      </c>
      <c r="B1477">
        <v>0</v>
      </c>
      <c r="C1477">
        <v>1</v>
      </c>
      <c r="D1477">
        <v>12</v>
      </c>
      <c r="E1477">
        <v>32</v>
      </c>
      <c r="F1477">
        <v>2</v>
      </c>
      <c r="G1477">
        <v>6</v>
      </c>
      <c r="H1477">
        <v>107097</v>
      </c>
      <c r="I1477">
        <v>1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1</v>
      </c>
      <c r="S1477">
        <v>0</v>
      </c>
      <c r="T1477">
        <v>0</v>
      </c>
      <c r="U1477">
        <v>1</v>
      </c>
      <c r="V1477">
        <v>0</v>
      </c>
      <c r="W1477">
        <v>1</v>
      </c>
      <c r="X1477">
        <v>1</v>
      </c>
      <c r="Y1477">
        <v>1</v>
      </c>
      <c r="Z1477">
        <v>980</v>
      </c>
      <c r="AA1477">
        <v>0</v>
      </c>
      <c r="AB1477">
        <v>34</v>
      </c>
      <c r="AC1477">
        <v>92</v>
      </c>
      <c r="AD1477">
        <v>1</v>
      </c>
      <c r="AE1477">
        <v>1</v>
      </c>
      <c r="AF1477">
        <v>14</v>
      </c>
      <c r="AG1477">
        <v>6.8875532150268599</v>
      </c>
      <c r="AH1477">
        <v>196</v>
      </c>
    </row>
    <row r="1478" spans="1:34" x14ac:dyDescent="0.35">
      <c r="A1478">
        <v>2505</v>
      </c>
      <c r="B1478">
        <v>0</v>
      </c>
      <c r="C1478">
        <v>1</v>
      </c>
      <c r="D1478">
        <v>12</v>
      </c>
      <c r="E1478">
        <v>29</v>
      </c>
      <c r="G1478">
        <v>5</v>
      </c>
      <c r="H1478">
        <v>134296</v>
      </c>
      <c r="I1478">
        <v>0</v>
      </c>
      <c r="J1478">
        <v>1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1</v>
      </c>
      <c r="S1478">
        <v>0</v>
      </c>
      <c r="T1478">
        <v>0</v>
      </c>
      <c r="U1478">
        <v>1</v>
      </c>
      <c r="V1478">
        <v>1</v>
      </c>
      <c r="W1478">
        <v>1</v>
      </c>
      <c r="X1478">
        <v>1</v>
      </c>
      <c r="Y1478">
        <v>1</v>
      </c>
      <c r="Z1478">
        <v>385</v>
      </c>
      <c r="AA1478">
        <v>0</v>
      </c>
      <c r="AB1478">
        <v>36</v>
      </c>
      <c r="AD1478">
        <v>1</v>
      </c>
      <c r="AE1478">
        <v>1</v>
      </c>
      <c r="AF1478">
        <v>11</v>
      </c>
      <c r="AG1478">
        <v>5.9532427787780797</v>
      </c>
      <c r="AH1478">
        <v>121</v>
      </c>
    </row>
    <row r="1479" spans="1:34" x14ac:dyDescent="0.35">
      <c r="A1479">
        <v>2507</v>
      </c>
      <c r="B1479">
        <v>0</v>
      </c>
      <c r="C1479">
        <v>1</v>
      </c>
      <c r="D1479">
        <v>17</v>
      </c>
      <c r="E1479">
        <v>28</v>
      </c>
      <c r="G1479">
        <v>11</v>
      </c>
      <c r="H1479">
        <v>88672</v>
      </c>
      <c r="I1479">
        <v>0</v>
      </c>
      <c r="J1479">
        <v>1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1</v>
      </c>
      <c r="S1479">
        <v>0</v>
      </c>
      <c r="T1479">
        <v>0</v>
      </c>
      <c r="U1479">
        <v>1</v>
      </c>
      <c r="V1479">
        <v>1</v>
      </c>
      <c r="W1479">
        <v>1</v>
      </c>
      <c r="X1479">
        <v>0</v>
      </c>
      <c r="Y1479">
        <v>1</v>
      </c>
      <c r="Z1479">
        <v>344</v>
      </c>
      <c r="AA1479">
        <v>0</v>
      </c>
      <c r="AB1479">
        <v>35</v>
      </c>
      <c r="AD1479">
        <v>6</v>
      </c>
      <c r="AE1479">
        <v>1</v>
      </c>
      <c r="AF1479">
        <v>5</v>
      </c>
      <c r="AG1479">
        <v>5.8406410217285201</v>
      </c>
      <c r="AH1479">
        <v>25</v>
      </c>
    </row>
    <row r="1480" spans="1:34" x14ac:dyDescent="0.35">
      <c r="A1480">
        <v>2509</v>
      </c>
      <c r="B1480">
        <v>0</v>
      </c>
      <c r="C1480">
        <v>1</v>
      </c>
      <c r="D1480">
        <v>16</v>
      </c>
      <c r="E1480">
        <v>25</v>
      </c>
      <c r="F1480">
        <v>7</v>
      </c>
      <c r="G1480">
        <v>9</v>
      </c>
      <c r="H1480">
        <v>86498</v>
      </c>
      <c r="I1480">
        <v>1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1</v>
      </c>
      <c r="S1480">
        <v>0</v>
      </c>
      <c r="T1480">
        <v>0</v>
      </c>
      <c r="U1480">
        <v>1</v>
      </c>
      <c r="V1480">
        <v>1</v>
      </c>
      <c r="W1480">
        <v>1</v>
      </c>
      <c r="X1480">
        <v>1</v>
      </c>
      <c r="Y1480">
        <v>1</v>
      </c>
      <c r="Z1480">
        <v>563</v>
      </c>
      <c r="AA1480">
        <v>0</v>
      </c>
      <c r="AC1480">
        <v>99</v>
      </c>
      <c r="AD1480">
        <v>6</v>
      </c>
      <c r="AE1480">
        <v>1</v>
      </c>
      <c r="AF1480">
        <v>3</v>
      </c>
      <c r="AG1480">
        <v>6.3332800865173304</v>
      </c>
      <c r="AH1480">
        <v>9</v>
      </c>
    </row>
    <row r="1481" spans="1:34" x14ac:dyDescent="0.35">
      <c r="A1481">
        <v>2510</v>
      </c>
      <c r="B1481">
        <v>0</v>
      </c>
      <c r="C1481">
        <v>1</v>
      </c>
      <c r="D1481">
        <v>7</v>
      </c>
      <c r="E1481">
        <v>29</v>
      </c>
      <c r="F1481">
        <v>12</v>
      </c>
      <c r="G1481">
        <v>12</v>
      </c>
      <c r="H1481">
        <v>144741</v>
      </c>
      <c r="I1481">
        <v>1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1</v>
      </c>
      <c r="S1481">
        <v>0</v>
      </c>
      <c r="T1481">
        <v>0</v>
      </c>
      <c r="U1481">
        <v>1</v>
      </c>
      <c r="V1481">
        <v>0</v>
      </c>
      <c r="W1481">
        <v>1</v>
      </c>
      <c r="X1481">
        <v>1</v>
      </c>
      <c r="Y1481">
        <v>1</v>
      </c>
      <c r="Z1481">
        <v>463</v>
      </c>
      <c r="AA1481">
        <v>0</v>
      </c>
      <c r="AB1481">
        <v>28</v>
      </c>
      <c r="AD1481">
        <v>1</v>
      </c>
      <c r="AE1481">
        <v>1</v>
      </c>
      <c r="AF1481">
        <v>16</v>
      </c>
      <c r="AG1481">
        <v>6.1377267837524396</v>
      </c>
      <c r="AH1481">
        <v>256</v>
      </c>
    </row>
    <row r="1482" spans="1:34" x14ac:dyDescent="0.35">
      <c r="A1482">
        <v>2511</v>
      </c>
      <c r="B1482">
        <v>0</v>
      </c>
      <c r="C1482">
        <v>1</v>
      </c>
      <c r="D1482">
        <v>12</v>
      </c>
      <c r="E1482">
        <v>28</v>
      </c>
      <c r="H1482">
        <v>104794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1</v>
      </c>
      <c r="S1482">
        <v>0</v>
      </c>
      <c r="T1482">
        <v>0</v>
      </c>
      <c r="U1482">
        <v>1</v>
      </c>
      <c r="V1482">
        <v>1</v>
      </c>
      <c r="W1482">
        <v>1</v>
      </c>
      <c r="X1482">
        <v>1</v>
      </c>
      <c r="Y1482">
        <v>0</v>
      </c>
      <c r="Z1482">
        <v>565</v>
      </c>
      <c r="AA1482">
        <v>0</v>
      </c>
      <c r="AB1482">
        <v>20</v>
      </c>
      <c r="AD1482">
        <v>6</v>
      </c>
      <c r="AE1482">
        <v>0</v>
      </c>
      <c r="AF1482">
        <v>10</v>
      </c>
      <c r="AG1482">
        <v>6.3368258476257298</v>
      </c>
      <c r="AH1482">
        <v>100</v>
      </c>
    </row>
    <row r="1483" spans="1:34" x14ac:dyDescent="0.35">
      <c r="A1483">
        <v>2512</v>
      </c>
      <c r="B1483">
        <v>0</v>
      </c>
      <c r="C1483">
        <v>1</v>
      </c>
      <c r="D1483">
        <v>12</v>
      </c>
      <c r="E1483">
        <v>27</v>
      </c>
      <c r="F1483">
        <v>5</v>
      </c>
      <c r="G1483">
        <v>9</v>
      </c>
      <c r="H1483">
        <v>104794</v>
      </c>
      <c r="I1483">
        <v>1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1</v>
      </c>
      <c r="S1483">
        <v>0</v>
      </c>
      <c r="T1483">
        <v>0</v>
      </c>
      <c r="U1483">
        <v>1</v>
      </c>
      <c r="V1483">
        <v>1</v>
      </c>
      <c r="W1483">
        <v>1</v>
      </c>
      <c r="X1483">
        <v>1</v>
      </c>
      <c r="Y1483">
        <v>1</v>
      </c>
      <c r="Z1483">
        <v>638</v>
      </c>
      <c r="AA1483">
        <v>0</v>
      </c>
      <c r="AB1483">
        <v>28</v>
      </c>
      <c r="AD1483">
        <v>1</v>
      </c>
      <c r="AE1483">
        <v>1</v>
      </c>
      <c r="AF1483">
        <v>9</v>
      </c>
      <c r="AG1483">
        <v>6.4583377838134801</v>
      </c>
      <c r="AH1483">
        <v>81</v>
      </c>
    </row>
    <row r="1484" spans="1:34" x14ac:dyDescent="0.35">
      <c r="A1484">
        <v>2513</v>
      </c>
      <c r="B1484">
        <v>0</v>
      </c>
      <c r="C1484">
        <v>1</v>
      </c>
      <c r="D1484">
        <v>10</v>
      </c>
      <c r="E1484">
        <v>30</v>
      </c>
      <c r="G1484">
        <v>5</v>
      </c>
      <c r="H1484">
        <v>134296</v>
      </c>
      <c r="I1484">
        <v>0</v>
      </c>
      <c r="J1484">
        <v>1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1</v>
      </c>
      <c r="S1484">
        <v>0</v>
      </c>
      <c r="T1484">
        <v>0</v>
      </c>
      <c r="U1484">
        <v>1</v>
      </c>
      <c r="V1484">
        <v>1</v>
      </c>
      <c r="W1484">
        <v>1</v>
      </c>
      <c r="X1484">
        <v>1</v>
      </c>
      <c r="Y1484">
        <v>1</v>
      </c>
      <c r="Z1484">
        <v>462</v>
      </c>
      <c r="AA1484">
        <v>0</v>
      </c>
      <c r="AB1484">
        <v>29</v>
      </c>
      <c r="AD1484">
        <v>1</v>
      </c>
      <c r="AE1484">
        <v>0</v>
      </c>
      <c r="AF1484">
        <v>14</v>
      </c>
      <c r="AG1484">
        <v>6.1355648040771502</v>
      </c>
      <c r="AH1484">
        <v>196</v>
      </c>
    </row>
    <row r="1485" spans="1:34" x14ac:dyDescent="0.35">
      <c r="A1485">
        <v>2514</v>
      </c>
      <c r="B1485">
        <v>0</v>
      </c>
      <c r="C1485">
        <v>1</v>
      </c>
      <c r="D1485">
        <v>13</v>
      </c>
      <c r="E1485">
        <v>27</v>
      </c>
      <c r="H1485">
        <v>88672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1</v>
      </c>
      <c r="S1485">
        <v>0</v>
      </c>
      <c r="T1485">
        <v>0</v>
      </c>
      <c r="U1485">
        <v>1</v>
      </c>
      <c r="V1485">
        <v>1</v>
      </c>
      <c r="W1485">
        <v>1</v>
      </c>
      <c r="X1485">
        <v>1</v>
      </c>
      <c r="Y1485">
        <v>1</v>
      </c>
      <c r="Z1485">
        <v>670</v>
      </c>
      <c r="AA1485">
        <v>1</v>
      </c>
      <c r="AB1485">
        <v>35</v>
      </c>
      <c r="AC1485">
        <v>99</v>
      </c>
      <c r="AD1485">
        <v>1</v>
      </c>
      <c r="AE1485">
        <v>1</v>
      </c>
      <c r="AF1485">
        <v>8</v>
      </c>
      <c r="AG1485">
        <v>6.5072770118713397</v>
      </c>
      <c r="AH1485">
        <v>64</v>
      </c>
    </row>
    <row r="1486" spans="1:34" x14ac:dyDescent="0.35">
      <c r="A1486">
        <v>2515</v>
      </c>
      <c r="B1486">
        <v>0</v>
      </c>
      <c r="C1486">
        <v>1</v>
      </c>
      <c r="D1486">
        <v>13</v>
      </c>
      <c r="E1486">
        <v>24</v>
      </c>
      <c r="H1486">
        <v>86498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1</v>
      </c>
      <c r="S1486">
        <v>0</v>
      </c>
      <c r="T1486">
        <v>0</v>
      </c>
      <c r="U1486">
        <v>1</v>
      </c>
      <c r="V1486">
        <v>1</v>
      </c>
      <c r="W1486">
        <v>1</v>
      </c>
      <c r="X1486">
        <v>1</v>
      </c>
      <c r="Y1486">
        <v>1</v>
      </c>
      <c r="Z1486">
        <v>404</v>
      </c>
      <c r="AA1486">
        <v>0</v>
      </c>
      <c r="AB1486">
        <v>26</v>
      </c>
      <c r="AD1486">
        <v>6</v>
      </c>
      <c r="AE1486">
        <v>1</v>
      </c>
      <c r="AF1486">
        <v>5</v>
      </c>
      <c r="AG1486">
        <v>6.0014147758483896</v>
      </c>
      <c r="AH1486">
        <v>25</v>
      </c>
    </row>
    <row r="1487" spans="1:34" x14ac:dyDescent="0.35">
      <c r="A1487">
        <v>2516</v>
      </c>
      <c r="B1487">
        <v>0</v>
      </c>
      <c r="C1487">
        <v>1</v>
      </c>
      <c r="D1487">
        <v>17</v>
      </c>
      <c r="E1487">
        <v>25</v>
      </c>
      <c r="F1487">
        <v>11</v>
      </c>
      <c r="G1487">
        <v>9</v>
      </c>
      <c r="H1487">
        <v>86498</v>
      </c>
      <c r="I1487">
        <v>1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1</v>
      </c>
      <c r="S1487">
        <v>0</v>
      </c>
      <c r="T1487">
        <v>0</v>
      </c>
      <c r="U1487">
        <v>1</v>
      </c>
      <c r="V1487">
        <v>1</v>
      </c>
      <c r="W1487">
        <v>1</v>
      </c>
      <c r="X1487">
        <v>1</v>
      </c>
      <c r="Y1487">
        <v>1</v>
      </c>
      <c r="Z1487">
        <v>373</v>
      </c>
      <c r="AA1487">
        <v>1</v>
      </c>
      <c r="AB1487">
        <v>33</v>
      </c>
      <c r="AC1487">
        <v>116</v>
      </c>
      <c r="AD1487">
        <v>5</v>
      </c>
      <c r="AE1487">
        <v>1</v>
      </c>
      <c r="AF1487">
        <v>2</v>
      </c>
      <c r="AG1487">
        <v>5.9215779304504403</v>
      </c>
      <c r="AH1487">
        <v>4</v>
      </c>
    </row>
    <row r="1488" spans="1:34" x14ac:dyDescent="0.35">
      <c r="A1488">
        <v>2517</v>
      </c>
      <c r="B1488">
        <v>0</v>
      </c>
      <c r="C1488">
        <v>1</v>
      </c>
      <c r="D1488">
        <v>12</v>
      </c>
      <c r="E1488">
        <v>24</v>
      </c>
      <c r="H1488">
        <v>86498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1</v>
      </c>
      <c r="S1488">
        <v>0</v>
      </c>
      <c r="T1488">
        <v>0</v>
      </c>
      <c r="U1488">
        <v>1</v>
      </c>
      <c r="V1488">
        <v>1</v>
      </c>
      <c r="W1488">
        <v>1</v>
      </c>
      <c r="X1488">
        <v>1</v>
      </c>
      <c r="Y1488">
        <v>1</v>
      </c>
      <c r="Z1488">
        <v>230</v>
      </c>
      <c r="AA1488">
        <v>0</v>
      </c>
      <c r="AB1488">
        <v>20</v>
      </c>
      <c r="AD1488">
        <v>6</v>
      </c>
      <c r="AE1488">
        <v>1</v>
      </c>
      <c r="AF1488">
        <v>6</v>
      </c>
      <c r="AG1488">
        <v>5.4380788803100604</v>
      </c>
      <c r="AH1488">
        <v>36</v>
      </c>
    </row>
    <row r="1489" spans="1:34" x14ac:dyDescent="0.35">
      <c r="A1489">
        <v>2518</v>
      </c>
      <c r="B1489">
        <v>0</v>
      </c>
      <c r="C1489">
        <v>1</v>
      </c>
      <c r="D1489">
        <v>12</v>
      </c>
      <c r="E1489">
        <v>32</v>
      </c>
      <c r="H1489">
        <v>127041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1</v>
      </c>
      <c r="S1489">
        <v>0</v>
      </c>
      <c r="T1489">
        <v>0</v>
      </c>
      <c r="U1489">
        <v>1</v>
      </c>
      <c r="V1489">
        <v>1</v>
      </c>
      <c r="W1489">
        <v>1</v>
      </c>
      <c r="X1489">
        <v>1</v>
      </c>
      <c r="Y1489">
        <v>1</v>
      </c>
      <c r="Z1489">
        <v>558</v>
      </c>
      <c r="AA1489">
        <v>0</v>
      </c>
      <c r="AB1489">
        <v>40</v>
      </c>
      <c r="AD1489">
        <v>5</v>
      </c>
      <c r="AE1489">
        <v>0</v>
      </c>
      <c r="AF1489">
        <v>14</v>
      </c>
      <c r="AG1489">
        <v>6.3243589401245099</v>
      </c>
      <c r="AH1489">
        <v>196</v>
      </c>
    </row>
    <row r="1490" spans="1:34" x14ac:dyDescent="0.35">
      <c r="A1490">
        <v>2519</v>
      </c>
      <c r="B1490">
        <v>0</v>
      </c>
      <c r="C1490">
        <v>1</v>
      </c>
      <c r="D1490">
        <v>8</v>
      </c>
      <c r="E1490">
        <v>29</v>
      </c>
      <c r="F1490">
        <v>6</v>
      </c>
      <c r="G1490">
        <v>7</v>
      </c>
      <c r="H1490">
        <v>134296</v>
      </c>
      <c r="I1490">
        <v>1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1</v>
      </c>
      <c r="S1490">
        <v>0</v>
      </c>
      <c r="T1490">
        <v>0</v>
      </c>
      <c r="U1490">
        <v>1</v>
      </c>
      <c r="V1490">
        <v>1</v>
      </c>
      <c r="W1490">
        <v>1</v>
      </c>
      <c r="X1490">
        <v>1</v>
      </c>
      <c r="Y1490">
        <v>1</v>
      </c>
      <c r="Z1490">
        <v>300</v>
      </c>
      <c r="AA1490">
        <v>0</v>
      </c>
      <c r="AB1490">
        <v>18</v>
      </c>
      <c r="AD1490">
        <v>1</v>
      </c>
      <c r="AE1490">
        <v>0</v>
      </c>
      <c r="AF1490">
        <v>15</v>
      </c>
      <c r="AG1490">
        <v>5.7037830352783203</v>
      </c>
      <c r="AH1490">
        <v>225</v>
      </c>
    </row>
    <row r="1491" spans="1:34" x14ac:dyDescent="0.35">
      <c r="A1491">
        <v>2520</v>
      </c>
      <c r="B1491">
        <v>0</v>
      </c>
      <c r="C1491">
        <v>1</v>
      </c>
      <c r="D1491">
        <v>14</v>
      </c>
      <c r="E1491">
        <v>29</v>
      </c>
      <c r="G1491">
        <v>12</v>
      </c>
      <c r="H1491">
        <v>501027</v>
      </c>
      <c r="I1491">
        <v>0</v>
      </c>
      <c r="J1491">
        <v>1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1</v>
      </c>
      <c r="S1491">
        <v>0</v>
      </c>
      <c r="T1491">
        <v>0</v>
      </c>
      <c r="U1491">
        <v>1</v>
      </c>
      <c r="V1491">
        <v>0</v>
      </c>
      <c r="W1491">
        <v>1</v>
      </c>
      <c r="X1491">
        <v>1</v>
      </c>
      <c r="Y1491">
        <v>1</v>
      </c>
      <c r="Z1491">
        <v>913</v>
      </c>
      <c r="AA1491">
        <v>0</v>
      </c>
      <c r="AB1491">
        <v>40</v>
      </c>
      <c r="AD1491">
        <v>1</v>
      </c>
      <c r="AE1491">
        <v>1</v>
      </c>
      <c r="AF1491">
        <v>9</v>
      </c>
      <c r="AG1491">
        <v>6.8167362213134801</v>
      </c>
      <c r="AH1491">
        <v>81</v>
      </c>
    </row>
    <row r="1492" spans="1:34" x14ac:dyDescent="0.35">
      <c r="A1492">
        <v>2522</v>
      </c>
      <c r="B1492">
        <v>0</v>
      </c>
      <c r="C1492">
        <v>1</v>
      </c>
      <c r="D1492">
        <v>18</v>
      </c>
      <c r="E1492">
        <v>27</v>
      </c>
      <c r="F1492">
        <v>12</v>
      </c>
      <c r="G1492">
        <v>8</v>
      </c>
      <c r="H1492">
        <v>383527</v>
      </c>
      <c r="I1492">
        <v>1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1</v>
      </c>
      <c r="S1492">
        <v>0</v>
      </c>
      <c r="T1492">
        <v>0</v>
      </c>
      <c r="U1492">
        <v>1</v>
      </c>
      <c r="V1492">
        <v>0</v>
      </c>
      <c r="W1492">
        <v>1</v>
      </c>
      <c r="X1492">
        <v>1</v>
      </c>
      <c r="Y1492">
        <v>1</v>
      </c>
      <c r="Z1492">
        <v>558</v>
      </c>
      <c r="AA1492">
        <v>0</v>
      </c>
      <c r="AB1492">
        <v>41</v>
      </c>
      <c r="AC1492">
        <v>98</v>
      </c>
      <c r="AD1492">
        <v>1</v>
      </c>
      <c r="AE1492">
        <v>1</v>
      </c>
      <c r="AF1492">
        <v>3</v>
      </c>
      <c r="AG1492">
        <v>6.3243589401245099</v>
      </c>
      <c r="AH1492">
        <v>9</v>
      </c>
    </row>
    <row r="1493" spans="1:34" x14ac:dyDescent="0.35">
      <c r="A1493">
        <v>2523</v>
      </c>
      <c r="B1493">
        <v>0</v>
      </c>
      <c r="C1493">
        <v>1</v>
      </c>
      <c r="D1493">
        <v>13</v>
      </c>
      <c r="E1493">
        <v>33</v>
      </c>
      <c r="G1493">
        <v>12</v>
      </c>
      <c r="H1493">
        <v>370720</v>
      </c>
      <c r="I1493">
        <v>0</v>
      </c>
      <c r="J1493">
        <v>0</v>
      </c>
      <c r="K1493">
        <v>1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1</v>
      </c>
      <c r="S1493">
        <v>0</v>
      </c>
      <c r="T1493">
        <v>0</v>
      </c>
      <c r="U1493">
        <v>1</v>
      </c>
      <c r="V1493">
        <v>0</v>
      </c>
      <c r="W1493">
        <v>1</v>
      </c>
      <c r="X1493">
        <v>1</v>
      </c>
      <c r="Y1493">
        <v>1</v>
      </c>
      <c r="Z1493">
        <v>529</v>
      </c>
      <c r="AA1493">
        <v>0</v>
      </c>
      <c r="AB1493">
        <v>48</v>
      </c>
      <c r="AC1493">
        <v>114</v>
      </c>
      <c r="AD1493">
        <v>1</v>
      </c>
      <c r="AE1493">
        <v>1</v>
      </c>
      <c r="AF1493">
        <v>14</v>
      </c>
      <c r="AG1493">
        <v>6.2709879875183097</v>
      </c>
      <c r="AH1493">
        <v>196</v>
      </c>
    </row>
    <row r="1494" spans="1:34" x14ac:dyDescent="0.35">
      <c r="A1494">
        <v>2524</v>
      </c>
      <c r="B1494">
        <v>0</v>
      </c>
      <c r="C1494">
        <v>1</v>
      </c>
      <c r="D1494">
        <v>15</v>
      </c>
      <c r="E1494">
        <v>26</v>
      </c>
      <c r="F1494">
        <v>5</v>
      </c>
      <c r="G1494">
        <v>7</v>
      </c>
      <c r="H1494">
        <v>93751</v>
      </c>
      <c r="I1494">
        <v>1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1</v>
      </c>
      <c r="S1494">
        <v>0</v>
      </c>
      <c r="T1494">
        <v>0</v>
      </c>
      <c r="U1494">
        <v>1</v>
      </c>
      <c r="V1494">
        <v>0</v>
      </c>
      <c r="W1494">
        <v>1</v>
      </c>
      <c r="X1494">
        <v>1</v>
      </c>
      <c r="Y1494">
        <v>1</v>
      </c>
      <c r="Z1494">
        <v>330</v>
      </c>
      <c r="AA1494">
        <v>0</v>
      </c>
      <c r="AB1494">
        <v>45</v>
      </c>
      <c r="AD1494">
        <v>6</v>
      </c>
      <c r="AE1494">
        <v>1</v>
      </c>
      <c r="AF1494">
        <v>5</v>
      </c>
      <c r="AG1494">
        <v>5.7990927696228001</v>
      </c>
      <c r="AH1494">
        <v>25</v>
      </c>
    </row>
    <row r="1495" spans="1:34" x14ac:dyDescent="0.35">
      <c r="A1495">
        <v>2526</v>
      </c>
      <c r="B1495">
        <v>0</v>
      </c>
      <c r="C1495">
        <v>1</v>
      </c>
      <c r="D1495">
        <v>9</v>
      </c>
      <c r="E1495">
        <v>26</v>
      </c>
      <c r="F1495">
        <v>13</v>
      </c>
      <c r="G1495">
        <v>11</v>
      </c>
      <c r="H1495">
        <v>93751</v>
      </c>
      <c r="I1495">
        <v>1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1</v>
      </c>
      <c r="S1495">
        <v>0</v>
      </c>
      <c r="T1495">
        <v>0</v>
      </c>
      <c r="U1495">
        <v>1</v>
      </c>
      <c r="V1495">
        <v>0</v>
      </c>
      <c r="W1495">
        <v>1</v>
      </c>
      <c r="X1495">
        <v>1</v>
      </c>
      <c r="Y1495">
        <v>1</v>
      </c>
      <c r="Z1495">
        <v>375</v>
      </c>
      <c r="AA1495">
        <v>0</v>
      </c>
      <c r="AB1495">
        <v>28</v>
      </c>
      <c r="AD1495">
        <v>1</v>
      </c>
      <c r="AE1495">
        <v>1</v>
      </c>
      <c r="AF1495">
        <v>11</v>
      </c>
      <c r="AG1495">
        <v>5.9269261360168501</v>
      </c>
      <c r="AH1495">
        <v>121</v>
      </c>
    </row>
    <row r="1496" spans="1:34" x14ac:dyDescent="0.35">
      <c r="A1496">
        <v>2527</v>
      </c>
      <c r="B1496">
        <v>0</v>
      </c>
      <c r="C1496">
        <v>1</v>
      </c>
      <c r="D1496">
        <v>13</v>
      </c>
      <c r="E1496">
        <v>24</v>
      </c>
      <c r="F1496">
        <v>13</v>
      </c>
      <c r="G1496">
        <v>11</v>
      </c>
      <c r="H1496">
        <v>91137</v>
      </c>
      <c r="I1496">
        <v>1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1</v>
      </c>
      <c r="S1496">
        <v>0</v>
      </c>
      <c r="T1496">
        <v>0</v>
      </c>
      <c r="U1496">
        <v>1</v>
      </c>
      <c r="V1496">
        <v>0</v>
      </c>
      <c r="W1496">
        <v>1</v>
      </c>
      <c r="X1496">
        <v>1</v>
      </c>
      <c r="Y1496">
        <v>1</v>
      </c>
      <c r="Z1496">
        <v>615</v>
      </c>
      <c r="AA1496">
        <v>0</v>
      </c>
      <c r="AB1496">
        <v>25</v>
      </c>
      <c r="AD1496">
        <v>1</v>
      </c>
      <c r="AE1496">
        <v>0</v>
      </c>
      <c r="AF1496">
        <v>5</v>
      </c>
      <c r="AG1496">
        <v>6.4216217994689897</v>
      </c>
      <c r="AH1496">
        <v>25</v>
      </c>
    </row>
    <row r="1497" spans="1:34" x14ac:dyDescent="0.35">
      <c r="A1497">
        <v>2528</v>
      </c>
      <c r="B1497">
        <v>0</v>
      </c>
      <c r="C1497">
        <v>1</v>
      </c>
      <c r="D1497">
        <v>14</v>
      </c>
      <c r="E1497">
        <v>27</v>
      </c>
      <c r="F1497">
        <v>12</v>
      </c>
      <c r="G1497">
        <v>12</v>
      </c>
      <c r="H1497">
        <v>426142</v>
      </c>
      <c r="I1497">
        <v>1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1</v>
      </c>
      <c r="Q1497">
        <v>0</v>
      </c>
      <c r="R1497">
        <v>0</v>
      </c>
      <c r="S1497">
        <v>0</v>
      </c>
      <c r="T1497">
        <v>0</v>
      </c>
      <c r="U1497">
        <v>1</v>
      </c>
      <c r="V1497">
        <v>0</v>
      </c>
      <c r="W1497">
        <v>0</v>
      </c>
      <c r="X1497">
        <v>1</v>
      </c>
      <c r="Y1497">
        <v>1</v>
      </c>
      <c r="Z1497">
        <v>721</v>
      </c>
      <c r="AA1497">
        <v>0</v>
      </c>
      <c r="AB1497">
        <v>34</v>
      </c>
      <c r="AC1497">
        <v>119</v>
      </c>
      <c r="AD1497">
        <v>1</v>
      </c>
      <c r="AE1497">
        <v>1</v>
      </c>
      <c r="AF1497">
        <v>7</v>
      </c>
      <c r="AG1497">
        <v>6.5806388854980504</v>
      </c>
      <c r="AH1497">
        <v>49</v>
      </c>
    </row>
    <row r="1498" spans="1:34" x14ac:dyDescent="0.35">
      <c r="A1498">
        <v>2529</v>
      </c>
      <c r="B1498">
        <v>0</v>
      </c>
      <c r="C1498">
        <v>1</v>
      </c>
      <c r="D1498">
        <v>16</v>
      </c>
      <c r="E1498">
        <v>25</v>
      </c>
      <c r="F1498">
        <v>12</v>
      </c>
      <c r="G1498">
        <v>12</v>
      </c>
      <c r="H1498">
        <v>414261</v>
      </c>
      <c r="I1498">
        <v>1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1</v>
      </c>
      <c r="Q1498">
        <v>0</v>
      </c>
      <c r="R1498">
        <v>0</v>
      </c>
      <c r="S1498">
        <v>0</v>
      </c>
      <c r="T1498">
        <v>0</v>
      </c>
      <c r="U1498">
        <v>1</v>
      </c>
      <c r="V1498">
        <v>0</v>
      </c>
      <c r="W1498">
        <v>1</v>
      </c>
      <c r="X1498">
        <v>0</v>
      </c>
      <c r="Y1498">
        <v>1</v>
      </c>
      <c r="Z1498">
        <v>529</v>
      </c>
      <c r="AA1498">
        <v>1</v>
      </c>
      <c r="AB1498">
        <v>40</v>
      </c>
      <c r="AC1498">
        <v>122</v>
      </c>
      <c r="AD1498">
        <v>4</v>
      </c>
      <c r="AE1498">
        <v>1</v>
      </c>
      <c r="AF1498">
        <v>3</v>
      </c>
      <c r="AG1498">
        <v>6.2709879875183097</v>
      </c>
      <c r="AH1498">
        <v>9</v>
      </c>
    </row>
    <row r="1499" spans="1:34" x14ac:dyDescent="0.35">
      <c r="A1499">
        <v>2531</v>
      </c>
      <c r="B1499">
        <v>0</v>
      </c>
      <c r="C1499">
        <v>1</v>
      </c>
      <c r="D1499">
        <v>12</v>
      </c>
      <c r="E1499">
        <v>34</v>
      </c>
      <c r="F1499">
        <v>6</v>
      </c>
      <c r="G1499">
        <v>12</v>
      </c>
      <c r="H1499">
        <v>127041</v>
      </c>
      <c r="I1499">
        <v>1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1</v>
      </c>
      <c r="Q1499">
        <v>0</v>
      </c>
      <c r="R1499">
        <v>0</v>
      </c>
      <c r="S1499">
        <v>0</v>
      </c>
      <c r="T1499">
        <v>0</v>
      </c>
      <c r="U1499">
        <v>1</v>
      </c>
      <c r="V1499">
        <v>1</v>
      </c>
      <c r="W1499">
        <v>1</v>
      </c>
      <c r="X1499">
        <v>1</v>
      </c>
      <c r="Y1499">
        <v>1</v>
      </c>
      <c r="Z1499">
        <v>859</v>
      </c>
      <c r="AA1499">
        <v>0</v>
      </c>
      <c r="AB1499">
        <v>42</v>
      </c>
      <c r="AC1499">
        <v>77</v>
      </c>
      <c r="AD1499">
        <v>1</v>
      </c>
      <c r="AE1499">
        <v>0</v>
      </c>
      <c r="AF1499">
        <v>16</v>
      </c>
      <c r="AG1499">
        <v>6.7557687759399396</v>
      </c>
      <c r="AH1499">
        <v>256</v>
      </c>
    </row>
    <row r="1500" spans="1:34" x14ac:dyDescent="0.35">
      <c r="A1500">
        <v>2532</v>
      </c>
      <c r="B1500">
        <v>0</v>
      </c>
      <c r="C1500">
        <v>1</v>
      </c>
      <c r="D1500">
        <v>14</v>
      </c>
      <c r="E1500">
        <v>27</v>
      </c>
      <c r="F1500">
        <v>16</v>
      </c>
      <c r="G1500">
        <v>11</v>
      </c>
      <c r="H1500">
        <v>88672</v>
      </c>
      <c r="I1500">
        <v>1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1</v>
      </c>
      <c r="Q1500">
        <v>0</v>
      </c>
      <c r="R1500">
        <v>0</v>
      </c>
      <c r="S1500">
        <v>0</v>
      </c>
      <c r="T1500">
        <v>0</v>
      </c>
      <c r="U1500">
        <v>1</v>
      </c>
      <c r="V1500">
        <v>1</v>
      </c>
      <c r="W1500">
        <v>1</v>
      </c>
      <c r="X1500">
        <v>1</v>
      </c>
      <c r="Y1500">
        <v>1</v>
      </c>
      <c r="Z1500">
        <v>649</v>
      </c>
      <c r="AA1500">
        <v>0</v>
      </c>
      <c r="AB1500">
        <v>35</v>
      </c>
      <c r="AD1500">
        <v>1</v>
      </c>
      <c r="AE1500">
        <v>1</v>
      </c>
      <c r="AF1500">
        <v>7</v>
      </c>
      <c r="AG1500">
        <v>6.4754328727722203</v>
      </c>
      <c r="AH1500">
        <v>49</v>
      </c>
    </row>
    <row r="1501" spans="1:34" x14ac:dyDescent="0.35">
      <c r="A1501">
        <v>2533</v>
      </c>
      <c r="B1501">
        <v>0</v>
      </c>
      <c r="C1501">
        <v>1</v>
      </c>
      <c r="D1501">
        <v>10</v>
      </c>
      <c r="E1501">
        <v>24</v>
      </c>
      <c r="F1501">
        <v>16</v>
      </c>
      <c r="G1501">
        <v>11</v>
      </c>
      <c r="H1501">
        <v>86498</v>
      </c>
      <c r="I1501">
        <v>1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1</v>
      </c>
      <c r="Q1501">
        <v>0</v>
      </c>
      <c r="R1501">
        <v>0</v>
      </c>
      <c r="S1501">
        <v>0</v>
      </c>
      <c r="T1501">
        <v>0</v>
      </c>
      <c r="U1501">
        <v>1</v>
      </c>
      <c r="V1501">
        <v>1</v>
      </c>
      <c r="W1501">
        <v>1</v>
      </c>
      <c r="X1501">
        <v>1</v>
      </c>
      <c r="Y1501">
        <v>1</v>
      </c>
      <c r="Z1501">
        <v>238</v>
      </c>
      <c r="AA1501">
        <v>0</v>
      </c>
      <c r="AB1501">
        <v>26</v>
      </c>
      <c r="AD1501">
        <v>1</v>
      </c>
      <c r="AE1501">
        <v>1</v>
      </c>
      <c r="AF1501">
        <v>8</v>
      </c>
      <c r="AG1501">
        <v>5.4722700119018599</v>
      </c>
      <c r="AH1501">
        <v>64</v>
      </c>
    </row>
    <row r="1502" spans="1:34" x14ac:dyDescent="0.35">
      <c r="A1502">
        <v>2534</v>
      </c>
      <c r="B1502">
        <v>0</v>
      </c>
      <c r="C1502">
        <v>1</v>
      </c>
      <c r="D1502">
        <v>12</v>
      </c>
      <c r="E1502">
        <v>34</v>
      </c>
      <c r="F1502">
        <v>8</v>
      </c>
      <c r="G1502">
        <v>6</v>
      </c>
      <c r="H1502">
        <v>150139</v>
      </c>
      <c r="I1502">
        <v>1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1</v>
      </c>
      <c r="Q1502">
        <v>0</v>
      </c>
      <c r="R1502">
        <v>0</v>
      </c>
      <c r="S1502">
        <v>0</v>
      </c>
      <c r="T1502">
        <v>0</v>
      </c>
      <c r="U1502">
        <v>1</v>
      </c>
      <c r="V1502">
        <v>1</v>
      </c>
      <c r="W1502">
        <v>1</v>
      </c>
      <c r="X1502">
        <v>1</v>
      </c>
      <c r="Y1502">
        <v>1</v>
      </c>
      <c r="Z1502">
        <v>275</v>
      </c>
      <c r="AA1502">
        <v>0</v>
      </c>
      <c r="AB1502">
        <v>37</v>
      </c>
      <c r="AC1502">
        <v>95</v>
      </c>
      <c r="AD1502">
        <v>1</v>
      </c>
      <c r="AE1502">
        <v>0</v>
      </c>
      <c r="AF1502">
        <v>16</v>
      </c>
      <c r="AG1502">
        <v>5.6167712211608896</v>
      </c>
      <c r="AH1502">
        <v>256</v>
      </c>
    </row>
    <row r="1503" spans="1:34" x14ac:dyDescent="0.35">
      <c r="A1503">
        <v>2536</v>
      </c>
      <c r="B1503">
        <v>0</v>
      </c>
      <c r="C1503">
        <v>1</v>
      </c>
      <c r="D1503">
        <v>14</v>
      </c>
      <c r="E1503">
        <v>26</v>
      </c>
      <c r="G1503">
        <v>13</v>
      </c>
      <c r="H1503">
        <v>88672</v>
      </c>
      <c r="I1503">
        <v>0</v>
      </c>
      <c r="J1503">
        <v>1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1</v>
      </c>
      <c r="Q1503">
        <v>0</v>
      </c>
      <c r="R1503">
        <v>0</v>
      </c>
      <c r="S1503">
        <v>0</v>
      </c>
      <c r="T1503">
        <v>0</v>
      </c>
      <c r="U1503">
        <v>1</v>
      </c>
      <c r="V1503">
        <v>1</v>
      </c>
      <c r="W1503">
        <v>1</v>
      </c>
      <c r="X1503">
        <v>1</v>
      </c>
      <c r="Y1503">
        <v>1</v>
      </c>
      <c r="Z1503">
        <v>325</v>
      </c>
      <c r="AA1503">
        <v>0</v>
      </c>
      <c r="AB1503">
        <v>24</v>
      </c>
      <c r="AC1503">
        <v>89</v>
      </c>
      <c r="AD1503">
        <v>1</v>
      </c>
      <c r="AE1503">
        <v>1</v>
      </c>
      <c r="AF1503">
        <v>6</v>
      </c>
      <c r="AG1503">
        <v>5.7838249206543004</v>
      </c>
      <c r="AH1503">
        <v>36</v>
      </c>
    </row>
    <row r="1504" spans="1:34" x14ac:dyDescent="0.35">
      <c r="A1504">
        <v>2537</v>
      </c>
      <c r="B1504">
        <v>0</v>
      </c>
      <c r="C1504">
        <v>1</v>
      </c>
      <c r="D1504">
        <v>14</v>
      </c>
      <c r="E1504">
        <v>29</v>
      </c>
      <c r="G1504">
        <v>16</v>
      </c>
      <c r="H1504">
        <v>134296</v>
      </c>
      <c r="I1504">
        <v>0</v>
      </c>
      <c r="J1504">
        <v>1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1</v>
      </c>
      <c r="Q1504">
        <v>0</v>
      </c>
      <c r="R1504">
        <v>0</v>
      </c>
      <c r="S1504">
        <v>0</v>
      </c>
      <c r="T1504">
        <v>0</v>
      </c>
      <c r="U1504">
        <v>1</v>
      </c>
      <c r="V1504">
        <v>1</v>
      </c>
      <c r="W1504">
        <v>1</v>
      </c>
      <c r="X1504">
        <v>0</v>
      </c>
      <c r="Y1504">
        <v>1</v>
      </c>
      <c r="Z1504">
        <v>357</v>
      </c>
      <c r="AA1504">
        <v>0</v>
      </c>
      <c r="AB1504">
        <v>44</v>
      </c>
      <c r="AC1504">
        <v>93</v>
      </c>
      <c r="AD1504">
        <v>5</v>
      </c>
      <c r="AE1504">
        <v>1</v>
      </c>
      <c r="AF1504">
        <v>9</v>
      </c>
      <c r="AG1504">
        <v>5.8777360916137704</v>
      </c>
      <c r="AH1504">
        <v>81</v>
      </c>
    </row>
    <row r="1505" spans="1:34" x14ac:dyDescent="0.35">
      <c r="A1505">
        <v>2538</v>
      </c>
      <c r="B1505">
        <v>0</v>
      </c>
      <c r="C1505">
        <v>1</v>
      </c>
      <c r="D1505">
        <v>12</v>
      </c>
      <c r="E1505">
        <v>30</v>
      </c>
      <c r="G1505">
        <v>10</v>
      </c>
      <c r="H1505">
        <v>134296</v>
      </c>
      <c r="I1505">
        <v>0</v>
      </c>
      <c r="J1505">
        <v>1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1</v>
      </c>
      <c r="Q1505">
        <v>0</v>
      </c>
      <c r="R1505">
        <v>0</v>
      </c>
      <c r="S1505">
        <v>0</v>
      </c>
      <c r="T1505">
        <v>0</v>
      </c>
      <c r="U1505">
        <v>1</v>
      </c>
      <c r="V1505">
        <v>1</v>
      </c>
      <c r="W1505">
        <v>1</v>
      </c>
      <c r="X1505">
        <v>1</v>
      </c>
      <c r="Y1505">
        <v>1</v>
      </c>
      <c r="Z1505">
        <v>385</v>
      </c>
      <c r="AA1505">
        <v>0</v>
      </c>
      <c r="AB1505">
        <v>35</v>
      </c>
      <c r="AD1505">
        <v>1</v>
      </c>
      <c r="AE1505">
        <v>0</v>
      </c>
      <c r="AF1505">
        <v>12</v>
      </c>
      <c r="AG1505">
        <v>5.9532427787780797</v>
      </c>
      <c r="AH1505">
        <v>144</v>
      </c>
    </row>
    <row r="1506" spans="1:34" x14ac:dyDescent="0.35">
      <c r="A1506">
        <v>2540</v>
      </c>
      <c r="B1506">
        <v>0</v>
      </c>
      <c r="C1506">
        <v>1</v>
      </c>
      <c r="D1506">
        <v>14</v>
      </c>
      <c r="E1506">
        <v>24</v>
      </c>
      <c r="F1506">
        <v>12</v>
      </c>
      <c r="G1506">
        <v>15</v>
      </c>
      <c r="H1506">
        <v>372835</v>
      </c>
      <c r="I1506">
        <v>1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1</v>
      </c>
      <c r="Q1506">
        <v>0</v>
      </c>
      <c r="R1506">
        <v>0</v>
      </c>
      <c r="S1506">
        <v>0</v>
      </c>
      <c r="T1506">
        <v>0</v>
      </c>
      <c r="U1506">
        <v>1</v>
      </c>
      <c r="V1506">
        <v>0</v>
      </c>
      <c r="W1506">
        <v>1</v>
      </c>
      <c r="X1506">
        <v>1</v>
      </c>
      <c r="Y1506">
        <v>1</v>
      </c>
      <c r="Z1506">
        <v>365</v>
      </c>
      <c r="AA1506">
        <v>0</v>
      </c>
      <c r="AB1506">
        <v>25</v>
      </c>
      <c r="AC1506">
        <v>116</v>
      </c>
      <c r="AD1506">
        <v>1</v>
      </c>
      <c r="AE1506">
        <v>1</v>
      </c>
      <c r="AF1506">
        <v>4</v>
      </c>
      <c r="AG1506">
        <v>5.8998980522155797</v>
      </c>
      <c r="AH1506">
        <v>16</v>
      </c>
    </row>
    <row r="1507" spans="1:34" x14ac:dyDescent="0.35">
      <c r="A1507">
        <v>2542</v>
      </c>
      <c r="B1507">
        <v>0</v>
      </c>
      <c r="C1507">
        <v>1</v>
      </c>
      <c r="D1507">
        <v>8</v>
      </c>
      <c r="E1507">
        <v>33</v>
      </c>
      <c r="F1507">
        <v>6</v>
      </c>
      <c r="G1507">
        <v>4</v>
      </c>
      <c r="H1507">
        <v>406024</v>
      </c>
      <c r="I1507">
        <v>1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</v>
      </c>
      <c r="Q1507">
        <v>0</v>
      </c>
      <c r="R1507">
        <v>0</v>
      </c>
      <c r="S1507">
        <v>0</v>
      </c>
      <c r="T1507">
        <v>0</v>
      </c>
      <c r="U1507">
        <v>1</v>
      </c>
      <c r="V1507">
        <v>0</v>
      </c>
      <c r="W1507">
        <v>1</v>
      </c>
      <c r="X1507">
        <v>1</v>
      </c>
      <c r="Y1507">
        <v>1</v>
      </c>
      <c r="Z1507">
        <v>800</v>
      </c>
      <c r="AA1507">
        <v>0</v>
      </c>
      <c r="AB1507">
        <v>30</v>
      </c>
      <c r="AD1507">
        <v>1</v>
      </c>
      <c r="AE1507">
        <v>0</v>
      </c>
      <c r="AF1507">
        <v>19</v>
      </c>
      <c r="AG1507">
        <v>6.6846117973327601</v>
      </c>
      <c r="AH1507">
        <v>361</v>
      </c>
    </row>
    <row r="1508" spans="1:34" x14ac:dyDescent="0.35">
      <c r="A1508">
        <v>2543</v>
      </c>
      <c r="B1508">
        <v>0</v>
      </c>
      <c r="C1508">
        <v>1</v>
      </c>
      <c r="D1508">
        <v>12</v>
      </c>
      <c r="E1508">
        <v>34</v>
      </c>
      <c r="F1508">
        <v>5</v>
      </c>
      <c r="G1508">
        <v>12</v>
      </c>
      <c r="H1508">
        <v>406024</v>
      </c>
      <c r="I1508">
        <v>1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1</v>
      </c>
      <c r="Q1508">
        <v>0</v>
      </c>
      <c r="R1508">
        <v>0</v>
      </c>
      <c r="S1508">
        <v>0</v>
      </c>
      <c r="T1508">
        <v>0</v>
      </c>
      <c r="U1508">
        <v>1</v>
      </c>
      <c r="V1508">
        <v>0</v>
      </c>
      <c r="W1508">
        <v>1</v>
      </c>
      <c r="X1508">
        <v>1</v>
      </c>
      <c r="Y1508">
        <v>1</v>
      </c>
      <c r="Z1508">
        <v>482</v>
      </c>
      <c r="AA1508">
        <v>0</v>
      </c>
      <c r="AB1508">
        <v>37</v>
      </c>
      <c r="AC1508">
        <v>110</v>
      </c>
      <c r="AD1508">
        <v>1</v>
      </c>
      <c r="AE1508">
        <v>1</v>
      </c>
      <c r="AF1508">
        <v>16</v>
      </c>
      <c r="AG1508">
        <v>6.1779441833496103</v>
      </c>
      <c r="AH1508">
        <v>256</v>
      </c>
    </row>
    <row r="1509" spans="1:34" x14ac:dyDescent="0.35">
      <c r="A1509">
        <v>2544</v>
      </c>
      <c r="B1509">
        <v>0</v>
      </c>
      <c r="C1509">
        <v>1</v>
      </c>
      <c r="D1509">
        <v>17</v>
      </c>
      <c r="E1509">
        <v>29</v>
      </c>
      <c r="F1509">
        <v>12</v>
      </c>
      <c r="G1509">
        <v>8</v>
      </c>
      <c r="H1509">
        <v>493866</v>
      </c>
      <c r="I1509">
        <v>1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1</v>
      </c>
      <c r="Q1509">
        <v>0</v>
      </c>
      <c r="R1509">
        <v>0</v>
      </c>
      <c r="S1509">
        <v>0</v>
      </c>
      <c r="T1509">
        <v>0</v>
      </c>
      <c r="U1509">
        <v>1</v>
      </c>
      <c r="V1509">
        <v>0</v>
      </c>
      <c r="W1509">
        <v>1</v>
      </c>
      <c r="X1509">
        <v>1</v>
      </c>
      <c r="Y1509">
        <v>0</v>
      </c>
      <c r="Z1509">
        <v>955</v>
      </c>
      <c r="AA1509">
        <v>0</v>
      </c>
      <c r="AB1509">
        <v>39</v>
      </c>
      <c r="AC1509">
        <v>132</v>
      </c>
      <c r="AD1509">
        <v>1</v>
      </c>
      <c r="AE1509">
        <v>1</v>
      </c>
      <c r="AF1509">
        <v>6</v>
      </c>
      <c r="AG1509">
        <v>6.86171197891235</v>
      </c>
      <c r="AH1509">
        <v>36</v>
      </c>
    </row>
    <row r="1510" spans="1:34" x14ac:dyDescent="0.35">
      <c r="A1510">
        <v>2545</v>
      </c>
      <c r="B1510">
        <v>0</v>
      </c>
      <c r="C1510">
        <v>1</v>
      </c>
      <c r="D1510">
        <v>17</v>
      </c>
      <c r="E1510">
        <v>26</v>
      </c>
      <c r="F1510">
        <v>7</v>
      </c>
      <c r="G1510">
        <v>12</v>
      </c>
      <c r="H1510">
        <v>378045</v>
      </c>
      <c r="I1510">
        <v>1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1</v>
      </c>
      <c r="Q1510">
        <v>0</v>
      </c>
      <c r="R1510">
        <v>0</v>
      </c>
      <c r="S1510">
        <v>0</v>
      </c>
      <c r="T1510">
        <v>0</v>
      </c>
      <c r="U1510">
        <v>1</v>
      </c>
      <c r="V1510">
        <v>0</v>
      </c>
      <c r="W1510">
        <v>1</v>
      </c>
      <c r="X1510">
        <v>1</v>
      </c>
      <c r="Y1510">
        <v>1</v>
      </c>
      <c r="Z1510">
        <v>462</v>
      </c>
      <c r="AA1510">
        <v>0</v>
      </c>
      <c r="AB1510">
        <v>32</v>
      </c>
      <c r="AC1510">
        <v>103</v>
      </c>
      <c r="AD1510">
        <v>1</v>
      </c>
      <c r="AE1510">
        <v>0</v>
      </c>
      <c r="AF1510">
        <v>3</v>
      </c>
      <c r="AG1510">
        <v>6.1355648040771502</v>
      </c>
      <c r="AH1510">
        <v>9</v>
      </c>
    </row>
    <row r="1511" spans="1:34" x14ac:dyDescent="0.35">
      <c r="A1511">
        <v>2546</v>
      </c>
      <c r="B1511">
        <v>0</v>
      </c>
      <c r="C1511">
        <v>1</v>
      </c>
      <c r="D1511">
        <v>16</v>
      </c>
      <c r="E1511">
        <v>28</v>
      </c>
      <c r="F1511">
        <v>2</v>
      </c>
      <c r="G1511">
        <v>8</v>
      </c>
      <c r="H1511">
        <v>378045</v>
      </c>
      <c r="I1511">
        <v>1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1</v>
      </c>
      <c r="Q1511">
        <v>0</v>
      </c>
      <c r="R1511">
        <v>0</v>
      </c>
      <c r="S1511">
        <v>0</v>
      </c>
      <c r="T1511">
        <v>0</v>
      </c>
      <c r="U1511">
        <v>1</v>
      </c>
      <c r="V1511">
        <v>0</v>
      </c>
      <c r="W1511">
        <v>0</v>
      </c>
      <c r="X1511">
        <v>1</v>
      </c>
      <c r="Y1511">
        <v>1</v>
      </c>
      <c r="Z1511">
        <v>417</v>
      </c>
      <c r="AA1511">
        <v>0</v>
      </c>
      <c r="AB1511">
        <v>37</v>
      </c>
      <c r="AC1511">
        <v>112</v>
      </c>
      <c r="AD1511">
        <v>1</v>
      </c>
      <c r="AE1511">
        <v>0</v>
      </c>
      <c r="AF1511">
        <v>6</v>
      </c>
      <c r="AG1511">
        <v>6.0330858230590803</v>
      </c>
      <c r="AH1511">
        <v>36</v>
      </c>
    </row>
    <row r="1512" spans="1:34" x14ac:dyDescent="0.35">
      <c r="A1512">
        <v>2548</v>
      </c>
      <c r="B1512">
        <v>0</v>
      </c>
      <c r="C1512">
        <v>1</v>
      </c>
      <c r="D1512">
        <v>10</v>
      </c>
      <c r="E1512">
        <v>25</v>
      </c>
      <c r="F1512">
        <v>2</v>
      </c>
      <c r="G1512">
        <v>8</v>
      </c>
      <c r="H1512">
        <v>367506</v>
      </c>
      <c r="I1512">
        <v>1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1</v>
      </c>
      <c r="Q1512">
        <v>0</v>
      </c>
      <c r="R1512">
        <v>0</v>
      </c>
      <c r="S1512">
        <v>0</v>
      </c>
      <c r="T1512">
        <v>0</v>
      </c>
      <c r="U1512">
        <v>1</v>
      </c>
      <c r="V1512">
        <v>0</v>
      </c>
      <c r="W1512">
        <v>1</v>
      </c>
      <c r="X1512">
        <v>1</v>
      </c>
      <c r="Y1512">
        <v>1</v>
      </c>
      <c r="Z1512">
        <v>290</v>
      </c>
      <c r="AA1512">
        <v>0</v>
      </c>
      <c r="AB1512">
        <v>23</v>
      </c>
      <c r="AD1512">
        <v>1</v>
      </c>
      <c r="AE1512">
        <v>0</v>
      </c>
      <c r="AF1512">
        <v>9</v>
      </c>
      <c r="AG1512">
        <v>5.6698808670043901</v>
      </c>
      <c r="AH1512">
        <v>81</v>
      </c>
    </row>
    <row r="1513" spans="1:34" x14ac:dyDescent="0.35">
      <c r="A1513">
        <v>2549</v>
      </c>
      <c r="B1513">
        <v>0</v>
      </c>
      <c r="C1513">
        <v>1</v>
      </c>
      <c r="D1513">
        <v>12</v>
      </c>
      <c r="E1513">
        <v>24</v>
      </c>
      <c r="F1513">
        <v>12</v>
      </c>
      <c r="G1513">
        <v>12</v>
      </c>
      <c r="H1513">
        <v>367506</v>
      </c>
      <c r="I1513">
        <v>0</v>
      </c>
      <c r="J1513">
        <v>0</v>
      </c>
      <c r="K1513">
        <v>1</v>
      </c>
      <c r="L1513">
        <v>0</v>
      </c>
      <c r="M1513">
        <v>0</v>
      </c>
      <c r="N1513">
        <v>0</v>
      </c>
      <c r="O1513">
        <v>0</v>
      </c>
      <c r="P1513">
        <v>1</v>
      </c>
      <c r="Q1513">
        <v>0</v>
      </c>
      <c r="R1513">
        <v>0</v>
      </c>
      <c r="S1513">
        <v>0</v>
      </c>
      <c r="T1513">
        <v>0</v>
      </c>
      <c r="U1513">
        <v>1</v>
      </c>
      <c r="V1513">
        <v>0</v>
      </c>
      <c r="W1513">
        <v>1</v>
      </c>
      <c r="X1513">
        <v>1</v>
      </c>
      <c r="Y1513">
        <v>1</v>
      </c>
      <c r="Z1513">
        <v>240</v>
      </c>
      <c r="AA1513">
        <v>0</v>
      </c>
      <c r="AB1513">
        <v>36</v>
      </c>
      <c r="AD1513">
        <v>1</v>
      </c>
      <c r="AE1513">
        <v>1</v>
      </c>
      <c r="AF1513">
        <v>6</v>
      </c>
      <c r="AG1513">
        <v>5.4806389808654803</v>
      </c>
      <c r="AH1513">
        <v>36</v>
      </c>
    </row>
    <row r="1514" spans="1:34" x14ac:dyDescent="0.35">
      <c r="A1514">
        <v>2552</v>
      </c>
      <c r="B1514">
        <v>0</v>
      </c>
      <c r="C1514">
        <v>1</v>
      </c>
      <c r="D1514">
        <v>12</v>
      </c>
      <c r="E1514">
        <v>31</v>
      </c>
      <c r="H1514">
        <v>610498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1</v>
      </c>
      <c r="Q1514">
        <v>0</v>
      </c>
      <c r="R1514">
        <v>0</v>
      </c>
      <c r="S1514">
        <v>0</v>
      </c>
      <c r="T1514">
        <v>0</v>
      </c>
      <c r="U1514">
        <v>1</v>
      </c>
      <c r="V1514">
        <v>1</v>
      </c>
      <c r="W1514">
        <v>1</v>
      </c>
      <c r="X1514">
        <v>1</v>
      </c>
      <c r="Y1514">
        <v>1</v>
      </c>
      <c r="Z1514">
        <v>829</v>
      </c>
      <c r="AA1514">
        <v>0</v>
      </c>
      <c r="AB1514">
        <v>30</v>
      </c>
      <c r="AD1514">
        <v>1</v>
      </c>
      <c r="AE1514">
        <v>0</v>
      </c>
      <c r="AF1514">
        <v>13</v>
      </c>
      <c r="AG1514">
        <v>6.7202200889587402</v>
      </c>
      <c r="AH1514">
        <v>169</v>
      </c>
    </row>
    <row r="1515" spans="1:34" x14ac:dyDescent="0.35">
      <c r="A1515">
        <v>2558</v>
      </c>
      <c r="B1515">
        <v>0</v>
      </c>
      <c r="C1515">
        <v>1</v>
      </c>
      <c r="D1515">
        <v>12</v>
      </c>
      <c r="E1515">
        <v>32</v>
      </c>
      <c r="F1515">
        <v>12</v>
      </c>
      <c r="G1515">
        <v>12</v>
      </c>
      <c r="H1515">
        <v>370720</v>
      </c>
      <c r="I1515">
        <v>1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1</v>
      </c>
      <c r="Q1515">
        <v>0</v>
      </c>
      <c r="R1515">
        <v>0</v>
      </c>
      <c r="S1515">
        <v>0</v>
      </c>
      <c r="T1515">
        <v>0</v>
      </c>
      <c r="U1515">
        <v>1</v>
      </c>
      <c r="V1515">
        <v>0</v>
      </c>
      <c r="W1515">
        <v>1</v>
      </c>
      <c r="X1515">
        <v>1</v>
      </c>
      <c r="Y1515">
        <v>1</v>
      </c>
      <c r="Z1515">
        <v>361</v>
      </c>
      <c r="AA1515">
        <v>0</v>
      </c>
      <c r="AB1515">
        <v>42</v>
      </c>
      <c r="AC1515">
        <v>99</v>
      </c>
      <c r="AD1515">
        <v>1</v>
      </c>
      <c r="AE1515">
        <v>1</v>
      </c>
      <c r="AF1515">
        <v>14</v>
      </c>
      <c r="AG1515">
        <v>5.8888778686523402</v>
      </c>
      <c r="AH1515">
        <v>196</v>
      </c>
    </row>
    <row r="1516" spans="1:34" x14ac:dyDescent="0.35">
      <c r="A1516">
        <v>2561</v>
      </c>
      <c r="B1516">
        <v>0</v>
      </c>
      <c r="C1516">
        <v>1</v>
      </c>
      <c r="D1516">
        <v>16</v>
      </c>
      <c r="E1516">
        <v>28</v>
      </c>
      <c r="F1516">
        <v>11</v>
      </c>
      <c r="G1516">
        <v>12</v>
      </c>
      <c r="H1516">
        <v>383527</v>
      </c>
      <c r="I1516">
        <v>1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1</v>
      </c>
      <c r="Q1516">
        <v>0</v>
      </c>
      <c r="R1516">
        <v>0</v>
      </c>
      <c r="S1516">
        <v>0</v>
      </c>
      <c r="T1516">
        <v>0</v>
      </c>
      <c r="U1516">
        <v>1</v>
      </c>
      <c r="V1516">
        <v>0</v>
      </c>
      <c r="W1516">
        <v>0</v>
      </c>
      <c r="X1516">
        <v>1</v>
      </c>
      <c r="Y1516">
        <v>1</v>
      </c>
      <c r="Z1516">
        <v>598</v>
      </c>
      <c r="AA1516">
        <v>0</v>
      </c>
      <c r="AB1516">
        <v>46</v>
      </c>
      <c r="AC1516">
        <v>138</v>
      </c>
      <c r="AD1516">
        <v>1</v>
      </c>
      <c r="AE1516">
        <v>1</v>
      </c>
      <c r="AF1516">
        <v>6</v>
      </c>
      <c r="AG1516">
        <v>6.3935909271240199</v>
      </c>
      <c r="AH1516">
        <v>36</v>
      </c>
    </row>
    <row r="1517" spans="1:34" x14ac:dyDescent="0.35">
      <c r="A1517">
        <v>2562</v>
      </c>
      <c r="B1517">
        <v>0</v>
      </c>
      <c r="C1517">
        <v>1</v>
      </c>
      <c r="D1517">
        <v>13</v>
      </c>
      <c r="E1517">
        <v>25</v>
      </c>
      <c r="F1517">
        <v>7</v>
      </c>
      <c r="G1517">
        <v>10</v>
      </c>
      <c r="H1517">
        <v>372835</v>
      </c>
      <c r="I1517">
        <v>1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1</v>
      </c>
      <c r="Q1517">
        <v>0</v>
      </c>
      <c r="R1517">
        <v>0</v>
      </c>
      <c r="S1517">
        <v>0</v>
      </c>
      <c r="T1517">
        <v>0</v>
      </c>
      <c r="U1517">
        <v>1</v>
      </c>
      <c r="V1517">
        <v>0</v>
      </c>
      <c r="W1517">
        <v>1</v>
      </c>
      <c r="X1517">
        <v>1</v>
      </c>
      <c r="Y1517">
        <v>1</v>
      </c>
      <c r="Z1517">
        <v>750</v>
      </c>
      <c r="AA1517">
        <v>1</v>
      </c>
      <c r="AB1517">
        <v>29</v>
      </c>
      <c r="AC1517">
        <v>93</v>
      </c>
      <c r="AD1517">
        <v>1</v>
      </c>
      <c r="AE1517">
        <v>1</v>
      </c>
      <c r="AF1517">
        <v>6</v>
      </c>
      <c r="AG1517">
        <v>6.6200728416442898</v>
      </c>
      <c r="AH1517">
        <v>36</v>
      </c>
    </row>
    <row r="1518" spans="1:34" x14ac:dyDescent="0.35">
      <c r="A1518">
        <v>2563</v>
      </c>
      <c r="B1518">
        <v>0</v>
      </c>
      <c r="C1518">
        <v>1</v>
      </c>
      <c r="D1518">
        <v>16</v>
      </c>
      <c r="E1518">
        <v>25</v>
      </c>
      <c r="F1518">
        <v>12</v>
      </c>
      <c r="G1518">
        <v>11</v>
      </c>
      <c r="H1518">
        <v>353857</v>
      </c>
      <c r="I1518">
        <v>1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1</v>
      </c>
      <c r="Q1518">
        <v>0</v>
      </c>
      <c r="R1518">
        <v>0</v>
      </c>
      <c r="S1518">
        <v>0</v>
      </c>
      <c r="T1518">
        <v>0</v>
      </c>
      <c r="U1518">
        <v>1</v>
      </c>
      <c r="V1518">
        <v>1</v>
      </c>
      <c r="W1518">
        <v>1</v>
      </c>
      <c r="X1518">
        <v>1</v>
      </c>
      <c r="Y1518">
        <v>1</v>
      </c>
      <c r="Z1518">
        <v>385</v>
      </c>
      <c r="AA1518">
        <v>0</v>
      </c>
      <c r="AB1518">
        <v>28</v>
      </c>
      <c r="AC1518">
        <v>88</v>
      </c>
      <c r="AD1518">
        <v>6</v>
      </c>
      <c r="AE1518">
        <v>0</v>
      </c>
      <c r="AF1518">
        <v>3</v>
      </c>
      <c r="AG1518">
        <v>5.9532427787780797</v>
      </c>
      <c r="AH1518">
        <v>9</v>
      </c>
    </row>
    <row r="1519" spans="1:34" x14ac:dyDescent="0.35">
      <c r="A1519">
        <v>2564</v>
      </c>
      <c r="B1519">
        <v>0</v>
      </c>
      <c r="C1519">
        <v>1</v>
      </c>
      <c r="D1519">
        <v>16</v>
      </c>
      <c r="E1519">
        <v>28</v>
      </c>
      <c r="G1519">
        <v>10</v>
      </c>
      <c r="H1519">
        <v>88672</v>
      </c>
      <c r="I1519">
        <v>0</v>
      </c>
      <c r="J1519">
        <v>1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1</v>
      </c>
      <c r="Q1519">
        <v>0</v>
      </c>
      <c r="R1519">
        <v>0</v>
      </c>
      <c r="S1519">
        <v>0</v>
      </c>
      <c r="T1519">
        <v>0</v>
      </c>
      <c r="U1519">
        <v>1</v>
      </c>
      <c r="V1519">
        <v>1</v>
      </c>
      <c r="W1519">
        <v>1</v>
      </c>
      <c r="X1519">
        <v>1</v>
      </c>
      <c r="Y1519">
        <v>1</v>
      </c>
      <c r="Z1519">
        <v>620</v>
      </c>
      <c r="AA1519">
        <v>0</v>
      </c>
      <c r="AB1519">
        <v>26</v>
      </c>
      <c r="AC1519">
        <v>96</v>
      </c>
      <c r="AD1519">
        <v>1</v>
      </c>
      <c r="AE1519">
        <v>1</v>
      </c>
      <c r="AF1519">
        <v>6</v>
      </c>
      <c r="AG1519">
        <v>6.4297189712524396</v>
      </c>
      <c r="AH1519">
        <v>36</v>
      </c>
    </row>
    <row r="1520" spans="1:34" x14ac:dyDescent="0.35">
      <c r="A1520">
        <v>2570</v>
      </c>
      <c r="B1520">
        <v>0</v>
      </c>
      <c r="C1520">
        <v>1</v>
      </c>
      <c r="D1520">
        <v>13</v>
      </c>
      <c r="E1520">
        <v>34</v>
      </c>
      <c r="F1520">
        <v>14</v>
      </c>
      <c r="G1520">
        <v>12</v>
      </c>
      <c r="H1520">
        <v>411911</v>
      </c>
      <c r="I1520">
        <v>1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1</v>
      </c>
      <c r="Q1520">
        <v>0</v>
      </c>
      <c r="R1520">
        <v>0</v>
      </c>
      <c r="S1520">
        <v>0</v>
      </c>
      <c r="T1520">
        <v>0</v>
      </c>
      <c r="U1520">
        <v>1</v>
      </c>
      <c r="V1520">
        <v>0</v>
      </c>
      <c r="W1520">
        <v>1</v>
      </c>
      <c r="X1520">
        <v>1</v>
      </c>
      <c r="Y1520">
        <v>1</v>
      </c>
      <c r="Z1520">
        <v>641</v>
      </c>
      <c r="AA1520">
        <v>0</v>
      </c>
      <c r="AB1520">
        <v>45</v>
      </c>
      <c r="AC1520">
        <v>106</v>
      </c>
      <c r="AD1520">
        <v>1</v>
      </c>
      <c r="AE1520">
        <v>1</v>
      </c>
      <c r="AF1520">
        <v>15</v>
      </c>
      <c r="AG1520">
        <v>6.4630289077758798</v>
      </c>
      <c r="AH1520">
        <v>225</v>
      </c>
    </row>
    <row r="1521" spans="1:34" x14ac:dyDescent="0.35">
      <c r="A1521">
        <v>2575</v>
      </c>
      <c r="B1521">
        <v>0</v>
      </c>
      <c r="C1521">
        <v>1</v>
      </c>
      <c r="D1521">
        <v>16</v>
      </c>
      <c r="E1521">
        <v>26</v>
      </c>
      <c r="F1521">
        <v>12</v>
      </c>
      <c r="G1521">
        <v>9</v>
      </c>
      <c r="H1521">
        <v>88672</v>
      </c>
      <c r="I1521">
        <v>1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1</v>
      </c>
      <c r="Q1521">
        <v>0</v>
      </c>
      <c r="R1521">
        <v>0</v>
      </c>
      <c r="S1521">
        <v>0</v>
      </c>
      <c r="T1521">
        <v>0</v>
      </c>
      <c r="U1521">
        <v>1</v>
      </c>
      <c r="V1521">
        <v>1</v>
      </c>
      <c r="W1521">
        <v>1</v>
      </c>
      <c r="X1521">
        <v>1</v>
      </c>
      <c r="Y1521">
        <v>1</v>
      </c>
      <c r="Z1521">
        <v>468</v>
      </c>
      <c r="AA1521">
        <v>0</v>
      </c>
      <c r="AB1521">
        <v>33</v>
      </c>
      <c r="AC1521">
        <v>90</v>
      </c>
      <c r="AD1521">
        <v>1</v>
      </c>
      <c r="AE1521">
        <v>0</v>
      </c>
      <c r="AF1521">
        <v>4</v>
      </c>
      <c r="AG1521">
        <v>6.1484680175781197</v>
      </c>
      <c r="AH1521">
        <v>16</v>
      </c>
    </row>
    <row r="1522" spans="1:34" x14ac:dyDescent="0.35">
      <c r="A1522">
        <v>2576</v>
      </c>
      <c r="B1522">
        <v>0</v>
      </c>
      <c r="C1522">
        <v>1</v>
      </c>
      <c r="D1522">
        <v>13</v>
      </c>
      <c r="E1522">
        <v>24</v>
      </c>
      <c r="F1522">
        <v>12</v>
      </c>
      <c r="G1522">
        <v>9</v>
      </c>
      <c r="H1522">
        <v>86498</v>
      </c>
      <c r="I1522">
        <v>1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1</v>
      </c>
      <c r="Q1522">
        <v>0</v>
      </c>
      <c r="R1522">
        <v>0</v>
      </c>
      <c r="S1522">
        <v>0</v>
      </c>
      <c r="T1522">
        <v>0</v>
      </c>
      <c r="U1522">
        <v>1</v>
      </c>
      <c r="V1522">
        <v>1</v>
      </c>
      <c r="W1522">
        <v>1</v>
      </c>
      <c r="X1522">
        <v>1</v>
      </c>
      <c r="Y1522">
        <v>1</v>
      </c>
      <c r="Z1522">
        <v>385</v>
      </c>
      <c r="AA1522">
        <v>1</v>
      </c>
      <c r="AB1522">
        <v>29</v>
      </c>
      <c r="AD1522">
        <v>6</v>
      </c>
      <c r="AE1522">
        <v>0</v>
      </c>
      <c r="AF1522">
        <v>5</v>
      </c>
      <c r="AG1522">
        <v>5.9532427787780797</v>
      </c>
      <c r="AH1522">
        <v>25</v>
      </c>
    </row>
    <row r="1523" spans="1:34" x14ac:dyDescent="0.35">
      <c r="A1523">
        <v>2578</v>
      </c>
      <c r="B1523">
        <v>0</v>
      </c>
      <c r="C1523">
        <v>1</v>
      </c>
      <c r="D1523">
        <v>12</v>
      </c>
      <c r="E1523">
        <v>25</v>
      </c>
      <c r="F1523">
        <v>11</v>
      </c>
      <c r="G1523">
        <v>12</v>
      </c>
      <c r="H1523">
        <v>86498</v>
      </c>
      <c r="I1523">
        <v>1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</v>
      </c>
      <c r="Q1523">
        <v>0</v>
      </c>
      <c r="R1523">
        <v>0</v>
      </c>
      <c r="S1523">
        <v>0</v>
      </c>
      <c r="T1523">
        <v>0</v>
      </c>
      <c r="U1523">
        <v>1</v>
      </c>
      <c r="V1523">
        <v>1</v>
      </c>
      <c r="W1523">
        <v>1</v>
      </c>
      <c r="X1523">
        <v>1</v>
      </c>
      <c r="Y1523">
        <v>1</v>
      </c>
      <c r="Z1523">
        <v>462</v>
      </c>
      <c r="AA1523">
        <v>0</v>
      </c>
      <c r="AB1523">
        <v>25</v>
      </c>
      <c r="AC1523">
        <v>93</v>
      </c>
      <c r="AD1523">
        <v>1</v>
      </c>
      <c r="AE1523">
        <v>0</v>
      </c>
      <c r="AF1523">
        <v>7</v>
      </c>
      <c r="AG1523">
        <v>6.1355648040771502</v>
      </c>
      <c r="AH1523">
        <v>49</v>
      </c>
    </row>
    <row r="1524" spans="1:34" x14ac:dyDescent="0.35">
      <c r="A1524">
        <v>2579</v>
      </c>
      <c r="B1524">
        <v>0</v>
      </c>
      <c r="C1524">
        <v>1</v>
      </c>
      <c r="D1524">
        <v>12</v>
      </c>
      <c r="E1524">
        <v>27</v>
      </c>
      <c r="F1524">
        <v>14</v>
      </c>
      <c r="G1524">
        <v>10</v>
      </c>
      <c r="H1524">
        <v>378045</v>
      </c>
      <c r="I1524">
        <v>1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1</v>
      </c>
      <c r="Q1524">
        <v>0</v>
      </c>
      <c r="R1524">
        <v>0</v>
      </c>
      <c r="S1524">
        <v>0</v>
      </c>
      <c r="T1524">
        <v>0</v>
      </c>
      <c r="U1524">
        <v>1</v>
      </c>
      <c r="V1524">
        <v>0</v>
      </c>
      <c r="W1524">
        <v>1</v>
      </c>
      <c r="X1524">
        <v>1</v>
      </c>
      <c r="Y1524">
        <v>1</v>
      </c>
      <c r="Z1524">
        <v>635</v>
      </c>
      <c r="AA1524">
        <v>0</v>
      </c>
      <c r="AB1524">
        <v>32</v>
      </c>
      <c r="AC1524">
        <v>92</v>
      </c>
      <c r="AD1524">
        <v>1</v>
      </c>
      <c r="AE1524">
        <v>1</v>
      </c>
      <c r="AF1524">
        <v>9</v>
      </c>
      <c r="AG1524">
        <v>6.4536252021789604</v>
      </c>
      <c r="AH1524">
        <v>81</v>
      </c>
    </row>
    <row r="1525" spans="1:34" x14ac:dyDescent="0.35">
      <c r="A1525">
        <v>2580</v>
      </c>
      <c r="B1525">
        <v>0</v>
      </c>
      <c r="C1525">
        <v>1</v>
      </c>
      <c r="D1525">
        <v>12</v>
      </c>
      <c r="E1525">
        <v>26</v>
      </c>
      <c r="F1525">
        <v>14</v>
      </c>
      <c r="G1525">
        <v>10</v>
      </c>
      <c r="H1525">
        <v>378045</v>
      </c>
      <c r="I1525">
        <v>1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1</v>
      </c>
      <c r="Q1525">
        <v>0</v>
      </c>
      <c r="R1525">
        <v>0</v>
      </c>
      <c r="S1525">
        <v>0</v>
      </c>
      <c r="T1525">
        <v>0</v>
      </c>
      <c r="U1525">
        <v>1</v>
      </c>
      <c r="V1525">
        <v>0</v>
      </c>
      <c r="W1525">
        <v>0</v>
      </c>
      <c r="X1525">
        <v>0</v>
      </c>
      <c r="Y1525">
        <v>1</v>
      </c>
      <c r="Z1525">
        <v>400</v>
      </c>
      <c r="AA1525">
        <v>0</v>
      </c>
      <c r="AB1525">
        <v>22</v>
      </c>
      <c r="AC1525">
        <v>101</v>
      </c>
      <c r="AD1525">
        <v>1</v>
      </c>
      <c r="AE1525">
        <v>1</v>
      </c>
      <c r="AF1525">
        <v>8</v>
      </c>
      <c r="AG1525">
        <v>5.9914650917053196</v>
      </c>
      <c r="AH1525">
        <v>64</v>
      </c>
    </row>
    <row r="1526" spans="1:34" x14ac:dyDescent="0.35">
      <c r="A1526">
        <v>2581</v>
      </c>
      <c r="B1526">
        <v>0</v>
      </c>
      <c r="C1526">
        <v>1</v>
      </c>
      <c r="D1526">
        <v>13</v>
      </c>
      <c r="E1526">
        <v>27</v>
      </c>
      <c r="F1526">
        <v>12</v>
      </c>
      <c r="G1526">
        <v>10</v>
      </c>
      <c r="H1526">
        <v>420051</v>
      </c>
      <c r="I1526">
        <v>1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1</v>
      </c>
      <c r="Q1526">
        <v>0</v>
      </c>
      <c r="R1526">
        <v>0</v>
      </c>
      <c r="S1526">
        <v>0</v>
      </c>
      <c r="T1526">
        <v>0</v>
      </c>
      <c r="U1526">
        <v>1</v>
      </c>
      <c r="V1526">
        <v>0</v>
      </c>
      <c r="W1526">
        <v>1</v>
      </c>
      <c r="X1526">
        <v>1</v>
      </c>
      <c r="Y1526">
        <v>1</v>
      </c>
      <c r="Z1526">
        <v>760</v>
      </c>
      <c r="AA1526">
        <v>0</v>
      </c>
      <c r="AB1526">
        <v>27</v>
      </c>
      <c r="AC1526">
        <v>100</v>
      </c>
      <c r="AD1526">
        <v>1</v>
      </c>
      <c r="AE1526">
        <v>1</v>
      </c>
      <c r="AF1526">
        <v>8</v>
      </c>
      <c r="AG1526">
        <v>6.6333179473876998</v>
      </c>
      <c r="AH1526">
        <v>64</v>
      </c>
    </row>
    <row r="1527" spans="1:34" x14ac:dyDescent="0.35">
      <c r="A1527">
        <v>2583</v>
      </c>
      <c r="B1527">
        <v>0</v>
      </c>
      <c r="C1527">
        <v>1</v>
      </c>
      <c r="D1527">
        <v>13</v>
      </c>
      <c r="E1527">
        <v>27</v>
      </c>
      <c r="F1527">
        <v>12</v>
      </c>
      <c r="G1527">
        <v>10</v>
      </c>
      <c r="H1527">
        <v>383527</v>
      </c>
      <c r="I1527">
        <v>1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1</v>
      </c>
      <c r="Q1527">
        <v>0</v>
      </c>
      <c r="R1527">
        <v>0</v>
      </c>
      <c r="S1527">
        <v>0</v>
      </c>
      <c r="T1527">
        <v>0</v>
      </c>
      <c r="U1527">
        <v>1</v>
      </c>
      <c r="V1527">
        <v>0</v>
      </c>
      <c r="W1527">
        <v>1</v>
      </c>
      <c r="X1527">
        <v>1</v>
      </c>
      <c r="Y1527">
        <v>1</v>
      </c>
      <c r="Z1527">
        <v>560</v>
      </c>
      <c r="AA1527">
        <v>1</v>
      </c>
      <c r="AB1527">
        <v>35</v>
      </c>
      <c r="AC1527">
        <v>91</v>
      </c>
      <c r="AD1527">
        <v>1</v>
      </c>
      <c r="AE1527">
        <v>1</v>
      </c>
      <c r="AF1527">
        <v>8</v>
      </c>
      <c r="AG1527">
        <v>6.3279371261596697</v>
      </c>
      <c r="AH1527">
        <v>64</v>
      </c>
    </row>
    <row r="1528" spans="1:34" x14ac:dyDescent="0.35">
      <c r="A1528">
        <v>2584</v>
      </c>
      <c r="B1528">
        <v>0</v>
      </c>
      <c r="C1528">
        <v>1</v>
      </c>
      <c r="D1528">
        <v>12</v>
      </c>
      <c r="E1528">
        <v>34</v>
      </c>
      <c r="F1528">
        <v>3</v>
      </c>
      <c r="H1528">
        <v>370720</v>
      </c>
      <c r="I1528">
        <v>1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1</v>
      </c>
      <c r="Q1528">
        <v>0</v>
      </c>
      <c r="R1528">
        <v>0</v>
      </c>
      <c r="S1528">
        <v>0</v>
      </c>
      <c r="T1528">
        <v>0</v>
      </c>
      <c r="U1528">
        <v>1</v>
      </c>
      <c r="V1528">
        <v>0</v>
      </c>
      <c r="W1528">
        <v>1</v>
      </c>
      <c r="X1528">
        <v>1</v>
      </c>
      <c r="Y1528">
        <v>1</v>
      </c>
      <c r="Z1528">
        <v>1000</v>
      </c>
      <c r="AA1528">
        <v>0</v>
      </c>
      <c r="AB1528">
        <v>48</v>
      </c>
      <c r="AC1528">
        <v>95</v>
      </c>
      <c r="AD1528">
        <v>1</v>
      </c>
      <c r="AE1528">
        <v>1</v>
      </c>
      <c r="AF1528">
        <v>16</v>
      </c>
      <c r="AG1528">
        <v>6.90775489807129</v>
      </c>
      <c r="AH1528">
        <v>256</v>
      </c>
    </row>
    <row r="1529" spans="1:34" x14ac:dyDescent="0.35">
      <c r="A1529">
        <v>2587</v>
      </c>
      <c r="B1529">
        <v>1</v>
      </c>
      <c r="C1529">
        <v>1</v>
      </c>
      <c r="D1529">
        <v>11</v>
      </c>
      <c r="E1529">
        <v>28</v>
      </c>
      <c r="F1529">
        <v>6</v>
      </c>
      <c r="G1529">
        <v>6</v>
      </c>
      <c r="H1529">
        <v>383527</v>
      </c>
      <c r="I1529">
        <v>1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1</v>
      </c>
      <c r="S1529">
        <v>0</v>
      </c>
      <c r="T1529">
        <v>0</v>
      </c>
      <c r="U1529">
        <v>1</v>
      </c>
      <c r="V1529">
        <v>0</v>
      </c>
      <c r="W1529">
        <v>1</v>
      </c>
      <c r="X1529">
        <v>1</v>
      </c>
      <c r="Y1529">
        <v>1</v>
      </c>
      <c r="Z1529">
        <v>425</v>
      </c>
      <c r="AA1529">
        <v>0</v>
      </c>
      <c r="AB1529">
        <v>24</v>
      </c>
      <c r="AC1529">
        <v>71</v>
      </c>
      <c r="AD1529">
        <v>1</v>
      </c>
      <c r="AE1529">
        <v>0</v>
      </c>
      <c r="AF1529">
        <v>11</v>
      </c>
      <c r="AG1529">
        <v>6.0520892143249503</v>
      </c>
      <c r="AH1529">
        <v>121</v>
      </c>
    </row>
    <row r="1530" spans="1:34" x14ac:dyDescent="0.35">
      <c r="A1530">
        <v>2589</v>
      </c>
      <c r="B1530">
        <v>1</v>
      </c>
      <c r="C1530">
        <v>1</v>
      </c>
      <c r="D1530">
        <v>12</v>
      </c>
      <c r="E1530">
        <v>30</v>
      </c>
      <c r="G1530">
        <v>9</v>
      </c>
      <c r="H1530">
        <v>134296</v>
      </c>
      <c r="I1530">
        <v>0</v>
      </c>
      <c r="J1530">
        <v>1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1</v>
      </c>
      <c r="S1530">
        <v>0</v>
      </c>
      <c r="T1530">
        <v>0</v>
      </c>
      <c r="U1530">
        <v>1</v>
      </c>
      <c r="V1530">
        <v>1</v>
      </c>
      <c r="W1530">
        <v>1</v>
      </c>
      <c r="X1530">
        <v>1</v>
      </c>
      <c r="Y1530">
        <v>1</v>
      </c>
      <c r="Z1530">
        <v>411</v>
      </c>
      <c r="AA1530">
        <v>0</v>
      </c>
      <c r="AB1530">
        <v>28</v>
      </c>
      <c r="AC1530">
        <v>89</v>
      </c>
      <c r="AD1530">
        <v>1</v>
      </c>
      <c r="AE1530">
        <v>0</v>
      </c>
      <c r="AF1530">
        <v>12</v>
      </c>
      <c r="AG1530">
        <v>6.0185928344726598</v>
      </c>
      <c r="AH1530">
        <v>144</v>
      </c>
    </row>
    <row r="1531" spans="1:34" x14ac:dyDescent="0.35">
      <c r="A1531">
        <v>2591</v>
      </c>
      <c r="B1531">
        <v>1</v>
      </c>
      <c r="C1531">
        <v>1</v>
      </c>
      <c r="D1531">
        <v>11</v>
      </c>
      <c r="E1531">
        <v>25</v>
      </c>
      <c r="G1531">
        <v>3</v>
      </c>
      <c r="H1531">
        <v>91137</v>
      </c>
      <c r="I1531">
        <v>0</v>
      </c>
      <c r="J1531">
        <v>1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1</v>
      </c>
      <c r="S1531">
        <v>0</v>
      </c>
      <c r="T1531">
        <v>0</v>
      </c>
      <c r="U1531">
        <v>1</v>
      </c>
      <c r="V1531">
        <v>0</v>
      </c>
      <c r="W1531">
        <v>1</v>
      </c>
      <c r="X1531">
        <v>1</v>
      </c>
      <c r="Y1531">
        <v>1</v>
      </c>
      <c r="Z1531">
        <v>179</v>
      </c>
      <c r="AA1531">
        <v>0</v>
      </c>
      <c r="AB1531">
        <v>12</v>
      </c>
      <c r="AC1531">
        <v>67</v>
      </c>
      <c r="AD1531">
        <v>1</v>
      </c>
      <c r="AE1531">
        <v>1</v>
      </c>
      <c r="AF1531">
        <v>8</v>
      </c>
      <c r="AG1531">
        <v>5.1873860359191903</v>
      </c>
      <c r="AH1531">
        <v>64</v>
      </c>
    </row>
    <row r="1532" spans="1:34" x14ac:dyDescent="0.35">
      <c r="A1532">
        <v>2593</v>
      </c>
      <c r="B1532">
        <v>1</v>
      </c>
      <c r="C1532">
        <v>1</v>
      </c>
      <c r="D1532">
        <v>18</v>
      </c>
      <c r="E1532">
        <v>32</v>
      </c>
      <c r="F1532">
        <v>14</v>
      </c>
      <c r="G1532">
        <v>12</v>
      </c>
      <c r="H1532">
        <v>370720</v>
      </c>
      <c r="I1532">
        <v>1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1</v>
      </c>
      <c r="S1532">
        <v>0</v>
      </c>
      <c r="T1532">
        <v>0</v>
      </c>
      <c r="U1532">
        <v>1</v>
      </c>
      <c r="V1532">
        <v>0</v>
      </c>
      <c r="W1532">
        <v>1</v>
      </c>
      <c r="X1532">
        <v>1</v>
      </c>
      <c r="Y1532">
        <v>1</v>
      </c>
      <c r="Z1532">
        <v>375</v>
      </c>
      <c r="AA1532">
        <v>0</v>
      </c>
      <c r="AB1532">
        <v>44</v>
      </c>
      <c r="AC1532">
        <v>96</v>
      </c>
      <c r="AD1532">
        <v>1</v>
      </c>
      <c r="AE1532">
        <v>0</v>
      </c>
      <c r="AF1532">
        <v>8</v>
      </c>
      <c r="AG1532">
        <v>5.9269261360168501</v>
      </c>
      <c r="AH1532">
        <v>64</v>
      </c>
    </row>
    <row r="1533" spans="1:34" x14ac:dyDescent="0.35">
      <c r="A1533">
        <v>2594</v>
      </c>
      <c r="B1533">
        <v>1</v>
      </c>
      <c r="C1533">
        <v>1</v>
      </c>
      <c r="D1533">
        <v>18</v>
      </c>
      <c r="E1533">
        <v>28</v>
      </c>
      <c r="F1533">
        <v>16</v>
      </c>
      <c r="G1533">
        <v>12</v>
      </c>
      <c r="H1533">
        <v>383527</v>
      </c>
      <c r="I1533">
        <v>1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1</v>
      </c>
      <c r="S1533">
        <v>0</v>
      </c>
      <c r="T1533">
        <v>0</v>
      </c>
      <c r="U1533">
        <v>1</v>
      </c>
      <c r="V1533">
        <v>0</v>
      </c>
      <c r="W1533">
        <v>1</v>
      </c>
      <c r="X1533">
        <v>1</v>
      </c>
      <c r="Y1533">
        <v>1</v>
      </c>
      <c r="Z1533">
        <v>1298</v>
      </c>
      <c r="AA1533">
        <v>0</v>
      </c>
      <c r="AB1533">
        <v>45</v>
      </c>
      <c r="AC1533">
        <v>127</v>
      </c>
      <c r="AD1533">
        <v>6</v>
      </c>
      <c r="AE1533">
        <v>1</v>
      </c>
      <c r="AF1533">
        <v>4</v>
      </c>
      <c r="AG1533">
        <v>7.16858005523682</v>
      </c>
      <c r="AH1533">
        <v>16</v>
      </c>
    </row>
    <row r="1534" spans="1:34" x14ac:dyDescent="0.35">
      <c r="A1534">
        <v>2595</v>
      </c>
      <c r="B1534">
        <v>1</v>
      </c>
      <c r="C1534">
        <v>1</v>
      </c>
      <c r="D1534">
        <v>15</v>
      </c>
      <c r="E1534">
        <v>30</v>
      </c>
      <c r="F1534">
        <v>8</v>
      </c>
      <c r="G1534">
        <v>14</v>
      </c>
      <c r="H1534">
        <v>158714</v>
      </c>
      <c r="I1534">
        <v>1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1</v>
      </c>
      <c r="S1534">
        <v>0</v>
      </c>
      <c r="T1534">
        <v>0</v>
      </c>
      <c r="U1534">
        <v>1</v>
      </c>
      <c r="V1534">
        <v>1</v>
      </c>
      <c r="W1534">
        <v>1</v>
      </c>
      <c r="X1534">
        <v>0</v>
      </c>
      <c r="Y1534">
        <v>1</v>
      </c>
      <c r="Z1534">
        <v>476</v>
      </c>
      <c r="AA1534">
        <v>0</v>
      </c>
      <c r="AB1534">
        <v>40</v>
      </c>
      <c r="AD1534">
        <v>1</v>
      </c>
      <c r="AE1534">
        <v>1</v>
      </c>
      <c r="AF1534">
        <v>9</v>
      </c>
      <c r="AG1534">
        <v>6.1654181480407697</v>
      </c>
      <c r="AH1534">
        <v>81</v>
      </c>
    </row>
    <row r="1535" spans="1:34" x14ac:dyDescent="0.35">
      <c r="A1535">
        <v>2596</v>
      </c>
      <c r="B1535">
        <v>1</v>
      </c>
      <c r="C1535">
        <v>1</v>
      </c>
      <c r="D1535">
        <v>16</v>
      </c>
      <c r="E1535">
        <v>27</v>
      </c>
      <c r="F1535">
        <v>8</v>
      </c>
      <c r="G1535">
        <v>8</v>
      </c>
      <c r="H1535">
        <v>383527</v>
      </c>
      <c r="I1535">
        <v>1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1</v>
      </c>
      <c r="S1535">
        <v>0</v>
      </c>
      <c r="T1535">
        <v>0</v>
      </c>
      <c r="U1535">
        <v>1</v>
      </c>
      <c r="V1535">
        <v>0</v>
      </c>
      <c r="W1535">
        <v>1</v>
      </c>
      <c r="X1535">
        <v>1</v>
      </c>
      <c r="Y1535">
        <v>1</v>
      </c>
      <c r="Z1535">
        <v>775</v>
      </c>
      <c r="AA1535">
        <v>0</v>
      </c>
      <c r="AB1535">
        <v>43</v>
      </c>
      <c r="AC1535">
        <v>114</v>
      </c>
      <c r="AD1535">
        <v>6</v>
      </c>
      <c r="AE1535">
        <v>1</v>
      </c>
      <c r="AF1535">
        <v>5</v>
      </c>
      <c r="AG1535">
        <v>6.6528630256652797</v>
      </c>
      <c r="AH1535">
        <v>25</v>
      </c>
    </row>
    <row r="1536" spans="1:34" x14ac:dyDescent="0.35">
      <c r="A1536">
        <v>2597</v>
      </c>
      <c r="B1536">
        <v>1</v>
      </c>
      <c r="C1536">
        <v>1</v>
      </c>
      <c r="D1536">
        <v>12</v>
      </c>
      <c r="E1536">
        <v>27</v>
      </c>
      <c r="F1536">
        <v>10</v>
      </c>
      <c r="G1536">
        <v>10</v>
      </c>
      <c r="H1536">
        <v>383527</v>
      </c>
      <c r="I1536">
        <v>1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1</v>
      </c>
      <c r="S1536">
        <v>0</v>
      </c>
      <c r="T1536">
        <v>0</v>
      </c>
      <c r="U1536">
        <v>1</v>
      </c>
      <c r="V1536">
        <v>0</v>
      </c>
      <c r="W1536">
        <v>1</v>
      </c>
      <c r="X1536">
        <v>1</v>
      </c>
      <c r="Y1536">
        <v>1</v>
      </c>
      <c r="Z1536">
        <v>714</v>
      </c>
      <c r="AA1536">
        <v>1</v>
      </c>
      <c r="AB1536">
        <v>37</v>
      </c>
      <c r="AC1536">
        <v>112</v>
      </c>
      <c r="AD1536">
        <v>1</v>
      </c>
      <c r="AE1536">
        <v>1</v>
      </c>
      <c r="AF1536">
        <v>9</v>
      </c>
      <c r="AG1536">
        <v>6.57088279724121</v>
      </c>
      <c r="AH1536">
        <v>81</v>
      </c>
    </row>
    <row r="1537" spans="1:34" x14ac:dyDescent="0.35">
      <c r="A1537">
        <v>2600</v>
      </c>
      <c r="B1537">
        <v>1</v>
      </c>
      <c r="C1537">
        <v>1</v>
      </c>
      <c r="D1537">
        <v>10</v>
      </c>
      <c r="E1537">
        <v>28</v>
      </c>
      <c r="G1537">
        <v>9</v>
      </c>
      <c r="H1537">
        <v>88672</v>
      </c>
      <c r="I1537">
        <v>0</v>
      </c>
      <c r="J1537">
        <v>1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1</v>
      </c>
      <c r="S1537">
        <v>0</v>
      </c>
      <c r="T1537">
        <v>0</v>
      </c>
      <c r="U1537">
        <v>1</v>
      </c>
      <c r="V1537">
        <v>1</v>
      </c>
      <c r="W1537">
        <v>1</v>
      </c>
      <c r="X1537">
        <v>1</v>
      </c>
      <c r="Y1537">
        <v>1</v>
      </c>
      <c r="Z1537">
        <v>429</v>
      </c>
      <c r="AA1537">
        <v>0</v>
      </c>
      <c r="AB1537">
        <v>34</v>
      </c>
      <c r="AC1537">
        <v>57</v>
      </c>
      <c r="AD1537">
        <v>4</v>
      </c>
      <c r="AE1537">
        <v>0</v>
      </c>
      <c r="AF1537">
        <v>12</v>
      </c>
      <c r="AG1537">
        <v>6.0614571571350098</v>
      </c>
      <c r="AH1537">
        <v>144</v>
      </c>
    </row>
    <row r="1538" spans="1:34" x14ac:dyDescent="0.35">
      <c r="A1538">
        <v>2602</v>
      </c>
      <c r="B1538">
        <v>1</v>
      </c>
      <c r="C1538">
        <v>1</v>
      </c>
      <c r="D1538">
        <v>13</v>
      </c>
      <c r="E1538">
        <v>24</v>
      </c>
      <c r="F1538">
        <v>10</v>
      </c>
      <c r="G1538">
        <v>11</v>
      </c>
      <c r="H1538">
        <v>86498</v>
      </c>
      <c r="I1538">
        <v>0</v>
      </c>
      <c r="J1538">
        <v>0</v>
      </c>
      <c r="K1538">
        <v>1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1</v>
      </c>
      <c r="S1538">
        <v>0</v>
      </c>
      <c r="T1538">
        <v>0</v>
      </c>
      <c r="U1538">
        <v>1</v>
      </c>
      <c r="V1538">
        <v>1</v>
      </c>
      <c r="W1538">
        <v>1</v>
      </c>
      <c r="X1538">
        <v>1</v>
      </c>
      <c r="Y1538">
        <v>1</v>
      </c>
      <c r="Z1538">
        <v>435</v>
      </c>
      <c r="AA1538">
        <v>0</v>
      </c>
      <c r="AB1538">
        <v>26</v>
      </c>
      <c r="AD1538">
        <v>6</v>
      </c>
      <c r="AE1538">
        <v>1</v>
      </c>
      <c r="AF1538">
        <v>5</v>
      </c>
      <c r="AG1538">
        <v>6.0753459930419904</v>
      </c>
      <c r="AH1538">
        <v>25</v>
      </c>
    </row>
    <row r="1539" spans="1:34" x14ac:dyDescent="0.35">
      <c r="A1539">
        <v>2603</v>
      </c>
      <c r="B1539">
        <v>1</v>
      </c>
      <c r="C1539">
        <v>1</v>
      </c>
      <c r="D1539">
        <v>13</v>
      </c>
      <c r="E1539">
        <v>26</v>
      </c>
      <c r="G1539">
        <v>7</v>
      </c>
      <c r="H1539">
        <v>93751</v>
      </c>
      <c r="I1539">
        <v>0</v>
      </c>
      <c r="J1539">
        <v>1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1</v>
      </c>
      <c r="S1539">
        <v>0</v>
      </c>
      <c r="T1539">
        <v>0</v>
      </c>
      <c r="U1539">
        <v>1</v>
      </c>
      <c r="V1539">
        <v>0</v>
      </c>
      <c r="W1539">
        <v>1</v>
      </c>
      <c r="X1539">
        <v>1</v>
      </c>
      <c r="Y1539">
        <v>1</v>
      </c>
      <c r="Z1539">
        <v>875</v>
      </c>
      <c r="AA1539">
        <v>0</v>
      </c>
      <c r="AB1539">
        <v>30</v>
      </c>
      <c r="AC1539">
        <v>102</v>
      </c>
      <c r="AD1539">
        <v>1</v>
      </c>
      <c r="AE1539">
        <v>1</v>
      </c>
      <c r="AF1539">
        <v>7</v>
      </c>
      <c r="AG1539">
        <v>6.7742238044738796</v>
      </c>
      <c r="AH1539">
        <v>49</v>
      </c>
    </row>
    <row r="1540" spans="1:34" x14ac:dyDescent="0.35">
      <c r="A1540">
        <v>2604</v>
      </c>
      <c r="B1540">
        <v>1</v>
      </c>
      <c r="C1540">
        <v>1</v>
      </c>
      <c r="D1540">
        <v>14</v>
      </c>
      <c r="E1540">
        <v>33</v>
      </c>
      <c r="G1540">
        <v>11</v>
      </c>
      <c r="H1540">
        <v>127041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1</v>
      </c>
      <c r="S1540">
        <v>0</v>
      </c>
      <c r="T1540">
        <v>0</v>
      </c>
      <c r="U1540">
        <v>1</v>
      </c>
      <c r="V1540">
        <v>1</v>
      </c>
      <c r="W1540">
        <v>1</v>
      </c>
      <c r="X1540">
        <v>1</v>
      </c>
      <c r="Y1540">
        <v>1</v>
      </c>
      <c r="Z1540">
        <v>424</v>
      </c>
      <c r="AA1540">
        <v>0</v>
      </c>
      <c r="AB1540">
        <v>29</v>
      </c>
      <c r="AC1540">
        <v>103</v>
      </c>
      <c r="AD1540">
        <v>5</v>
      </c>
      <c r="AE1540">
        <v>0</v>
      </c>
      <c r="AF1540">
        <v>13</v>
      </c>
      <c r="AG1540">
        <v>6.0497341156005904</v>
      </c>
      <c r="AH1540">
        <v>169</v>
      </c>
    </row>
    <row r="1541" spans="1:34" x14ac:dyDescent="0.35">
      <c r="A1541">
        <v>2605</v>
      </c>
      <c r="B1541">
        <v>1</v>
      </c>
      <c r="C1541">
        <v>1</v>
      </c>
      <c r="D1541">
        <v>12</v>
      </c>
      <c r="E1541">
        <v>25</v>
      </c>
      <c r="G1541">
        <v>11</v>
      </c>
      <c r="H1541">
        <v>86498</v>
      </c>
      <c r="I1541">
        <v>0</v>
      </c>
      <c r="J1541">
        <v>1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1</v>
      </c>
      <c r="S1541">
        <v>0</v>
      </c>
      <c r="T1541">
        <v>0</v>
      </c>
      <c r="U1541">
        <v>1</v>
      </c>
      <c r="V1541">
        <v>1</v>
      </c>
      <c r="W1541">
        <v>1</v>
      </c>
      <c r="X1541">
        <v>1</v>
      </c>
      <c r="Y1541">
        <v>1</v>
      </c>
      <c r="Z1541">
        <v>375</v>
      </c>
      <c r="AA1541">
        <v>0</v>
      </c>
      <c r="AB1541">
        <v>34</v>
      </c>
      <c r="AD1541">
        <v>6</v>
      </c>
      <c r="AE1541">
        <v>0</v>
      </c>
      <c r="AF1541">
        <v>7</v>
      </c>
      <c r="AG1541">
        <v>5.9269261360168501</v>
      </c>
      <c r="AH1541">
        <v>49</v>
      </c>
    </row>
    <row r="1542" spans="1:34" x14ac:dyDescent="0.35">
      <c r="A1542">
        <v>2606</v>
      </c>
      <c r="B1542">
        <v>1</v>
      </c>
      <c r="C1542">
        <v>1</v>
      </c>
      <c r="D1542">
        <v>12</v>
      </c>
      <c r="E1542">
        <v>25</v>
      </c>
      <c r="H1542">
        <v>86498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1</v>
      </c>
      <c r="S1542">
        <v>0</v>
      </c>
      <c r="T1542">
        <v>0</v>
      </c>
      <c r="U1542">
        <v>1</v>
      </c>
      <c r="V1542">
        <v>1</v>
      </c>
      <c r="W1542">
        <v>1</v>
      </c>
      <c r="X1542">
        <v>1</v>
      </c>
      <c r="Y1542">
        <v>1</v>
      </c>
      <c r="Z1542">
        <v>489</v>
      </c>
      <c r="AA1542">
        <v>0</v>
      </c>
      <c r="AB1542">
        <v>23</v>
      </c>
      <c r="AD1542">
        <v>1</v>
      </c>
      <c r="AE1542">
        <v>0</v>
      </c>
      <c r="AF1542">
        <v>7</v>
      </c>
      <c r="AG1542">
        <v>6.19236183166504</v>
      </c>
      <c r="AH1542">
        <v>49</v>
      </c>
    </row>
    <row r="1543" spans="1:34" x14ac:dyDescent="0.35">
      <c r="A1543">
        <v>2607</v>
      </c>
      <c r="B1543">
        <v>1</v>
      </c>
      <c r="C1543">
        <v>1</v>
      </c>
      <c r="D1543">
        <v>15</v>
      </c>
      <c r="E1543">
        <v>24</v>
      </c>
      <c r="F1543">
        <v>12</v>
      </c>
      <c r="G1543">
        <v>7</v>
      </c>
      <c r="H1543">
        <v>86498</v>
      </c>
      <c r="I1543">
        <v>0</v>
      </c>
      <c r="J1543">
        <v>0</v>
      </c>
      <c r="K1543">
        <v>1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1</v>
      </c>
      <c r="S1543">
        <v>0</v>
      </c>
      <c r="T1543">
        <v>0</v>
      </c>
      <c r="U1543">
        <v>1</v>
      </c>
      <c r="V1543">
        <v>1</v>
      </c>
      <c r="W1543">
        <v>1</v>
      </c>
      <c r="X1543">
        <v>1</v>
      </c>
      <c r="Y1543">
        <v>1</v>
      </c>
      <c r="Z1543">
        <v>462</v>
      </c>
      <c r="AA1543">
        <v>0</v>
      </c>
      <c r="AB1543">
        <v>30</v>
      </c>
      <c r="AC1543">
        <v>102</v>
      </c>
      <c r="AD1543">
        <v>1</v>
      </c>
      <c r="AE1543">
        <v>0</v>
      </c>
      <c r="AF1543">
        <v>3</v>
      </c>
      <c r="AG1543">
        <v>6.1355648040771502</v>
      </c>
      <c r="AH1543">
        <v>9</v>
      </c>
    </row>
    <row r="1544" spans="1:34" x14ac:dyDescent="0.35">
      <c r="A1544">
        <v>2608</v>
      </c>
      <c r="B1544">
        <v>1</v>
      </c>
      <c r="C1544">
        <v>1</v>
      </c>
      <c r="D1544">
        <v>12</v>
      </c>
      <c r="E1544">
        <v>34</v>
      </c>
      <c r="F1544">
        <v>8</v>
      </c>
      <c r="H1544">
        <v>577458</v>
      </c>
      <c r="I1544">
        <v>1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1</v>
      </c>
      <c r="S1544">
        <v>0</v>
      </c>
      <c r="T1544">
        <v>0</v>
      </c>
      <c r="U1544">
        <v>1</v>
      </c>
      <c r="V1544">
        <v>1</v>
      </c>
      <c r="W1544">
        <v>1</v>
      </c>
      <c r="X1544">
        <v>1</v>
      </c>
      <c r="Y1544">
        <v>1</v>
      </c>
      <c r="Z1544">
        <v>340</v>
      </c>
      <c r="AA1544">
        <v>0</v>
      </c>
      <c r="AB1544">
        <v>33</v>
      </c>
      <c r="AD1544">
        <v>1</v>
      </c>
      <c r="AE1544">
        <v>0</v>
      </c>
      <c r="AF1544">
        <v>16</v>
      </c>
      <c r="AG1544">
        <v>5.8289461135864302</v>
      </c>
      <c r="AH1544">
        <v>256</v>
      </c>
    </row>
    <row r="1545" spans="1:34" x14ac:dyDescent="0.35">
      <c r="A1545">
        <v>2610</v>
      </c>
      <c r="B1545">
        <v>1</v>
      </c>
      <c r="C1545">
        <v>1</v>
      </c>
      <c r="D1545">
        <v>12</v>
      </c>
      <c r="E1545">
        <v>30</v>
      </c>
      <c r="G1545">
        <v>12</v>
      </c>
      <c r="H1545">
        <v>501027</v>
      </c>
      <c r="I1545">
        <v>0</v>
      </c>
      <c r="J1545">
        <v>0</v>
      </c>
      <c r="K1545">
        <v>1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1</v>
      </c>
      <c r="S1545">
        <v>0</v>
      </c>
      <c r="T1545">
        <v>0</v>
      </c>
      <c r="U1545">
        <v>1</v>
      </c>
      <c r="V1545">
        <v>0</v>
      </c>
      <c r="W1545">
        <v>1</v>
      </c>
      <c r="X1545">
        <v>1</v>
      </c>
      <c r="Y1545">
        <v>1</v>
      </c>
      <c r="Z1545">
        <v>581</v>
      </c>
      <c r="AA1545">
        <v>0</v>
      </c>
      <c r="AB1545">
        <v>45</v>
      </c>
      <c r="AD1545">
        <v>1</v>
      </c>
      <c r="AE1545">
        <v>0</v>
      </c>
      <c r="AF1545">
        <v>12</v>
      </c>
      <c r="AG1545">
        <v>6.3647508621215803</v>
      </c>
      <c r="AH1545">
        <v>144</v>
      </c>
    </row>
    <row r="1546" spans="1:34" x14ac:dyDescent="0.35">
      <c r="A1546">
        <v>2611</v>
      </c>
      <c r="B1546">
        <v>1</v>
      </c>
      <c r="C1546">
        <v>1</v>
      </c>
      <c r="D1546">
        <v>12</v>
      </c>
      <c r="E1546">
        <v>27</v>
      </c>
      <c r="F1546">
        <v>7</v>
      </c>
      <c r="G1546">
        <v>12</v>
      </c>
      <c r="H1546">
        <v>383527</v>
      </c>
      <c r="I1546">
        <v>1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1</v>
      </c>
      <c r="S1546">
        <v>0</v>
      </c>
      <c r="T1546">
        <v>0</v>
      </c>
      <c r="U1546">
        <v>1</v>
      </c>
      <c r="V1546">
        <v>0</v>
      </c>
      <c r="W1546">
        <v>1</v>
      </c>
      <c r="X1546">
        <v>1</v>
      </c>
      <c r="Y1546">
        <v>1</v>
      </c>
      <c r="Z1546">
        <v>515</v>
      </c>
      <c r="AA1546">
        <v>0</v>
      </c>
      <c r="AB1546">
        <v>34</v>
      </c>
      <c r="AC1546">
        <v>88</v>
      </c>
      <c r="AD1546">
        <v>1</v>
      </c>
      <c r="AE1546">
        <v>1</v>
      </c>
      <c r="AF1546">
        <v>9</v>
      </c>
      <c r="AG1546">
        <v>6.2441668510437003</v>
      </c>
      <c r="AH1546">
        <v>81</v>
      </c>
    </row>
    <row r="1547" spans="1:34" x14ac:dyDescent="0.35">
      <c r="A1547">
        <v>2612</v>
      </c>
      <c r="B1547">
        <v>1</v>
      </c>
      <c r="C1547">
        <v>1</v>
      </c>
      <c r="D1547">
        <v>12</v>
      </c>
      <c r="E1547">
        <v>25</v>
      </c>
      <c r="F1547">
        <v>7</v>
      </c>
      <c r="G1547">
        <v>12</v>
      </c>
      <c r="H1547">
        <v>372835</v>
      </c>
      <c r="I1547">
        <v>1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1</v>
      </c>
      <c r="S1547">
        <v>0</v>
      </c>
      <c r="T1547">
        <v>0</v>
      </c>
      <c r="U1547">
        <v>1</v>
      </c>
      <c r="V1547">
        <v>0</v>
      </c>
      <c r="W1547">
        <v>1</v>
      </c>
      <c r="X1547">
        <v>1</v>
      </c>
      <c r="Y1547">
        <v>1</v>
      </c>
      <c r="Z1547">
        <v>1053</v>
      </c>
      <c r="AA1547">
        <v>0</v>
      </c>
      <c r="AB1547">
        <v>32</v>
      </c>
      <c r="AC1547">
        <v>88</v>
      </c>
      <c r="AD1547">
        <v>1</v>
      </c>
      <c r="AE1547">
        <v>1</v>
      </c>
      <c r="AF1547">
        <v>7</v>
      </c>
      <c r="AG1547">
        <v>6.9593992233276403</v>
      </c>
      <c r="AH1547">
        <v>49</v>
      </c>
    </row>
    <row r="1548" spans="1:34" x14ac:dyDescent="0.35">
      <c r="A1548">
        <v>2613</v>
      </c>
      <c r="B1548">
        <v>1</v>
      </c>
      <c r="C1548">
        <v>1</v>
      </c>
      <c r="D1548">
        <v>12</v>
      </c>
      <c r="E1548">
        <v>30</v>
      </c>
      <c r="F1548">
        <v>10</v>
      </c>
      <c r="G1548">
        <v>11</v>
      </c>
      <c r="H1548">
        <v>610438</v>
      </c>
      <c r="I1548">
        <v>1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1</v>
      </c>
      <c r="S1548">
        <v>0</v>
      </c>
      <c r="T1548">
        <v>0</v>
      </c>
      <c r="U1548">
        <v>1</v>
      </c>
      <c r="V1548">
        <v>1</v>
      </c>
      <c r="W1548">
        <v>1</v>
      </c>
      <c r="X1548">
        <v>1</v>
      </c>
      <c r="Y1548">
        <v>1</v>
      </c>
      <c r="Z1548">
        <v>475</v>
      </c>
      <c r="AA1548">
        <v>0</v>
      </c>
      <c r="AB1548">
        <v>26</v>
      </c>
      <c r="AD1548">
        <v>1</v>
      </c>
      <c r="AE1548">
        <v>1</v>
      </c>
      <c r="AF1548">
        <v>12</v>
      </c>
      <c r="AG1548">
        <v>6.1633148193359402</v>
      </c>
      <c r="AH1548">
        <v>144</v>
      </c>
    </row>
    <row r="1549" spans="1:34" x14ac:dyDescent="0.35">
      <c r="A1549">
        <v>2618</v>
      </c>
      <c r="B1549">
        <v>1</v>
      </c>
      <c r="C1549">
        <v>1</v>
      </c>
      <c r="D1549">
        <v>18</v>
      </c>
      <c r="E1549">
        <v>32</v>
      </c>
      <c r="F1549">
        <v>14</v>
      </c>
      <c r="G1549">
        <v>9</v>
      </c>
      <c r="H1549">
        <v>370720</v>
      </c>
      <c r="I1549">
        <v>1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1</v>
      </c>
      <c r="S1549">
        <v>0</v>
      </c>
      <c r="T1549">
        <v>0</v>
      </c>
      <c r="U1549">
        <v>1</v>
      </c>
      <c r="V1549">
        <v>0</v>
      </c>
      <c r="W1549">
        <v>1</v>
      </c>
      <c r="X1549">
        <v>1</v>
      </c>
      <c r="Y1549">
        <v>1</v>
      </c>
      <c r="Z1549">
        <v>1502</v>
      </c>
      <c r="AA1549">
        <v>0</v>
      </c>
      <c r="AB1549">
        <v>53</v>
      </c>
      <c r="AC1549">
        <v>132</v>
      </c>
      <c r="AD1549">
        <v>1</v>
      </c>
      <c r="AE1549">
        <v>1</v>
      </c>
      <c r="AF1549">
        <v>8</v>
      </c>
      <c r="AG1549">
        <v>7.31455278396606</v>
      </c>
      <c r="AH1549">
        <v>64</v>
      </c>
    </row>
    <row r="1550" spans="1:34" x14ac:dyDescent="0.35">
      <c r="A1550">
        <v>2619</v>
      </c>
      <c r="B1550">
        <v>1</v>
      </c>
      <c r="C1550">
        <v>1</v>
      </c>
      <c r="D1550">
        <v>15</v>
      </c>
      <c r="E1550">
        <v>33</v>
      </c>
      <c r="F1550">
        <v>12</v>
      </c>
      <c r="G1550">
        <v>14</v>
      </c>
      <c r="H1550">
        <v>411911</v>
      </c>
      <c r="I1550">
        <v>1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1</v>
      </c>
      <c r="S1550">
        <v>0</v>
      </c>
      <c r="T1550">
        <v>0</v>
      </c>
      <c r="U1550">
        <v>1</v>
      </c>
      <c r="V1550">
        <v>0</v>
      </c>
      <c r="W1550">
        <v>1</v>
      </c>
      <c r="X1550">
        <v>0</v>
      </c>
      <c r="Y1550">
        <v>1</v>
      </c>
      <c r="Z1550">
        <v>962</v>
      </c>
      <c r="AA1550">
        <v>0</v>
      </c>
      <c r="AB1550">
        <v>45</v>
      </c>
      <c r="AC1550">
        <v>110</v>
      </c>
      <c r="AD1550">
        <v>4</v>
      </c>
      <c r="AE1550">
        <v>1</v>
      </c>
      <c r="AF1550">
        <v>12</v>
      </c>
      <c r="AG1550">
        <v>6.8690137863159197</v>
      </c>
      <c r="AH1550">
        <v>144</v>
      </c>
    </row>
    <row r="1551" spans="1:34" x14ac:dyDescent="0.35">
      <c r="A1551">
        <v>2620</v>
      </c>
      <c r="B1551">
        <v>1</v>
      </c>
      <c r="C1551">
        <v>1</v>
      </c>
      <c r="D1551">
        <v>15</v>
      </c>
      <c r="E1551">
        <v>30</v>
      </c>
      <c r="F1551">
        <v>14</v>
      </c>
      <c r="G1551">
        <v>18</v>
      </c>
      <c r="H1551">
        <v>134296</v>
      </c>
      <c r="I1551">
        <v>1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1</v>
      </c>
      <c r="S1551">
        <v>0</v>
      </c>
      <c r="T1551">
        <v>0</v>
      </c>
      <c r="U1551">
        <v>1</v>
      </c>
      <c r="V1551">
        <v>1</v>
      </c>
      <c r="W1551">
        <v>1</v>
      </c>
      <c r="X1551">
        <v>1</v>
      </c>
      <c r="Y1551">
        <v>1</v>
      </c>
      <c r="Z1551">
        <v>230</v>
      </c>
      <c r="AA1551">
        <v>0</v>
      </c>
      <c r="AB1551">
        <v>32</v>
      </c>
      <c r="AC1551">
        <v>90</v>
      </c>
      <c r="AD1551">
        <v>4</v>
      </c>
      <c r="AE1551">
        <v>1</v>
      </c>
      <c r="AF1551">
        <v>9</v>
      </c>
      <c r="AG1551">
        <v>5.4380788803100604</v>
      </c>
      <c r="AH1551">
        <v>81</v>
      </c>
    </row>
    <row r="1552" spans="1:34" x14ac:dyDescent="0.35">
      <c r="A1552">
        <v>2621</v>
      </c>
      <c r="B1552">
        <v>1</v>
      </c>
      <c r="C1552">
        <v>1</v>
      </c>
      <c r="D1552">
        <v>18</v>
      </c>
      <c r="E1552">
        <v>29</v>
      </c>
      <c r="F1552">
        <v>14</v>
      </c>
      <c r="G1552">
        <v>18</v>
      </c>
      <c r="H1552">
        <v>134296</v>
      </c>
      <c r="I1552">
        <v>1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1</v>
      </c>
      <c r="S1552">
        <v>0</v>
      </c>
      <c r="T1552">
        <v>0</v>
      </c>
      <c r="U1552">
        <v>1</v>
      </c>
      <c r="V1552">
        <v>1</v>
      </c>
      <c r="W1552">
        <v>1</v>
      </c>
      <c r="X1552">
        <v>1</v>
      </c>
      <c r="Y1552">
        <v>1</v>
      </c>
      <c r="Z1552">
        <v>750</v>
      </c>
      <c r="AA1552">
        <v>0</v>
      </c>
      <c r="AB1552">
        <v>28</v>
      </c>
      <c r="AC1552">
        <v>96</v>
      </c>
      <c r="AD1552">
        <v>1</v>
      </c>
      <c r="AE1552">
        <v>1</v>
      </c>
      <c r="AF1552">
        <v>5</v>
      </c>
      <c r="AG1552">
        <v>6.6200728416442898</v>
      </c>
      <c r="AH1552">
        <v>25</v>
      </c>
    </row>
    <row r="1553" spans="1:34" x14ac:dyDescent="0.35">
      <c r="A1553">
        <v>2622</v>
      </c>
      <c r="B1553">
        <v>1</v>
      </c>
      <c r="C1553">
        <v>1</v>
      </c>
      <c r="D1553">
        <v>15</v>
      </c>
      <c r="E1553">
        <v>26</v>
      </c>
      <c r="F1553">
        <v>12</v>
      </c>
      <c r="G1553">
        <v>12</v>
      </c>
      <c r="H1553">
        <v>88672</v>
      </c>
      <c r="I1553">
        <v>1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1</v>
      </c>
      <c r="S1553">
        <v>0</v>
      </c>
      <c r="T1553">
        <v>0</v>
      </c>
      <c r="U1553">
        <v>1</v>
      </c>
      <c r="V1553">
        <v>1</v>
      </c>
      <c r="W1553">
        <v>1</v>
      </c>
      <c r="X1553">
        <v>1</v>
      </c>
      <c r="Y1553">
        <v>1</v>
      </c>
      <c r="Z1553">
        <v>225</v>
      </c>
      <c r="AA1553">
        <v>0</v>
      </c>
      <c r="AB1553">
        <v>29</v>
      </c>
      <c r="AC1553">
        <v>83</v>
      </c>
      <c r="AD1553">
        <v>1</v>
      </c>
      <c r="AE1553">
        <v>0</v>
      </c>
      <c r="AF1553">
        <v>5</v>
      </c>
      <c r="AG1553">
        <v>5.4161009788513201</v>
      </c>
      <c r="AH1553">
        <v>25</v>
      </c>
    </row>
    <row r="1554" spans="1:34" x14ac:dyDescent="0.35">
      <c r="A1554">
        <v>2626</v>
      </c>
      <c r="B1554">
        <v>1</v>
      </c>
      <c r="C1554">
        <v>1</v>
      </c>
      <c r="D1554">
        <v>13</v>
      </c>
      <c r="E1554">
        <v>26</v>
      </c>
      <c r="F1554">
        <v>12</v>
      </c>
      <c r="H1554">
        <v>88672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1</v>
      </c>
      <c r="S1554">
        <v>0</v>
      </c>
      <c r="T1554">
        <v>0</v>
      </c>
      <c r="U1554">
        <v>1</v>
      </c>
      <c r="V1554">
        <v>1</v>
      </c>
      <c r="W1554">
        <v>1</v>
      </c>
      <c r="X1554">
        <v>1</v>
      </c>
      <c r="Y1554">
        <v>1</v>
      </c>
      <c r="Z1554">
        <v>331</v>
      </c>
      <c r="AA1554">
        <v>0</v>
      </c>
      <c r="AB1554">
        <v>32</v>
      </c>
      <c r="AC1554">
        <v>86</v>
      </c>
      <c r="AD1554">
        <v>1</v>
      </c>
      <c r="AE1554">
        <v>1</v>
      </c>
      <c r="AF1554">
        <v>7</v>
      </c>
      <c r="AG1554">
        <v>5.8021178245544398</v>
      </c>
      <c r="AH1554">
        <v>49</v>
      </c>
    </row>
    <row r="1555" spans="1:34" x14ac:dyDescent="0.35">
      <c r="A1555">
        <v>2627</v>
      </c>
      <c r="B1555">
        <v>1</v>
      </c>
      <c r="C1555">
        <v>1</v>
      </c>
      <c r="D1555">
        <v>11</v>
      </c>
      <c r="E1555">
        <v>26</v>
      </c>
      <c r="H1555">
        <v>88672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1</v>
      </c>
      <c r="S1555">
        <v>0</v>
      </c>
      <c r="T1555">
        <v>0</v>
      </c>
      <c r="U1555">
        <v>1</v>
      </c>
      <c r="V1555">
        <v>1</v>
      </c>
      <c r="W1555">
        <v>1</v>
      </c>
      <c r="X1555">
        <v>1</v>
      </c>
      <c r="Y1555">
        <v>1</v>
      </c>
      <c r="Z1555">
        <v>397</v>
      </c>
      <c r="AA1555">
        <v>0</v>
      </c>
      <c r="AB1555">
        <v>28</v>
      </c>
      <c r="AD1555">
        <v>1</v>
      </c>
      <c r="AE1555">
        <v>0</v>
      </c>
      <c r="AF1555">
        <v>9</v>
      </c>
      <c r="AG1555">
        <v>5.9839358329772896</v>
      </c>
      <c r="AH1555">
        <v>81</v>
      </c>
    </row>
    <row r="1556" spans="1:34" x14ac:dyDescent="0.35">
      <c r="A1556">
        <v>2628</v>
      </c>
      <c r="B1556">
        <v>1</v>
      </c>
      <c r="C1556">
        <v>1</v>
      </c>
      <c r="D1556">
        <v>10</v>
      </c>
      <c r="E1556">
        <v>34</v>
      </c>
      <c r="F1556">
        <v>10</v>
      </c>
      <c r="H1556">
        <v>370720</v>
      </c>
      <c r="I1556">
        <v>1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1</v>
      </c>
      <c r="Q1556">
        <v>0</v>
      </c>
      <c r="R1556">
        <v>0</v>
      </c>
      <c r="S1556">
        <v>0</v>
      </c>
      <c r="T1556">
        <v>0</v>
      </c>
      <c r="U1556">
        <v>1</v>
      </c>
      <c r="V1556">
        <v>0</v>
      </c>
      <c r="W1556">
        <v>1</v>
      </c>
      <c r="X1556">
        <v>1</v>
      </c>
      <c r="Y1556">
        <v>1</v>
      </c>
      <c r="Z1556">
        <v>750</v>
      </c>
      <c r="AA1556">
        <v>0</v>
      </c>
      <c r="AB1556">
        <v>45</v>
      </c>
      <c r="AC1556">
        <v>94</v>
      </c>
      <c r="AD1556">
        <v>1</v>
      </c>
      <c r="AE1556">
        <v>1</v>
      </c>
      <c r="AF1556">
        <v>18</v>
      </c>
      <c r="AG1556">
        <v>6.6200728416442898</v>
      </c>
      <c r="AH1556">
        <v>324</v>
      </c>
    </row>
    <row r="1557" spans="1:34" x14ac:dyDescent="0.35">
      <c r="A1557">
        <v>2629</v>
      </c>
      <c r="B1557">
        <v>1</v>
      </c>
      <c r="C1557">
        <v>1</v>
      </c>
      <c r="D1557">
        <v>12</v>
      </c>
      <c r="E1557">
        <v>25</v>
      </c>
      <c r="F1557">
        <v>8</v>
      </c>
      <c r="G1557">
        <v>12</v>
      </c>
      <c r="H1557">
        <v>372835</v>
      </c>
      <c r="I1557">
        <v>1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1</v>
      </c>
      <c r="Q1557">
        <v>0</v>
      </c>
      <c r="R1557">
        <v>0</v>
      </c>
      <c r="S1557">
        <v>0</v>
      </c>
      <c r="T1557">
        <v>0</v>
      </c>
      <c r="U1557">
        <v>1</v>
      </c>
      <c r="V1557">
        <v>0</v>
      </c>
      <c r="W1557">
        <v>1</v>
      </c>
      <c r="X1557">
        <v>1</v>
      </c>
      <c r="Y1557">
        <v>1</v>
      </c>
      <c r="Z1557">
        <v>450</v>
      </c>
      <c r="AA1557">
        <v>0</v>
      </c>
      <c r="AB1557">
        <v>20</v>
      </c>
      <c r="AC1557">
        <v>86</v>
      </c>
      <c r="AD1557">
        <v>1</v>
      </c>
      <c r="AE1557">
        <v>1</v>
      </c>
      <c r="AF1557">
        <v>7</v>
      </c>
      <c r="AG1557">
        <v>6.1092481613159197</v>
      </c>
      <c r="AH1557">
        <v>49</v>
      </c>
    </row>
    <row r="1558" spans="1:34" x14ac:dyDescent="0.35">
      <c r="A1558">
        <v>2633</v>
      </c>
      <c r="B1558">
        <v>1</v>
      </c>
      <c r="C1558">
        <v>1</v>
      </c>
      <c r="D1558">
        <v>13</v>
      </c>
      <c r="E1558">
        <v>25</v>
      </c>
      <c r="F1558">
        <v>9</v>
      </c>
      <c r="G1558">
        <v>7</v>
      </c>
      <c r="H1558">
        <v>353857</v>
      </c>
      <c r="I1558">
        <v>1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1</v>
      </c>
      <c r="Q1558">
        <v>0</v>
      </c>
      <c r="R1558">
        <v>0</v>
      </c>
      <c r="S1558">
        <v>0</v>
      </c>
      <c r="T1558">
        <v>0</v>
      </c>
      <c r="U1558">
        <v>1</v>
      </c>
      <c r="V1558">
        <v>1</v>
      </c>
      <c r="W1558">
        <v>1</v>
      </c>
      <c r="X1558">
        <v>1</v>
      </c>
      <c r="Y1558">
        <v>1</v>
      </c>
      <c r="Z1558">
        <v>865</v>
      </c>
      <c r="AA1558">
        <v>0</v>
      </c>
      <c r="AB1558">
        <v>40</v>
      </c>
      <c r="AC1558">
        <v>110</v>
      </c>
      <c r="AD1558">
        <v>1</v>
      </c>
      <c r="AE1558">
        <v>1</v>
      </c>
      <c r="AF1558">
        <v>6</v>
      </c>
      <c r="AG1558">
        <v>6.7627301216125497</v>
      </c>
      <c r="AH1558">
        <v>36</v>
      </c>
    </row>
    <row r="1559" spans="1:34" x14ac:dyDescent="0.35">
      <c r="A1559">
        <v>2634</v>
      </c>
      <c r="B1559">
        <v>1</v>
      </c>
      <c r="C1559">
        <v>1</v>
      </c>
      <c r="D1559">
        <v>8</v>
      </c>
      <c r="E1559">
        <v>24</v>
      </c>
      <c r="F1559">
        <v>9</v>
      </c>
      <c r="G1559">
        <v>10</v>
      </c>
      <c r="H1559">
        <v>91137</v>
      </c>
      <c r="I1559">
        <v>1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1</v>
      </c>
      <c r="Q1559">
        <v>0</v>
      </c>
      <c r="R1559">
        <v>0</v>
      </c>
      <c r="S1559">
        <v>0</v>
      </c>
      <c r="T1559">
        <v>0</v>
      </c>
      <c r="U1559">
        <v>1</v>
      </c>
      <c r="V1559">
        <v>0</v>
      </c>
      <c r="W1559">
        <v>1</v>
      </c>
      <c r="X1559">
        <v>1</v>
      </c>
      <c r="Y1559">
        <v>1</v>
      </c>
      <c r="Z1559">
        <v>535</v>
      </c>
      <c r="AA1559">
        <v>0</v>
      </c>
      <c r="AB1559">
        <v>31</v>
      </c>
      <c r="AD1559">
        <v>6</v>
      </c>
      <c r="AE1559">
        <v>1</v>
      </c>
      <c r="AF1559">
        <v>10</v>
      </c>
      <c r="AG1559">
        <v>6.2822670936584499</v>
      </c>
      <c r="AH1559">
        <v>100</v>
      </c>
    </row>
    <row r="1560" spans="1:34" x14ac:dyDescent="0.35">
      <c r="A1560">
        <v>2636</v>
      </c>
      <c r="B1560">
        <v>1</v>
      </c>
      <c r="C1560">
        <v>1</v>
      </c>
      <c r="D1560">
        <v>16</v>
      </c>
      <c r="E1560">
        <v>27</v>
      </c>
      <c r="F1560">
        <v>12</v>
      </c>
      <c r="G1560">
        <v>8</v>
      </c>
      <c r="H1560">
        <v>383527</v>
      </c>
      <c r="I1560">
        <v>1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1</v>
      </c>
      <c r="Q1560">
        <v>0</v>
      </c>
      <c r="R1560">
        <v>0</v>
      </c>
      <c r="S1560">
        <v>0</v>
      </c>
      <c r="T1560">
        <v>0</v>
      </c>
      <c r="U1560">
        <v>1</v>
      </c>
      <c r="V1560">
        <v>0</v>
      </c>
      <c r="W1560">
        <v>1</v>
      </c>
      <c r="X1560">
        <v>0</v>
      </c>
      <c r="Y1560">
        <v>1</v>
      </c>
      <c r="Z1560">
        <v>846</v>
      </c>
      <c r="AA1560">
        <v>0</v>
      </c>
      <c r="AB1560">
        <v>29</v>
      </c>
      <c r="AC1560">
        <v>114</v>
      </c>
      <c r="AD1560">
        <v>1</v>
      </c>
      <c r="AE1560">
        <v>1</v>
      </c>
      <c r="AF1560">
        <v>5</v>
      </c>
      <c r="AG1560">
        <v>6.7405200004577601</v>
      </c>
      <c r="AH1560">
        <v>25</v>
      </c>
    </row>
    <row r="1561" spans="1:34" x14ac:dyDescent="0.35">
      <c r="A1561">
        <v>2637</v>
      </c>
      <c r="B1561">
        <v>1</v>
      </c>
      <c r="C1561">
        <v>1</v>
      </c>
      <c r="D1561">
        <v>16</v>
      </c>
      <c r="E1561">
        <v>26</v>
      </c>
      <c r="F1561">
        <v>12</v>
      </c>
      <c r="G1561">
        <v>8</v>
      </c>
      <c r="H1561">
        <v>383527</v>
      </c>
      <c r="I1561">
        <v>1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1</v>
      </c>
      <c r="Q1561">
        <v>0</v>
      </c>
      <c r="R1561">
        <v>0</v>
      </c>
      <c r="S1561">
        <v>0</v>
      </c>
      <c r="T1561">
        <v>0</v>
      </c>
      <c r="U1561">
        <v>1</v>
      </c>
      <c r="V1561">
        <v>0</v>
      </c>
      <c r="W1561">
        <v>1</v>
      </c>
      <c r="X1561">
        <v>0</v>
      </c>
      <c r="Y1561">
        <v>1</v>
      </c>
      <c r="Z1561">
        <v>759</v>
      </c>
      <c r="AA1561">
        <v>0</v>
      </c>
      <c r="AB1561">
        <v>39</v>
      </c>
      <c r="AC1561">
        <v>130</v>
      </c>
      <c r="AD1561">
        <v>6</v>
      </c>
      <c r="AE1561">
        <v>1</v>
      </c>
      <c r="AF1561">
        <v>4</v>
      </c>
      <c r="AG1561">
        <v>6.6320018768310502</v>
      </c>
      <c r="AH1561">
        <v>16</v>
      </c>
    </row>
    <row r="1562" spans="1:34" x14ac:dyDescent="0.35">
      <c r="A1562">
        <v>2638</v>
      </c>
      <c r="B1562">
        <v>1</v>
      </c>
      <c r="C1562">
        <v>1</v>
      </c>
      <c r="D1562">
        <v>16</v>
      </c>
      <c r="E1562">
        <v>24</v>
      </c>
      <c r="F1562">
        <v>12</v>
      </c>
      <c r="G1562">
        <v>8</v>
      </c>
      <c r="H1562">
        <v>372835</v>
      </c>
      <c r="I1562">
        <v>1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1</v>
      </c>
      <c r="Q1562">
        <v>0</v>
      </c>
      <c r="R1562">
        <v>0</v>
      </c>
      <c r="S1562">
        <v>0</v>
      </c>
      <c r="T1562">
        <v>0</v>
      </c>
      <c r="U1562">
        <v>1</v>
      </c>
      <c r="V1562">
        <v>0</v>
      </c>
      <c r="W1562">
        <v>1</v>
      </c>
      <c r="X1562">
        <v>1</v>
      </c>
      <c r="Y1562">
        <v>1</v>
      </c>
      <c r="Z1562">
        <v>600</v>
      </c>
      <c r="AA1562">
        <v>0</v>
      </c>
      <c r="AB1562">
        <v>40</v>
      </c>
      <c r="AC1562">
        <v>119</v>
      </c>
      <c r="AD1562">
        <v>6</v>
      </c>
      <c r="AE1562">
        <v>1</v>
      </c>
      <c r="AF1562">
        <v>2</v>
      </c>
      <c r="AG1562">
        <v>6.3969302177429199</v>
      </c>
      <c r="AH1562">
        <v>4</v>
      </c>
    </row>
    <row r="1563" spans="1:34" x14ac:dyDescent="0.35">
      <c r="A1563">
        <v>2640</v>
      </c>
      <c r="B1563">
        <v>1</v>
      </c>
      <c r="C1563">
        <v>1</v>
      </c>
      <c r="D1563">
        <v>12</v>
      </c>
      <c r="E1563">
        <v>34</v>
      </c>
      <c r="F1563">
        <v>8</v>
      </c>
      <c r="H1563">
        <v>370720</v>
      </c>
      <c r="I1563">
        <v>1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1</v>
      </c>
      <c r="Q1563">
        <v>0</v>
      </c>
      <c r="R1563">
        <v>0</v>
      </c>
      <c r="S1563">
        <v>0</v>
      </c>
      <c r="T1563">
        <v>0</v>
      </c>
      <c r="U1563">
        <v>1</v>
      </c>
      <c r="V1563">
        <v>0</v>
      </c>
      <c r="W1563">
        <v>1</v>
      </c>
      <c r="X1563">
        <v>1</v>
      </c>
      <c r="Y1563">
        <v>1</v>
      </c>
      <c r="Z1563">
        <v>1030</v>
      </c>
      <c r="AA1563">
        <v>0</v>
      </c>
      <c r="AB1563">
        <v>26</v>
      </c>
      <c r="AC1563">
        <v>94</v>
      </c>
      <c r="AD1563">
        <v>1</v>
      </c>
      <c r="AE1563">
        <v>1</v>
      </c>
      <c r="AF1563">
        <v>16</v>
      </c>
      <c r="AG1563">
        <v>6.9373140335082999</v>
      </c>
      <c r="AH1563">
        <v>256</v>
      </c>
    </row>
    <row r="1564" spans="1:34" x14ac:dyDescent="0.35">
      <c r="A1564">
        <v>2642</v>
      </c>
      <c r="B1564">
        <v>1</v>
      </c>
      <c r="C1564">
        <v>1</v>
      </c>
      <c r="D1564">
        <v>14</v>
      </c>
      <c r="E1564">
        <v>32</v>
      </c>
      <c r="F1564">
        <v>10</v>
      </c>
      <c r="G1564">
        <v>8</v>
      </c>
      <c r="H1564">
        <v>411911</v>
      </c>
      <c r="I1564">
        <v>1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1</v>
      </c>
      <c r="Q1564">
        <v>0</v>
      </c>
      <c r="R1564">
        <v>0</v>
      </c>
      <c r="S1564">
        <v>0</v>
      </c>
      <c r="T1564">
        <v>0</v>
      </c>
      <c r="U1564">
        <v>1</v>
      </c>
      <c r="V1564">
        <v>0</v>
      </c>
      <c r="W1564">
        <v>1</v>
      </c>
      <c r="X1564">
        <v>1</v>
      </c>
      <c r="Y1564">
        <v>1</v>
      </c>
      <c r="Z1564">
        <v>876</v>
      </c>
      <c r="AA1564">
        <v>0</v>
      </c>
      <c r="AB1564">
        <v>52</v>
      </c>
      <c r="AC1564">
        <v>125</v>
      </c>
      <c r="AD1564">
        <v>1</v>
      </c>
      <c r="AE1564">
        <v>1</v>
      </c>
      <c r="AF1564">
        <v>12</v>
      </c>
      <c r="AG1564">
        <v>6.7753658294677699</v>
      </c>
      <c r="AH1564">
        <v>144</v>
      </c>
    </row>
    <row r="1565" spans="1:34" x14ac:dyDescent="0.35">
      <c r="A1565">
        <v>2645</v>
      </c>
      <c r="B1565">
        <v>1</v>
      </c>
      <c r="C1565">
        <v>1</v>
      </c>
      <c r="D1565">
        <v>12</v>
      </c>
      <c r="E1565">
        <v>32</v>
      </c>
      <c r="H1565">
        <v>370720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1</v>
      </c>
      <c r="Q1565">
        <v>0</v>
      </c>
      <c r="R1565">
        <v>0</v>
      </c>
      <c r="S1565">
        <v>0</v>
      </c>
      <c r="T1565">
        <v>0</v>
      </c>
      <c r="U1565">
        <v>1</v>
      </c>
      <c r="V1565">
        <v>0</v>
      </c>
      <c r="W1565">
        <v>1</v>
      </c>
      <c r="X1565">
        <v>1</v>
      </c>
      <c r="Y1565">
        <v>1</v>
      </c>
      <c r="Z1565">
        <v>568</v>
      </c>
      <c r="AA1565">
        <v>0</v>
      </c>
      <c r="AB1565">
        <v>44</v>
      </c>
      <c r="AC1565">
        <v>100</v>
      </c>
      <c r="AD1565">
        <v>1</v>
      </c>
      <c r="AE1565">
        <v>0</v>
      </c>
      <c r="AF1565">
        <v>14</v>
      </c>
      <c r="AG1565">
        <v>6.3421220779418901</v>
      </c>
      <c r="AH1565">
        <v>196</v>
      </c>
    </row>
    <row r="1566" spans="1:34" x14ac:dyDescent="0.35">
      <c r="A1566">
        <v>2646</v>
      </c>
      <c r="B1566">
        <v>1</v>
      </c>
      <c r="C1566">
        <v>1</v>
      </c>
      <c r="D1566">
        <v>16</v>
      </c>
      <c r="E1566">
        <v>25</v>
      </c>
      <c r="F1566">
        <v>14</v>
      </c>
      <c r="G1566">
        <v>14</v>
      </c>
      <c r="H1566">
        <v>372835</v>
      </c>
      <c r="I1566">
        <v>1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1</v>
      </c>
      <c r="Q1566">
        <v>0</v>
      </c>
      <c r="R1566">
        <v>0</v>
      </c>
      <c r="S1566">
        <v>0</v>
      </c>
      <c r="T1566">
        <v>0</v>
      </c>
      <c r="U1566">
        <v>1</v>
      </c>
      <c r="V1566">
        <v>0</v>
      </c>
      <c r="W1566">
        <v>1</v>
      </c>
      <c r="X1566">
        <v>1</v>
      </c>
      <c r="Y1566">
        <v>1</v>
      </c>
      <c r="Z1566">
        <v>533</v>
      </c>
      <c r="AA1566">
        <v>0</v>
      </c>
      <c r="AB1566">
        <v>27</v>
      </c>
      <c r="AC1566">
        <v>108</v>
      </c>
      <c r="AD1566">
        <v>6</v>
      </c>
      <c r="AE1566">
        <v>1</v>
      </c>
      <c r="AF1566">
        <v>3</v>
      </c>
      <c r="AG1566">
        <v>6.2785220146179199</v>
      </c>
      <c r="AH1566">
        <v>9</v>
      </c>
    </row>
    <row r="1567" spans="1:34" x14ac:dyDescent="0.35">
      <c r="A1567">
        <v>2649</v>
      </c>
      <c r="B1567">
        <v>1</v>
      </c>
      <c r="C1567">
        <v>1</v>
      </c>
      <c r="D1567">
        <v>12</v>
      </c>
      <c r="E1567">
        <v>25</v>
      </c>
      <c r="F1567">
        <v>10</v>
      </c>
      <c r="G1567">
        <v>8</v>
      </c>
      <c r="H1567">
        <v>372835</v>
      </c>
      <c r="I1567">
        <v>0</v>
      </c>
      <c r="J1567">
        <v>0</v>
      </c>
      <c r="K1567">
        <v>1</v>
      </c>
      <c r="L1567">
        <v>0</v>
      </c>
      <c r="M1567">
        <v>0</v>
      </c>
      <c r="N1567">
        <v>0</v>
      </c>
      <c r="O1567">
        <v>0</v>
      </c>
      <c r="P1567">
        <v>1</v>
      </c>
      <c r="Q1567">
        <v>0</v>
      </c>
      <c r="R1567">
        <v>0</v>
      </c>
      <c r="S1567">
        <v>0</v>
      </c>
      <c r="T1567">
        <v>0</v>
      </c>
      <c r="U1567">
        <v>1</v>
      </c>
      <c r="V1567">
        <v>0</v>
      </c>
      <c r="W1567">
        <v>1</v>
      </c>
      <c r="X1567">
        <v>1</v>
      </c>
      <c r="Y1567">
        <v>1</v>
      </c>
      <c r="Z1567">
        <v>481</v>
      </c>
      <c r="AA1567">
        <v>0</v>
      </c>
      <c r="AB1567">
        <v>38</v>
      </c>
      <c r="AD1567">
        <v>1</v>
      </c>
      <c r="AE1567">
        <v>1</v>
      </c>
      <c r="AF1567">
        <v>7</v>
      </c>
      <c r="AG1567">
        <v>6.1758670806884801</v>
      </c>
      <c r="AH1567">
        <v>49</v>
      </c>
    </row>
    <row r="1568" spans="1:34" x14ac:dyDescent="0.35">
      <c r="A1568">
        <v>2652</v>
      </c>
      <c r="B1568">
        <v>1</v>
      </c>
      <c r="C1568">
        <v>1</v>
      </c>
      <c r="D1568">
        <v>12</v>
      </c>
      <c r="E1568">
        <v>28</v>
      </c>
      <c r="G1568">
        <v>11</v>
      </c>
      <c r="H1568">
        <v>88672</v>
      </c>
      <c r="I1568">
        <v>0</v>
      </c>
      <c r="J1568">
        <v>1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1</v>
      </c>
      <c r="Q1568">
        <v>0</v>
      </c>
      <c r="R1568">
        <v>0</v>
      </c>
      <c r="S1568">
        <v>0</v>
      </c>
      <c r="T1568">
        <v>0</v>
      </c>
      <c r="U1568">
        <v>1</v>
      </c>
      <c r="V1568">
        <v>1</v>
      </c>
      <c r="W1568">
        <v>1</v>
      </c>
      <c r="X1568">
        <v>1</v>
      </c>
      <c r="Y1568">
        <v>1</v>
      </c>
      <c r="Z1568">
        <v>604</v>
      </c>
      <c r="AA1568">
        <v>1</v>
      </c>
      <c r="AB1568">
        <v>39</v>
      </c>
      <c r="AC1568">
        <v>83</v>
      </c>
      <c r="AD1568">
        <v>1</v>
      </c>
      <c r="AE1568">
        <v>1</v>
      </c>
      <c r="AF1568">
        <v>10</v>
      </c>
      <c r="AG1568">
        <v>6.4035739898681596</v>
      </c>
      <c r="AH1568">
        <v>100</v>
      </c>
    </row>
    <row r="1569" spans="1:34" x14ac:dyDescent="0.35">
      <c r="A1569">
        <v>2657</v>
      </c>
      <c r="B1569">
        <v>1</v>
      </c>
      <c r="C1569">
        <v>1</v>
      </c>
      <c r="D1569">
        <v>12</v>
      </c>
      <c r="E1569">
        <v>27</v>
      </c>
      <c r="F1569">
        <v>12</v>
      </c>
      <c r="G1569">
        <v>12</v>
      </c>
      <c r="H1569">
        <v>426142</v>
      </c>
      <c r="I1569">
        <v>0</v>
      </c>
      <c r="J1569">
        <v>0</v>
      </c>
      <c r="K1569">
        <v>1</v>
      </c>
      <c r="L1569">
        <v>0</v>
      </c>
      <c r="M1569">
        <v>0</v>
      </c>
      <c r="N1569">
        <v>0</v>
      </c>
      <c r="O1569">
        <v>0</v>
      </c>
      <c r="P1569">
        <v>1</v>
      </c>
      <c r="Q1569">
        <v>0</v>
      </c>
      <c r="R1569">
        <v>0</v>
      </c>
      <c r="S1569">
        <v>0</v>
      </c>
      <c r="T1569">
        <v>0</v>
      </c>
      <c r="U1569">
        <v>1</v>
      </c>
      <c r="V1569">
        <v>0</v>
      </c>
      <c r="W1569">
        <v>1</v>
      </c>
      <c r="X1569">
        <v>1</v>
      </c>
      <c r="Y1569">
        <v>1</v>
      </c>
      <c r="Z1569">
        <v>657</v>
      </c>
      <c r="AA1569">
        <v>0</v>
      </c>
      <c r="AB1569">
        <v>32</v>
      </c>
      <c r="AC1569">
        <v>86</v>
      </c>
      <c r="AD1569">
        <v>1</v>
      </c>
      <c r="AE1569">
        <v>1</v>
      </c>
      <c r="AF1569">
        <v>9</v>
      </c>
      <c r="AG1569">
        <v>6.4876837730407697</v>
      </c>
      <c r="AH1569">
        <v>81</v>
      </c>
    </row>
    <row r="1570" spans="1:34" x14ac:dyDescent="0.35">
      <c r="A1570">
        <v>2659</v>
      </c>
      <c r="B1570">
        <v>1</v>
      </c>
      <c r="C1570">
        <v>1</v>
      </c>
      <c r="D1570">
        <v>12</v>
      </c>
      <c r="E1570">
        <v>31</v>
      </c>
      <c r="G1570">
        <v>12</v>
      </c>
      <c r="H1570">
        <v>493866</v>
      </c>
      <c r="I1570">
        <v>1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1</v>
      </c>
      <c r="Q1570">
        <v>0</v>
      </c>
      <c r="R1570">
        <v>0</v>
      </c>
      <c r="S1570">
        <v>0</v>
      </c>
      <c r="T1570">
        <v>0</v>
      </c>
      <c r="U1570">
        <v>1</v>
      </c>
      <c r="V1570">
        <v>0</v>
      </c>
      <c r="W1570">
        <v>1</v>
      </c>
      <c r="X1570">
        <v>1</v>
      </c>
      <c r="Y1570">
        <v>1</v>
      </c>
      <c r="Z1570">
        <v>625</v>
      </c>
      <c r="AA1570">
        <v>0</v>
      </c>
      <c r="AB1570">
        <v>36</v>
      </c>
      <c r="AC1570">
        <v>101</v>
      </c>
      <c r="AD1570">
        <v>1</v>
      </c>
      <c r="AE1570">
        <v>0</v>
      </c>
      <c r="AF1570">
        <v>13</v>
      </c>
      <c r="AG1570">
        <v>6.4377517700195304</v>
      </c>
      <c r="AH1570">
        <v>169</v>
      </c>
    </row>
    <row r="1571" spans="1:34" x14ac:dyDescent="0.35">
      <c r="A1571">
        <v>2661</v>
      </c>
      <c r="B1571">
        <v>1</v>
      </c>
      <c r="C1571">
        <v>1</v>
      </c>
      <c r="D1571">
        <v>12</v>
      </c>
      <c r="E1571">
        <v>29</v>
      </c>
      <c r="G1571">
        <v>10</v>
      </c>
      <c r="H1571">
        <v>134296</v>
      </c>
      <c r="I1571">
        <v>1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</v>
      </c>
      <c r="Q1571">
        <v>0</v>
      </c>
      <c r="R1571">
        <v>0</v>
      </c>
      <c r="S1571">
        <v>0</v>
      </c>
      <c r="T1571">
        <v>0</v>
      </c>
      <c r="U1571">
        <v>1</v>
      </c>
      <c r="V1571">
        <v>1</v>
      </c>
      <c r="W1571">
        <v>1</v>
      </c>
      <c r="X1571">
        <v>1</v>
      </c>
      <c r="Y1571">
        <v>1</v>
      </c>
      <c r="Z1571">
        <v>280</v>
      </c>
      <c r="AA1571">
        <v>0</v>
      </c>
      <c r="AB1571">
        <v>16</v>
      </c>
      <c r="AC1571">
        <v>70</v>
      </c>
      <c r="AD1571">
        <v>1</v>
      </c>
      <c r="AE1571">
        <v>1</v>
      </c>
      <c r="AF1571">
        <v>11</v>
      </c>
      <c r="AG1571">
        <v>5.6347889900207502</v>
      </c>
      <c r="AH1571">
        <v>121</v>
      </c>
    </row>
    <row r="1572" spans="1:34" x14ac:dyDescent="0.35">
      <c r="A1572">
        <v>2665</v>
      </c>
      <c r="B1572">
        <v>1</v>
      </c>
      <c r="C1572">
        <v>1</v>
      </c>
      <c r="D1572">
        <v>10</v>
      </c>
      <c r="E1572">
        <v>28</v>
      </c>
      <c r="F1572">
        <v>8</v>
      </c>
      <c r="G1572">
        <v>7</v>
      </c>
      <c r="H1572">
        <v>378045</v>
      </c>
      <c r="I1572">
        <v>1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1</v>
      </c>
      <c r="Q1572">
        <v>0</v>
      </c>
      <c r="R1572">
        <v>0</v>
      </c>
      <c r="S1572">
        <v>0</v>
      </c>
      <c r="T1572">
        <v>0</v>
      </c>
      <c r="U1572">
        <v>1</v>
      </c>
      <c r="V1572">
        <v>0</v>
      </c>
      <c r="W1572">
        <v>1</v>
      </c>
      <c r="X1572">
        <v>1</v>
      </c>
      <c r="Y1572">
        <v>1</v>
      </c>
      <c r="Z1572">
        <v>500</v>
      </c>
      <c r="AA1572">
        <v>0</v>
      </c>
      <c r="AB1572">
        <v>27</v>
      </c>
      <c r="AC1572">
        <v>75</v>
      </c>
      <c r="AD1572">
        <v>1</v>
      </c>
      <c r="AE1572">
        <v>0</v>
      </c>
      <c r="AF1572">
        <v>12</v>
      </c>
      <c r="AG1572">
        <v>6.2146081924438503</v>
      </c>
      <c r="AH1572">
        <v>144</v>
      </c>
    </row>
    <row r="1573" spans="1:34" x14ac:dyDescent="0.35">
      <c r="A1573">
        <v>2666</v>
      </c>
      <c r="B1573">
        <v>1</v>
      </c>
      <c r="C1573">
        <v>1</v>
      </c>
      <c r="D1573">
        <v>12</v>
      </c>
      <c r="E1573">
        <v>26</v>
      </c>
      <c r="F1573">
        <v>8</v>
      </c>
      <c r="G1573">
        <v>7</v>
      </c>
      <c r="H1573">
        <v>378045</v>
      </c>
      <c r="I1573">
        <v>1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1</v>
      </c>
      <c r="Q1573">
        <v>0</v>
      </c>
      <c r="R1573">
        <v>0</v>
      </c>
      <c r="S1573">
        <v>0</v>
      </c>
      <c r="T1573">
        <v>0</v>
      </c>
      <c r="U1573">
        <v>1</v>
      </c>
      <c r="V1573">
        <v>0</v>
      </c>
      <c r="W1573">
        <v>1</v>
      </c>
      <c r="X1573">
        <v>1</v>
      </c>
      <c r="Y1573">
        <v>1</v>
      </c>
      <c r="Z1573">
        <v>535</v>
      </c>
      <c r="AA1573">
        <v>1</v>
      </c>
      <c r="AB1573">
        <v>24</v>
      </c>
      <c r="AC1573">
        <v>105</v>
      </c>
      <c r="AD1573">
        <v>1</v>
      </c>
      <c r="AE1573">
        <v>0</v>
      </c>
      <c r="AF1573">
        <v>8</v>
      </c>
      <c r="AG1573">
        <v>6.2822670936584499</v>
      </c>
      <c r="AH1573">
        <v>64</v>
      </c>
    </row>
    <row r="1574" spans="1:34" x14ac:dyDescent="0.35">
      <c r="A1574">
        <v>2667</v>
      </c>
      <c r="B1574">
        <v>1</v>
      </c>
      <c r="C1574">
        <v>1</v>
      </c>
      <c r="D1574">
        <v>10</v>
      </c>
      <c r="E1574">
        <v>26</v>
      </c>
      <c r="H1574">
        <v>378045</v>
      </c>
      <c r="I1574">
        <v>1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1</v>
      </c>
      <c r="Q1574">
        <v>0</v>
      </c>
      <c r="R1574">
        <v>0</v>
      </c>
      <c r="S1574">
        <v>0</v>
      </c>
      <c r="T1574">
        <v>0</v>
      </c>
      <c r="U1574">
        <v>1</v>
      </c>
      <c r="V1574">
        <v>0</v>
      </c>
      <c r="W1574">
        <v>1</v>
      </c>
      <c r="X1574">
        <v>1</v>
      </c>
      <c r="Y1574">
        <v>1</v>
      </c>
      <c r="Z1574">
        <v>818</v>
      </c>
      <c r="AA1574">
        <v>0</v>
      </c>
      <c r="AB1574">
        <v>28</v>
      </c>
      <c r="AC1574">
        <v>85</v>
      </c>
      <c r="AD1574">
        <v>1</v>
      </c>
      <c r="AE1574">
        <v>0</v>
      </c>
      <c r="AF1574">
        <v>10</v>
      </c>
      <c r="AG1574">
        <v>6.7068619728088397</v>
      </c>
      <c r="AH1574">
        <v>100</v>
      </c>
    </row>
    <row r="1575" spans="1:34" x14ac:dyDescent="0.35">
      <c r="A1575">
        <v>2668</v>
      </c>
      <c r="B1575">
        <v>1</v>
      </c>
      <c r="C1575">
        <v>1</v>
      </c>
      <c r="D1575">
        <v>10</v>
      </c>
      <c r="E1575">
        <v>34</v>
      </c>
      <c r="H1575">
        <v>365421</v>
      </c>
      <c r="I1575">
        <v>1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1</v>
      </c>
      <c r="Q1575">
        <v>0</v>
      </c>
      <c r="R1575">
        <v>0</v>
      </c>
      <c r="S1575">
        <v>0</v>
      </c>
      <c r="T1575">
        <v>0</v>
      </c>
      <c r="U1575">
        <v>1</v>
      </c>
      <c r="V1575">
        <v>0</v>
      </c>
      <c r="W1575">
        <v>1</v>
      </c>
      <c r="X1575">
        <v>1</v>
      </c>
      <c r="Y1575">
        <v>1</v>
      </c>
      <c r="Z1575">
        <v>624</v>
      </c>
      <c r="AA1575">
        <v>0</v>
      </c>
      <c r="AB1575">
        <v>33</v>
      </c>
      <c r="AD1575">
        <v>1</v>
      </c>
      <c r="AE1575">
        <v>0</v>
      </c>
      <c r="AF1575">
        <v>18</v>
      </c>
      <c r="AG1575">
        <v>6.4361510276794398</v>
      </c>
      <c r="AH1575">
        <v>324</v>
      </c>
    </row>
    <row r="1576" spans="1:34" x14ac:dyDescent="0.35">
      <c r="A1576">
        <v>2669</v>
      </c>
      <c r="B1576">
        <v>1</v>
      </c>
      <c r="C1576">
        <v>1</v>
      </c>
      <c r="D1576">
        <v>10</v>
      </c>
      <c r="E1576">
        <v>28</v>
      </c>
      <c r="G1576">
        <v>9</v>
      </c>
      <c r="H1576">
        <v>378045</v>
      </c>
      <c r="I1576">
        <v>0</v>
      </c>
      <c r="J1576">
        <v>1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1</v>
      </c>
      <c r="Q1576">
        <v>0</v>
      </c>
      <c r="R1576">
        <v>0</v>
      </c>
      <c r="S1576">
        <v>0</v>
      </c>
      <c r="T1576">
        <v>0</v>
      </c>
      <c r="U1576">
        <v>1</v>
      </c>
      <c r="V1576">
        <v>0</v>
      </c>
      <c r="W1576">
        <v>1</v>
      </c>
      <c r="X1576">
        <v>1</v>
      </c>
      <c r="Y1576">
        <v>1</v>
      </c>
      <c r="Z1576">
        <v>604</v>
      </c>
      <c r="AA1576">
        <v>0</v>
      </c>
      <c r="AB1576">
        <v>36</v>
      </c>
      <c r="AC1576">
        <v>89</v>
      </c>
      <c r="AD1576">
        <v>1</v>
      </c>
      <c r="AE1576">
        <v>0</v>
      </c>
      <c r="AF1576">
        <v>12</v>
      </c>
      <c r="AG1576">
        <v>6.4035739898681596</v>
      </c>
      <c r="AH1576">
        <v>144</v>
      </c>
    </row>
    <row r="1577" spans="1:34" x14ac:dyDescent="0.35">
      <c r="A1577">
        <v>2670</v>
      </c>
      <c r="B1577">
        <v>1</v>
      </c>
      <c r="C1577">
        <v>1</v>
      </c>
      <c r="D1577">
        <v>12</v>
      </c>
      <c r="E1577">
        <v>31</v>
      </c>
      <c r="F1577">
        <v>12</v>
      </c>
      <c r="G1577">
        <v>12</v>
      </c>
      <c r="H1577">
        <v>493866</v>
      </c>
      <c r="I1577">
        <v>1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1</v>
      </c>
      <c r="Q1577">
        <v>0</v>
      </c>
      <c r="R1577">
        <v>0</v>
      </c>
      <c r="S1577">
        <v>0</v>
      </c>
      <c r="T1577">
        <v>0</v>
      </c>
      <c r="U1577">
        <v>1</v>
      </c>
      <c r="V1577">
        <v>0</v>
      </c>
      <c r="W1577">
        <v>1</v>
      </c>
      <c r="X1577">
        <v>0</v>
      </c>
      <c r="Y1577">
        <v>1</v>
      </c>
      <c r="Z1577">
        <v>505</v>
      </c>
      <c r="AA1577">
        <v>0</v>
      </c>
      <c r="AB1577">
        <v>25</v>
      </c>
      <c r="AC1577">
        <v>80</v>
      </c>
      <c r="AD1577">
        <v>1</v>
      </c>
      <c r="AE1577">
        <v>1</v>
      </c>
      <c r="AF1577">
        <v>13</v>
      </c>
      <c r="AG1577">
        <v>6.2245578765869096</v>
      </c>
      <c r="AH1577">
        <v>169</v>
      </c>
    </row>
    <row r="1578" spans="1:34" x14ac:dyDescent="0.35">
      <c r="A1578">
        <v>2671</v>
      </c>
      <c r="B1578">
        <v>1</v>
      </c>
      <c r="C1578">
        <v>1</v>
      </c>
      <c r="D1578">
        <v>12</v>
      </c>
      <c r="E1578">
        <v>30</v>
      </c>
      <c r="F1578">
        <v>12</v>
      </c>
      <c r="G1578">
        <v>12</v>
      </c>
      <c r="H1578">
        <v>556697</v>
      </c>
      <c r="I1578">
        <v>1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1</v>
      </c>
      <c r="Q1578">
        <v>0</v>
      </c>
      <c r="R1578">
        <v>0</v>
      </c>
      <c r="S1578">
        <v>0</v>
      </c>
      <c r="T1578">
        <v>0</v>
      </c>
      <c r="U1578">
        <v>1</v>
      </c>
      <c r="V1578">
        <v>0</v>
      </c>
      <c r="W1578">
        <v>1</v>
      </c>
      <c r="X1578">
        <v>0</v>
      </c>
      <c r="Y1578">
        <v>1</v>
      </c>
      <c r="Z1578">
        <v>750</v>
      </c>
      <c r="AA1578">
        <v>0</v>
      </c>
      <c r="AB1578">
        <v>20</v>
      </c>
      <c r="AC1578">
        <v>72</v>
      </c>
      <c r="AD1578">
        <v>1</v>
      </c>
      <c r="AE1578">
        <v>0</v>
      </c>
      <c r="AF1578">
        <v>12</v>
      </c>
      <c r="AG1578">
        <v>6.6200728416442898</v>
      </c>
      <c r="AH1578">
        <v>144</v>
      </c>
    </row>
    <row r="1579" spans="1:34" x14ac:dyDescent="0.35">
      <c r="A1579">
        <v>2672</v>
      </c>
      <c r="B1579">
        <v>1</v>
      </c>
      <c r="C1579">
        <v>1</v>
      </c>
      <c r="D1579">
        <v>12</v>
      </c>
      <c r="E1579">
        <v>32</v>
      </c>
      <c r="F1579">
        <v>11</v>
      </c>
      <c r="G1579">
        <v>8</v>
      </c>
      <c r="H1579">
        <v>411911</v>
      </c>
      <c r="I1579">
        <v>1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1</v>
      </c>
      <c r="Q1579">
        <v>0</v>
      </c>
      <c r="R1579">
        <v>0</v>
      </c>
      <c r="S1579">
        <v>0</v>
      </c>
      <c r="T1579">
        <v>0</v>
      </c>
      <c r="U1579">
        <v>1</v>
      </c>
      <c r="V1579">
        <v>0</v>
      </c>
      <c r="W1579">
        <v>1</v>
      </c>
      <c r="X1579">
        <v>0</v>
      </c>
      <c r="Y1579">
        <v>1</v>
      </c>
      <c r="Z1579">
        <v>721</v>
      </c>
      <c r="AA1579">
        <v>0</v>
      </c>
      <c r="AB1579">
        <v>43</v>
      </c>
      <c r="AD1579">
        <v>1</v>
      </c>
      <c r="AE1579">
        <v>1</v>
      </c>
      <c r="AF1579">
        <v>14</v>
      </c>
      <c r="AG1579">
        <v>6.5806388854980504</v>
      </c>
      <c r="AH1579">
        <v>196</v>
      </c>
    </row>
    <row r="1580" spans="1:34" x14ac:dyDescent="0.35">
      <c r="A1580">
        <v>2673</v>
      </c>
      <c r="B1580">
        <v>1</v>
      </c>
      <c r="C1580">
        <v>1</v>
      </c>
      <c r="D1580">
        <v>18</v>
      </c>
      <c r="E1580">
        <v>32</v>
      </c>
      <c r="F1580">
        <v>12</v>
      </c>
      <c r="G1580">
        <v>12</v>
      </c>
      <c r="H1580">
        <v>411911</v>
      </c>
      <c r="I1580">
        <v>1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1</v>
      </c>
      <c r="Q1580">
        <v>0</v>
      </c>
      <c r="R1580">
        <v>0</v>
      </c>
      <c r="S1580">
        <v>0</v>
      </c>
      <c r="T1580">
        <v>0</v>
      </c>
      <c r="U1580">
        <v>1</v>
      </c>
      <c r="V1580">
        <v>0</v>
      </c>
      <c r="W1580">
        <v>1</v>
      </c>
      <c r="X1580">
        <v>0</v>
      </c>
      <c r="Y1580">
        <v>1</v>
      </c>
      <c r="Z1580">
        <v>674</v>
      </c>
      <c r="AA1580">
        <v>0</v>
      </c>
      <c r="AB1580">
        <v>56</v>
      </c>
      <c r="AC1580">
        <v>115</v>
      </c>
      <c r="AD1580">
        <v>1</v>
      </c>
      <c r="AE1580">
        <v>1</v>
      </c>
      <c r="AF1580">
        <v>8</v>
      </c>
      <c r="AG1580">
        <v>6.5132298469543501</v>
      </c>
      <c r="AH1580">
        <v>64</v>
      </c>
    </row>
    <row r="1581" spans="1:34" x14ac:dyDescent="0.35">
      <c r="A1581">
        <v>2674</v>
      </c>
      <c r="B1581">
        <v>1</v>
      </c>
      <c r="C1581">
        <v>1</v>
      </c>
      <c r="D1581">
        <v>16</v>
      </c>
      <c r="E1581">
        <v>33</v>
      </c>
      <c r="F1581">
        <v>17</v>
      </c>
      <c r="G1581">
        <v>12</v>
      </c>
      <c r="H1581">
        <v>370720</v>
      </c>
      <c r="I1581">
        <v>1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1</v>
      </c>
      <c r="Q1581">
        <v>0</v>
      </c>
      <c r="R1581">
        <v>0</v>
      </c>
      <c r="S1581">
        <v>0</v>
      </c>
      <c r="T1581">
        <v>0</v>
      </c>
      <c r="U1581">
        <v>1</v>
      </c>
      <c r="V1581">
        <v>0</v>
      </c>
      <c r="W1581">
        <v>1</v>
      </c>
      <c r="X1581">
        <v>1</v>
      </c>
      <c r="Y1581">
        <v>1</v>
      </c>
      <c r="Z1581">
        <v>913</v>
      </c>
      <c r="AA1581">
        <v>0</v>
      </c>
      <c r="AB1581">
        <v>48</v>
      </c>
      <c r="AC1581">
        <v>115</v>
      </c>
      <c r="AD1581">
        <v>1</v>
      </c>
      <c r="AE1581">
        <v>1</v>
      </c>
      <c r="AF1581">
        <v>11</v>
      </c>
      <c r="AG1581">
        <v>6.8167362213134801</v>
      </c>
      <c r="AH1581">
        <v>121</v>
      </c>
    </row>
    <row r="1582" spans="1:34" x14ac:dyDescent="0.35">
      <c r="A1582">
        <v>2675</v>
      </c>
      <c r="B1582">
        <v>1</v>
      </c>
      <c r="C1582">
        <v>1</v>
      </c>
      <c r="D1582">
        <v>17</v>
      </c>
      <c r="E1582">
        <v>30</v>
      </c>
      <c r="F1582">
        <v>18</v>
      </c>
      <c r="G1582">
        <v>18</v>
      </c>
      <c r="H1582">
        <v>134296</v>
      </c>
      <c r="I1582">
        <v>1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1</v>
      </c>
      <c r="Q1582">
        <v>0</v>
      </c>
      <c r="R1582">
        <v>0</v>
      </c>
      <c r="S1582">
        <v>0</v>
      </c>
      <c r="T1582">
        <v>0</v>
      </c>
      <c r="U1582">
        <v>1</v>
      </c>
      <c r="V1582">
        <v>1</v>
      </c>
      <c r="W1582">
        <v>1</v>
      </c>
      <c r="X1582">
        <v>1</v>
      </c>
      <c r="Y1582">
        <v>0</v>
      </c>
      <c r="Z1582">
        <v>879</v>
      </c>
      <c r="AA1582">
        <v>1</v>
      </c>
      <c r="AB1582">
        <v>40</v>
      </c>
      <c r="AC1582">
        <v>102</v>
      </c>
      <c r="AD1582">
        <v>1</v>
      </c>
      <c r="AE1582">
        <v>1</v>
      </c>
      <c r="AF1582">
        <v>7</v>
      </c>
      <c r="AG1582">
        <v>6.7787852287292498</v>
      </c>
      <c r="AH1582">
        <v>49</v>
      </c>
    </row>
    <row r="1583" spans="1:34" x14ac:dyDescent="0.35">
      <c r="A1583">
        <v>2677</v>
      </c>
      <c r="B1583">
        <v>1</v>
      </c>
      <c r="C1583">
        <v>1</v>
      </c>
      <c r="D1583">
        <v>12</v>
      </c>
      <c r="E1583">
        <v>26</v>
      </c>
      <c r="F1583">
        <v>8</v>
      </c>
      <c r="G1583">
        <v>13</v>
      </c>
      <c r="H1583">
        <v>88672</v>
      </c>
      <c r="I1583">
        <v>0</v>
      </c>
      <c r="J1583">
        <v>0</v>
      </c>
      <c r="K1583">
        <v>1</v>
      </c>
      <c r="L1583">
        <v>0</v>
      </c>
      <c r="M1583">
        <v>0</v>
      </c>
      <c r="N1583">
        <v>0</v>
      </c>
      <c r="O1583">
        <v>0</v>
      </c>
      <c r="P1583">
        <v>1</v>
      </c>
      <c r="Q1583">
        <v>0</v>
      </c>
      <c r="R1583">
        <v>0</v>
      </c>
      <c r="S1583">
        <v>0</v>
      </c>
      <c r="T1583">
        <v>0</v>
      </c>
      <c r="U1583">
        <v>1</v>
      </c>
      <c r="V1583">
        <v>1</v>
      </c>
      <c r="W1583">
        <v>1</v>
      </c>
      <c r="X1583">
        <v>1</v>
      </c>
      <c r="Y1583">
        <v>1</v>
      </c>
      <c r="Z1583">
        <v>427</v>
      </c>
      <c r="AA1583">
        <v>1</v>
      </c>
      <c r="AB1583">
        <v>27</v>
      </c>
      <c r="AD1583">
        <v>1</v>
      </c>
      <c r="AE1583">
        <v>1</v>
      </c>
      <c r="AF1583">
        <v>8</v>
      </c>
      <c r="AG1583">
        <v>6.05678415298462</v>
      </c>
      <c r="AH1583">
        <v>64</v>
      </c>
    </row>
    <row r="1584" spans="1:34" x14ac:dyDescent="0.35">
      <c r="A1584">
        <v>2678</v>
      </c>
      <c r="B1584">
        <v>1</v>
      </c>
      <c r="C1584">
        <v>1</v>
      </c>
      <c r="D1584">
        <v>8</v>
      </c>
      <c r="E1584">
        <v>24</v>
      </c>
      <c r="F1584">
        <v>12</v>
      </c>
      <c r="G1584">
        <v>12</v>
      </c>
      <c r="H1584">
        <v>86498</v>
      </c>
      <c r="I1584">
        <v>1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1</v>
      </c>
      <c r="Q1584">
        <v>0</v>
      </c>
      <c r="R1584">
        <v>0</v>
      </c>
      <c r="S1584">
        <v>0</v>
      </c>
      <c r="T1584">
        <v>0</v>
      </c>
      <c r="U1584">
        <v>1</v>
      </c>
      <c r="V1584">
        <v>1</v>
      </c>
      <c r="W1584">
        <v>1</v>
      </c>
      <c r="X1584">
        <v>1</v>
      </c>
      <c r="Y1584">
        <v>1</v>
      </c>
      <c r="Z1584">
        <v>792</v>
      </c>
      <c r="AA1584">
        <v>0</v>
      </c>
      <c r="AB1584">
        <v>29</v>
      </c>
      <c r="AD1584">
        <v>1</v>
      </c>
      <c r="AE1584">
        <v>1</v>
      </c>
      <c r="AF1584">
        <v>10</v>
      </c>
      <c r="AG1584">
        <v>6.6745619773864702</v>
      </c>
      <c r="AH1584">
        <v>100</v>
      </c>
    </row>
    <row r="1585" spans="1:34" x14ac:dyDescent="0.35">
      <c r="A1585">
        <v>2679</v>
      </c>
      <c r="B1585">
        <v>1</v>
      </c>
      <c r="C1585">
        <v>1</v>
      </c>
      <c r="D1585">
        <v>14</v>
      </c>
      <c r="E1585">
        <v>29</v>
      </c>
      <c r="F1585">
        <v>10</v>
      </c>
      <c r="G1585">
        <v>10</v>
      </c>
      <c r="H1585">
        <v>134296</v>
      </c>
      <c r="I1585">
        <v>1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1</v>
      </c>
      <c r="Q1585">
        <v>0</v>
      </c>
      <c r="R1585">
        <v>0</v>
      </c>
      <c r="S1585">
        <v>0</v>
      </c>
      <c r="T1585">
        <v>0</v>
      </c>
      <c r="U1585">
        <v>1</v>
      </c>
      <c r="V1585">
        <v>1</v>
      </c>
      <c r="W1585">
        <v>1</v>
      </c>
      <c r="X1585">
        <v>1</v>
      </c>
      <c r="Y1585">
        <v>1</v>
      </c>
      <c r="Z1585">
        <v>327</v>
      </c>
      <c r="AA1585">
        <v>1</v>
      </c>
      <c r="AB1585">
        <v>44</v>
      </c>
      <c r="AC1585">
        <v>99</v>
      </c>
      <c r="AD1585">
        <v>4</v>
      </c>
      <c r="AE1585">
        <v>1</v>
      </c>
      <c r="AF1585">
        <v>9</v>
      </c>
      <c r="AG1585">
        <v>5.7899599075317401</v>
      </c>
      <c r="AH1585">
        <v>81</v>
      </c>
    </row>
    <row r="1586" spans="1:34" x14ac:dyDescent="0.35">
      <c r="A1586">
        <v>2682</v>
      </c>
      <c r="B1586">
        <v>1</v>
      </c>
      <c r="C1586">
        <v>1</v>
      </c>
      <c r="D1586">
        <v>10</v>
      </c>
      <c r="E1586">
        <v>30</v>
      </c>
      <c r="H1586">
        <v>158714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1</v>
      </c>
      <c r="Q1586">
        <v>0</v>
      </c>
      <c r="R1586">
        <v>0</v>
      </c>
      <c r="S1586">
        <v>0</v>
      </c>
      <c r="T1586">
        <v>0</v>
      </c>
      <c r="U1586">
        <v>1</v>
      </c>
      <c r="V1586">
        <v>1</v>
      </c>
      <c r="W1586">
        <v>1</v>
      </c>
      <c r="X1586">
        <v>1</v>
      </c>
      <c r="Y1586">
        <v>1</v>
      </c>
      <c r="Z1586">
        <v>313</v>
      </c>
      <c r="AA1586">
        <v>0</v>
      </c>
      <c r="AB1586">
        <v>39</v>
      </c>
      <c r="AD1586">
        <v>5</v>
      </c>
      <c r="AE1586">
        <v>0</v>
      </c>
      <c r="AF1586">
        <v>14</v>
      </c>
      <c r="AG1586">
        <v>5.7462029457092303</v>
      </c>
      <c r="AH1586">
        <v>196</v>
      </c>
    </row>
    <row r="1587" spans="1:34" x14ac:dyDescent="0.35">
      <c r="A1587">
        <v>2683</v>
      </c>
      <c r="B1587">
        <v>1</v>
      </c>
      <c r="C1587">
        <v>1</v>
      </c>
      <c r="D1587">
        <v>16</v>
      </c>
      <c r="E1587">
        <v>34</v>
      </c>
      <c r="F1587">
        <v>14</v>
      </c>
      <c r="G1587">
        <v>12</v>
      </c>
      <c r="H1587">
        <v>127041</v>
      </c>
      <c r="I1587">
        <v>1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</v>
      </c>
      <c r="Q1587">
        <v>0</v>
      </c>
      <c r="R1587">
        <v>0</v>
      </c>
      <c r="S1587">
        <v>0</v>
      </c>
      <c r="T1587">
        <v>0</v>
      </c>
      <c r="U1587">
        <v>1</v>
      </c>
      <c r="V1587">
        <v>1</v>
      </c>
      <c r="W1587">
        <v>1</v>
      </c>
      <c r="X1587">
        <v>0</v>
      </c>
      <c r="Y1587">
        <v>1</v>
      </c>
      <c r="Z1587">
        <v>786</v>
      </c>
      <c r="AA1587">
        <v>0</v>
      </c>
      <c r="AB1587">
        <v>34</v>
      </c>
      <c r="AD1587">
        <v>1</v>
      </c>
      <c r="AE1587">
        <v>1</v>
      </c>
      <c r="AF1587">
        <v>12</v>
      </c>
      <c r="AG1587">
        <v>6.6669569015502903</v>
      </c>
      <c r="AH1587">
        <v>144</v>
      </c>
    </row>
    <row r="1588" spans="1:34" x14ac:dyDescent="0.35">
      <c r="A1588">
        <v>2686</v>
      </c>
      <c r="B1588">
        <v>1</v>
      </c>
      <c r="C1588">
        <v>1</v>
      </c>
      <c r="D1588">
        <v>18</v>
      </c>
      <c r="E1588">
        <v>31</v>
      </c>
      <c r="F1588">
        <v>14</v>
      </c>
      <c r="G1588">
        <v>12</v>
      </c>
      <c r="H1588">
        <v>122473</v>
      </c>
      <c r="I1588">
        <v>1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1</v>
      </c>
      <c r="Q1588">
        <v>0</v>
      </c>
      <c r="R1588">
        <v>0</v>
      </c>
      <c r="S1588">
        <v>0</v>
      </c>
      <c r="T1588">
        <v>0</v>
      </c>
      <c r="U1588">
        <v>1</v>
      </c>
      <c r="V1588">
        <v>0</v>
      </c>
      <c r="W1588">
        <v>1</v>
      </c>
      <c r="X1588">
        <v>0</v>
      </c>
      <c r="Y1588">
        <v>1</v>
      </c>
      <c r="Z1588">
        <v>337</v>
      </c>
      <c r="AA1588">
        <v>0</v>
      </c>
      <c r="AB1588">
        <v>40</v>
      </c>
      <c r="AC1588">
        <v>107</v>
      </c>
      <c r="AD1588">
        <v>1</v>
      </c>
      <c r="AE1588">
        <v>1</v>
      </c>
      <c r="AF1588">
        <v>7</v>
      </c>
      <c r="AG1588">
        <v>5.8200831413268999</v>
      </c>
      <c r="AH1588">
        <v>49</v>
      </c>
    </row>
    <row r="1589" spans="1:34" x14ac:dyDescent="0.35">
      <c r="A1589">
        <v>2687</v>
      </c>
      <c r="B1589">
        <v>1</v>
      </c>
      <c r="C1589">
        <v>1</v>
      </c>
      <c r="D1589">
        <v>10</v>
      </c>
      <c r="E1589">
        <v>30</v>
      </c>
      <c r="G1589">
        <v>4</v>
      </c>
      <c r="H1589">
        <v>134296</v>
      </c>
      <c r="I1589">
        <v>0</v>
      </c>
      <c r="J1589">
        <v>1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1</v>
      </c>
      <c r="Q1589">
        <v>0</v>
      </c>
      <c r="R1589">
        <v>0</v>
      </c>
      <c r="S1589">
        <v>0</v>
      </c>
      <c r="T1589">
        <v>0</v>
      </c>
      <c r="U1589">
        <v>1</v>
      </c>
      <c r="V1589">
        <v>1</v>
      </c>
      <c r="W1589">
        <v>1</v>
      </c>
      <c r="X1589">
        <v>1</v>
      </c>
      <c r="Y1589">
        <v>1</v>
      </c>
      <c r="Z1589">
        <v>385</v>
      </c>
      <c r="AA1589">
        <v>0</v>
      </c>
      <c r="AB1589">
        <v>27</v>
      </c>
      <c r="AC1589">
        <v>66</v>
      </c>
      <c r="AD1589">
        <v>6</v>
      </c>
      <c r="AE1589">
        <v>1</v>
      </c>
      <c r="AF1589">
        <v>14</v>
      </c>
      <c r="AG1589">
        <v>5.9532427787780797</v>
      </c>
      <c r="AH1589">
        <v>196</v>
      </c>
    </row>
    <row r="1590" spans="1:34" x14ac:dyDescent="0.35">
      <c r="A1590">
        <v>2689</v>
      </c>
      <c r="B1590">
        <v>1</v>
      </c>
      <c r="C1590">
        <v>1</v>
      </c>
      <c r="D1590">
        <v>16</v>
      </c>
      <c r="E1590">
        <v>27</v>
      </c>
      <c r="F1590">
        <v>8</v>
      </c>
      <c r="G1590">
        <v>8</v>
      </c>
      <c r="H1590">
        <v>88672</v>
      </c>
      <c r="I1590">
        <v>1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1</v>
      </c>
      <c r="Q1590">
        <v>0</v>
      </c>
      <c r="R1590">
        <v>0</v>
      </c>
      <c r="S1590">
        <v>0</v>
      </c>
      <c r="T1590">
        <v>0</v>
      </c>
      <c r="U1590">
        <v>1</v>
      </c>
      <c r="V1590">
        <v>1</v>
      </c>
      <c r="W1590">
        <v>1</v>
      </c>
      <c r="X1590">
        <v>1</v>
      </c>
      <c r="Y1590">
        <v>1</v>
      </c>
      <c r="Z1590">
        <v>529</v>
      </c>
      <c r="AA1590">
        <v>0</v>
      </c>
      <c r="AB1590">
        <v>47</v>
      </c>
      <c r="AC1590">
        <v>108</v>
      </c>
      <c r="AD1590">
        <v>5</v>
      </c>
      <c r="AE1590">
        <v>1</v>
      </c>
      <c r="AF1590">
        <v>5</v>
      </c>
      <c r="AG1590">
        <v>6.2709879875183097</v>
      </c>
      <c r="AH1590">
        <v>25</v>
      </c>
    </row>
    <row r="1591" spans="1:34" x14ac:dyDescent="0.35">
      <c r="A1591">
        <v>2690</v>
      </c>
      <c r="B1591">
        <v>1</v>
      </c>
      <c r="C1591">
        <v>1</v>
      </c>
      <c r="D1591">
        <v>10</v>
      </c>
      <c r="E1591">
        <v>33</v>
      </c>
      <c r="H1591">
        <v>127041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1</v>
      </c>
      <c r="Q1591">
        <v>0</v>
      </c>
      <c r="R1591">
        <v>0</v>
      </c>
      <c r="S1591">
        <v>0</v>
      </c>
      <c r="T1591">
        <v>0</v>
      </c>
      <c r="U1591">
        <v>1</v>
      </c>
      <c r="V1591">
        <v>1</v>
      </c>
      <c r="W1591">
        <v>0</v>
      </c>
      <c r="X1591">
        <v>1</v>
      </c>
      <c r="Y1591">
        <v>1</v>
      </c>
      <c r="Z1591">
        <v>429</v>
      </c>
      <c r="AA1591">
        <v>0</v>
      </c>
      <c r="AB1591">
        <v>37</v>
      </c>
      <c r="AD1591">
        <v>1</v>
      </c>
      <c r="AE1591">
        <v>0</v>
      </c>
      <c r="AF1591">
        <v>17</v>
      </c>
      <c r="AG1591">
        <v>6.0614571571350098</v>
      </c>
      <c r="AH1591">
        <v>289</v>
      </c>
    </row>
    <row r="1592" spans="1:34" x14ac:dyDescent="0.35">
      <c r="A1592">
        <v>2691</v>
      </c>
      <c r="B1592">
        <v>1</v>
      </c>
      <c r="C1592">
        <v>1</v>
      </c>
      <c r="D1592">
        <v>12</v>
      </c>
      <c r="E1592">
        <v>27</v>
      </c>
      <c r="F1592">
        <v>7</v>
      </c>
      <c r="G1592">
        <v>7</v>
      </c>
      <c r="H1592">
        <v>383527</v>
      </c>
      <c r="I1592">
        <v>1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1</v>
      </c>
      <c r="Q1592">
        <v>0</v>
      </c>
      <c r="R1592">
        <v>0</v>
      </c>
      <c r="S1592">
        <v>0</v>
      </c>
      <c r="T1592">
        <v>0</v>
      </c>
      <c r="U1592">
        <v>1</v>
      </c>
      <c r="V1592">
        <v>0</v>
      </c>
      <c r="W1592">
        <v>0</v>
      </c>
      <c r="X1592">
        <v>0</v>
      </c>
      <c r="Y1592">
        <v>1</v>
      </c>
      <c r="Z1592">
        <v>984</v>
      </c>
      <c r="AA1592">
        <v>0</v>
      </c>
      <c r="AB1592">
        <v>36</v>
      </c>
      <c r="AC1592">
        <v>94</v>
      </c>
      <c r="AD1592">
        <v>2</v>
      </c>
      <c r="AE1592">
        <v>0</v>
      </c>
      <c r="AF1592">
        <v>9</v>
      </c>
      <c r="AG1592">
        <v>6.8916258811950701</v>
      </c>
      <c r="AH1592">
        <v>81</v>
      </c>
    </row>
    <row r="1593" spans="1:34" x14ac:dyDescent="0.35">
      <c r="A1593">
        <v>2692</v>
      </c>
      <c r="B1593">
        <v>1</v>
      </c>
      <c r="C1593">
        <v>1</v>
      </c>
      <c r="D1593">
        <v>12</v>
      </c>
      <c r="E1593">
        <v>34</v>
      </c>
      <c r="F1593">
        <v>3</v>
      </c>
      <c r="G1593">
        <v>8</v>
      </c>
      <c r="H1593">
        <v>370720</v>
      </c>
      <c r="I1593">
        <v>1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1</v>
      </c>
      <c r="Q1593">
        <v>0</v>
      </c>
      <c r="R1593">
        <v>0</v>
      </c>
      <c r="S1593">
        <v>0</v>
      </c>
      <c r="T1593">
        <v>0</v>
      </c>
      <c r="U1593">
        <v>1</v>
      </c>
      <c r="V1593">
        <v>0</v>
      </c>
      <c r="W1593">
        <v>1</v>
      </c>
      <c r="X1593">
        <v>1</v>
      </c>
      <c r="Y1593">
        <v>1</v>
      </c>
      <c r="Z1593">
        <v>817</v>
      </c>
      <c r="AA1593">
        <v>0</v>
      </c>
      <c r="AB1593">
        <v>27</v>
      </c>
      <c r="AC1593">
        <v>93</v>
      </c>
      <c r="AD1593">
        <v>6</v>
      </c>
      <c r="AE1593">
        <v>0</v>
      </c>
      <c r="AF1593">
        <v>16</v>
      </c>
      <c r="AG1593">
        <v>6.7056388854980504</v>
      </c>
      <c r="AH1593">
        <v>256</v>
      </c>
    </row>
    <row r="1594" spans="1:34" x14ac:dyDescent="0.35">
      <c r="A1594">
        <v>2695</v>
      </c>
      <c r="B1594">
        <v>1</v>
      </c>
      <c r="C1594">
        <v>1</v>
      </c>
      <c r="D1594">
        <v>14</v>
      </c>
      <c r="E1594">
        <v>32</v>
      </c>
      <c r="F1594">
        <v>7</v>
      </c>
      <c r="G1594">
        <v>8</v>
      </c>
      <c r="H1594">
        <v>127041</v>
      </c>
      <c r="I1594">
        <v>1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1</v>
      </c>
      <c r="Q1594">
        <v>0</v>
      </c>
      <c r="R1594">
        <v>0</v>
      </c>
      <c r="S1594">
        <v>0</v>
      </c>
      <c r="T1594">
        <v>0</v>
      </c>
      <c r="U1594">
        <v>1</v>
      </c>
      <c r="V1594">
        <v>1</v>
      </c>
      <c r="W1594">
        <v>1</v>
      </c>
      <c r="X1594">
        <v>1</v>
      </c>
      <c r="Y1594">
        <v>1</v>
      </c>
      <c r="Z1594">
        <v>745</v>
      </c>
      <c r="AA1594">
        <v>0</v>
      </c>
      <c r="AD1594">
        <v>1</v>
      </c>
      <c r="AE1594">
        <v>0</v>
      </c>
      <c r="AF1594">
        <v>12</v>
      </c>
      <c r="AG1594">
        <v>6.6133837699890101</v>
      </c>
      <c r="AH1594">
        <v>144</v>
      </c>
    </row>
    <row r="1595" spans="1:34" x14ac:dyDescent="0.35">
      <c r="A1595">
        <v>2697</v>
      </c>
      <c r="B1595">
        <v>1</v>
      </c>
      <c r="C1595">
        <v>1</v>
      </c>
      <c r="D1595">
        <v>10</v>
      </c>
      <c r="E1595">
        <v>24</v>
      </c>
      <c r="F1595">
        <v>4</v>
      </c>
      <c r="G1595">
        <v>0</v>
      </c>
      <c r="H1595">
        <v>86498</v>
      </c>
      <c r="I1595">
        <v>1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1</v>
      </c>
      <c r="Q1595">
        <v>0</v>
      </c>
      <c r="R1595">
        <v>0</v>
      </c>
      <c r="S1595">
        <v>0</v>
      </c>
      <c r="T1595">
        <v>0</v>
      </c>
      <c r="U1595">
        <v>1</v>
      </c>
      <c r="V1595">
        <v>1</v>
      </c>
      <c r="W1595">
        <v>1</v>
      </c>
      <c r="X1595">
        <v>1</v>
      </c>
      <c r="Y1595">
        <v>1</v>
      </c>
      <c r="Z1595">
        <v>345</v>
      </c>
      <c r="AA1595">
        <v>0</v>
      </c>
      <c r="AB1595">
        <v>31</v>
      </c>
      <c r="AD1595">
        <v>6</v>
      </c>
      <c r="AE1595">
        <v>1</v>
      </c>
      <c r="AF1595">
        <v>8</v>
      </c>
      <c r="AG1595">
        <v>5.8435440063476598</v>
      </c>
      <c r="AH1595">
        <v>64</v>
      </c>
    </row>
    <row r="1596" spans="1:34" x14ac:dyDescent="0.35">
      <c r="A1596">
        <v>2702</v>
      </c>
      <c r="B1596">
        <v>1</v>
      </c>
      <c r="C1596">
        <v>1</v>
      </c>
      <c r="D1596">
        <v>14</v>
      </c>
      <c r="E1596">
        <v>34</v>
      </c>
      <c r="G1596">
        <v>12</v>
      </c>
      <c r="H1596">
        <v>127041</v>
      </c>
      <c r="I1596">
        <v>1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1</v>
      </c>
      <c r="Q1596">
        <v>0</v>
      </c>
      <c r="R1596">
        <v>0</v>
      </c>
      <c r="S1596">
        <v>0</v>
      </c>
      <c r="T1596">
        <v>0</v>
      </c>
      <c r="U1596">
        <v>1</v>
      </c>
      <c r="V1596">
        <v>1</v>
      </c>
      <c r="W1596">
        <v>1</v>
      </c>
      <c r="X1596">
        <v>1</v>
      </c>
      <c r="Y1596">
        <v>1</v>
      </c>
      <c r="Z1596">
        <v>554</v>
      </c>
      <c r="AA1596">
        <v>1</v>
      </c>
      <c r="AB1596">
        <v>43</v>
      </c>
      <c r="AD1596">
        <v>1</v>
      </c>
      <c r="AE1596">
        <v>1</v>
      </c>
      <c r="AF1596">
        <v>14</v>
      </c>
      <c r="AG1596">
        <v>6.3171648979187003</v>
      </c>
      <c r="AH1596">
        <v>196</v>
      </c>
    </row>
    <row r="1597" spans="1:34" x14ac:dyDescent="0.35">
      <c r="A1597">
        <v>2707</v>
      </c>
      <c r="B1597">
        <v>1</v>
      </c>
      <c r="C1597">
        <v>1</v>
      </c>
      <c r="D1597">
        <v>13</v>
      </c>
      <c r="E1597">
        <v>24</v>
      </c>
      <c r="F1597">
        <v>6</v>
      </c>
      <c r="G1597">
        <v>12</v>
      </c>
      <c r="H1597">
        <v>86498</v>
      </c>
      <c r="I1597">
        <v>1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1</v>
      </c>
      <c r="Q1597">
        <v>0</v>
      </c>
      <c r="R1597">
        <v>0</v>
      </c>
      <c r="S1597">
        <v>0</v>
      </c>
      <c r="T1597">
        <v>0</v>
      </c>
      <c r="U1597">
        <v>1</v>
      </c>
      <c r="V1597">
        <v>1</v>
      </c>
      <c r="W1597">
        <v>1</v>
      </c>
      <c r="X1597">
        <v>1</v>
      </c>
      <c r="Y1597">
        <v>1</v>
      </c>
      <c r="Z1597">
        <v>263</v>
      </c>
      <c r="AA1597">
        <v>0</v>
      </c>
      <c r="AB1597">
        <v>28</v>
      </c>
      <c r="AC1597">
        <v>85</v>
      </c>
      <c r="AD1597">
        <v>6</v>
      </c>
      <c r="AE1597">
        <v>1</v>
      </c>
      <c r="AF1597">
        <v>5</v>
      </c>
      <c r="AG1597">
        <v>5.5721540451049796</v>
      </c>
      <c r="AH1597">
        <v>25</v>
      </c>
    </row>
    <row r="1598" spans="1:34" x14ac:dyDescent="0.35">
      <c r="A1598">
        <v>2708</v>
      </c>
      <c r="B1598">
        <v>1</v>
      </c>
      <c r="C1598">
        <v>1</v>
      </c>
      <c r="D1598">
        <v>18</v>
      </c>
      <c r="E1598">
        <v>32</v>
      </c>
      <c r="F1598">
        <v>16</v>
      </c>
      <c r="G1598">
        <v>16</v>
      </c>
      <c r="H1598">
        <v>150139</v>
      </c>
      <c r="I1598">
        <v>1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1</v>
      </c>
      <c r="Q1598">
        <v>0</v>
      </c>
      <c r="R1598">
        <v>0</v>
      </c>
      <c r="S1598">
        <v>0</v>
      </c>
      <c r="T1598">
        <v>0</v>
      </c>
      <c r="U1598">
        <v>1</v>
      </c>
      <c r="V1598">
        <v>1</v>
      </c>
      <c r="W1598">
        <v>1</v>
      </c>
      <c r="X1598">
        <v>1</v>
      </c>
      <c r="Y1598">
        <v>1</v>
      </c>
      <c r="Z1598">
        <v>745</v>
      </c>
      <c r="AA1598">
        <v>0</v>
      </c>
      <c r="AB1598">
        <v>40</v>
      </c>
      <c r="AC1598">
        <v>99</v>
      </c>
      <c r="AD1598">
        <v>1</v>
      </c>
      <c r="AE1598">
        <v>0</v>
      </c>
      <c r="AF1598">
        <v>8</v>
      </c>
      <c r="AG1598">
        <v>6.6133837699890101</v>
      </c>
      <c r="AH1598">
        <v>64</v>
      </c>
    </row>
    <row r="1599" spans="1:34" x14ac:dyDescent="0.35">
      <c r="A1599">
        <v>2710</v>
      </c>
      <c r="B1599">
        <v>1</v>
      </c>
      <c r="C1599">
        <v>1</v>
      </c>
      <c r="D1599">
        <v>17</v>
      </c>
      <c r="E1599">
        <v>29</v>
      </c>
      <c r="F1599">
        <v>13</v>
      </c>
      <c r="G1599">
        <v>13</v>
      </c>
      <c r="H1599">
        <v>134296</v>
      </c>
      <c r="I1599">
        <v>1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1</v>
      </c>
      <c r="Q1599">
        <v>0</v>
      </c>
      <c r="R1599">
        <v>0</v>
      </c>
      <c r="S1599">
        <v>0</v>
      </c>
      <c r="T1599">
        <v>0</v>
      </c>
      <c r="U1599">
        <v>1</v>
      </c>
      <c r="V1599">
        <v>1</v>
      </c>
      <c r="W1599">
        <v>1</v>
      </c>
      <c r="X1599">
        <v>1</v>
      </c>
      <c r="Y1599">
        <v>0</v>
      </c>
      <c r="Z1599">
        <v>673</v>
      </c>
      <c r="AA1599">
        <v>0</v>
      </c>
      <c r="AB1599">
        <v>42</v>
      </c>
      <c r="AD1599">
        <v>6</v>
      </c>
      <c r="AE1599">
        <v>1</v>
      </c>
      <c r="AF1599">
        <v>6</v>
      </c>
      <c r="AG1599">
        <v>6.5117449760437003</v>
      </c>
      <c r="AH1599">
        <v>36</v>
      </c>
    </row>
    <row r="1600" spans="1:34" x14ac:dyDescent="0.35">
      <c r="A1600">
        <v>2712</v>
      </c>
      <c r="B1600">
        <v>1</v>
      </c>
      <c r="C1600">
        <v>1</v>
      </c>
      <c r="D1600">
        <v>17</v>
      </c>
      <c r="E1600">
        <v>32</v>
      </c>
      <c r="F1600">
        <v>14</v>
      </c>
      <c r="G1600">
        <v>13</v>
      </c>
      <c r="H1600">
        <v>127041</v>
      </c>
      <c r="I1600">
        <v>1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1</v>
      </c>
      <c r="Q1600">
        <v>0</v>
      </c>
      <c r="R1600">
        <v>0</v>
      </c>
      <c r="S1600">
        <v>0</v>
      </c>
      <c r="T1600">
        <v>0</v>
      </c>
      <c r="U1600">
        <v>1</v>
      </c>
      <c r="V1600">
        <v>1</v>
      </c>
      <c r="W1600">
        <v>1</v>
      </c>
      <c r="X1600">
        <v>1</v>
      </c>
      <c r="Y1600">
        <v>1</v>
      </c>
      <c r="Z1600">
        <v>721</v>
      </c>
      <c r="AA1600">
        <v>0</v>
      </c>
      <c r="AB1600">
        <v>36</v>
      </c>
      <c r="AC1600">
        <v>86</v>
      </c>
      <c r="AD1600">
        <v>5</v>
      </c>
      <c r="AE1600">
        <v>1</v>
      </c>
      <c r="AF1600">
        <v>9</v>
      </c>
      <c r="AG1600">
        <v>6.5806388854980504</v>
      </c>
      <c r="AH1600">
        <v>81</v>
      </c>
    </row>
    <row r="1601" spans="1:34" x14ac:dyDescent="0.35">
      <c r="A1601">
        <v>2713</v>
      </c>
      <c r="B1601">
        <v>1</v>
      </c>
      <c r="C1601">
        <v>1</v>
      </c>
      <c r="D1601">
        <v>13</v>
      </c>
      <c r="E1601">
        <v>30</v>
      </c>
      <c r="G1601">
        <v>11</v>
      </c>
      <c r="H1601">
        <v>134296</v>
      </c>
      <c r="I1601">
        <v>0</v>
      </c>
      <c r="J1601">
        <v>1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1</v>
      </c>
      <c r="Q1601">
        <v>0</v>
      </c>
      <c r="R1601">
        <v>0</v>
      </c>
      <c r="S1601">
        <v>0</v>
      </c>
      <c r="T1601">
        <v>0</v>
      </c>
      <c r="U1601">
        <v>1</v>
      </c>
      <c r="V1601">
        <v>1</v>
      </c>
      <c r="W1601">
        <v>1</v>
      </c>
      <c r="X1601">
        <v>1</v>
      </c>
      <c r="Y1601">
        <v>1</v>
      </c>
      <c r="Z1601">
        <v>438</v>
      </c>
      <c r="AA1601">
        <v>0</v>
      </c>
      <c r="AB1601">
        <v>34</v>
      </c>
      <c r="AD1601">
        <v>1</v>
      </c>
      <c r="AE1601">
        <v>1</v>
      </c>
      <c r="AF1601">
        <v>11</v>
      </c>
      <c r="AG1601">
        <v>6.0822191238403303</v>
      </c>
      <c r="AH1601">
        <v>121</v>
      </c>
    </row>
    <row r="1602" spans="1:34" x14ac:dyDescent="0.35">
      <c r="A1602">
        <v>2721</v>
      </c>
      <c r="B1602">
        <v>1</v>
      </c>
      <c r="C1602">
        <v>0</v>
      </c>
      <c r="D1602">
        <v>12</v>
      </c>
      <c r="E1602">
        <v>26</v>
      </c>
      <c r="G1602">
        <v>12</v>
      </c>
      <c r="H1602">
        <v>88672</v>
      </c>
      <c r="I1602">
        <v>0</v>
      </c>
      <c r="J1602">
        <v>1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1</v>
      </c>
      <c r="R1602">
        <v>0</v>
      </c>
      <c r="S1602">
        <v>0</v>
      </c>
      <c r="T1602">
        <v>0</v>
      </c>
      <c r="U1602">
        <v>1</v>
      </c>
      <c r="V1602">
        <v>1</v>
      </c>
      <c r="W1602">
        <v>1</v>
      </c>
      <c r="X1602">
        <v>1</v>
      </c>
      <c r="Y1602">
        <v>1</v>
      </c>
      <c r="Z1602">
        <v>545</v>
      </c>
      <c r="AA1602">
        <v>0</v>
      </c>
      <c r="AB1602">
        <v>32</v>
      </c>
      <c r="AC1602">
        <v>95</v>
      </c>
      <c r="AD1602">
        <v>1</v>
      </c>
      <c r="AE1602">
        <v>1</v>
      </c>
      <c r="AF1602">
        <v>8</v>
      </c>
      <c r="AG1602">
        <v>6.3007860183715803</v>
      </c>
      <c r="AH1602">
        <v>64</v>
      </c>
    </row>
    <row r="1603" spans="1:34" x14ac:dyDescent="0.35">
      <c r="A1603">
        <v>2722</v>
      </c>
      <c r="B1603">
        <v>1</v>
      </c>
      <c r="C1603">
        <v>0</v>
      </c>
      <c r="D1603">
        <v>14</v>
      </c>
      <c r="E1603">
        <v>25</v>
      </c>
      <c r="G1603">
        <v>12</v>
      </c>
      <c r="H1603">
        <v>86498</v>
      </c>
      <c r="I1603">
        <v>0</v>
      </c>
      <c r="J1603">
        <v>1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1</v>
      </c>
      <c r="R1603">
        <v>0</v>
      </c>
      <c r="S1603">
        <v>0</v>
      </c>
      <c r="T1603">
        <v>0</v>
      </c>
      <c r="U1603">
        <v>1</v>
      </c>
      <c r="V1603">
        <v>1</v>
      </c>
      <c r="W1603">
        <v>1</v>
      </c>
      <c r="X1603">
        <v>1</v>
      </c>
      <c r="Y1603">
        <v>1</v>
      </c>
      <c r="Z1603">
        <v>250</v>
      </c>
      <c r="AA1603">
        <v>0</v>
      </c>
      <c r="AC1603">
        <v>114</v>
      </c>
      <c r="AD1603">
        <v>6</v>
      </c>
      <c r="AE1603">
        <v>1</v>
      </c>
      <c r="AF1603">
        <v>5</v>
      </c>
      <c r="AG1603">
        <v>5.5214610099792498</v>
      </c>
      <c r="AH1603">
        <v>25</v>
      </c>
    </row>
    <row r="1604" spans="1:34" x14ac:dyDescent="0.35">
      <c r="A1604">
        <v>2723</v>
      </c>
      <c r="B1604">
        <v>1</v>
      </c>
      <c r="C1604">
        <v>0</v>
      </c>
      <c r="D1604">
        <v>14</v>
      </c>
      <c r="E1604">
        <v>27</v>
      </c>
      <c r="G1604">
        <v>11</v>
      </c>
      <c r="H1604">
        <v>88672</v>
      </c>
      <c r="I1604">
        <v>0</v>
      </c>
      <c r="J1604">
        <v>1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1</v>
      </c>
      <c r="R1604">
        <v>0</v>
      </c>
      <c r="S1604">
        <v>0</v>
      </c>
      <c r="T1604">
        <v>0</v>
      </c>
      <c r="U1604">
        <v>1</v>
      </c>
      <c r="V1604">
        <v>1</v>
      </c>
      <c r="W1604">
        <v>1</v>
      </c>
      <c r="X1604">
        <v>1</v>
      </c>
      <c r="Y1604">
        <v>1</v>
      </c>
      <c r="Z1604">
        <v>624</v>
      </c>
      <c r="AA1604">
        <v>0</v>
      </c>
      <c r="AC1604">
        <v>74</v>
      </c>
      <c r="AD1604">
        <v>4</v>
      </c>
      <c r="AE1604">
        <v>1</v>
      </c>
      <c r="AF1604">
        <v>7</v>
      </c>
      <c r="AG1604">
        <v>6.4361510276794398</v>
      </c>
      <c r="AH1604">
        <v>49</v>
      </c>
    </row>
    <row r="1605" spans="1:34" x14ac:dyDescent="0.35">
      <c r="A1605">
        <v>2728</v>
      </c>
      <c r="B1605">
        <v>1</v>
      </c>
      <c r="C1605">
        <v>0</v>
      </c>
      <c r="D1605">
        <v>13</v>
      </c>
      <c r="E1605">
        <v>29</v>
      </c>
      <c r="F1605">
        <v>8</v>
      </c>
      <c r="G1605">
        <v>10</v>
      </c>
      <c r="H1605">
        <v>501027</v>
      </c>
      <c r="I1605">
        <v>1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1</v>
      </c>
      <c r="R1605">
        <v>0</v>
      </c>
      <c r="S1605">
        <v>0</v>
      </c>
      <c r="T1605">
        <v>0</v>
      </c>
      <c r="U1605">
        <v>1</v>
      </c>
      <c r="V1605">
        <v>0</v>
      </c>
      <c r="W1605">
        <v>1</v>
      </c>
      <c r="X1605">
        <v>1</v>
      </c>
      <c r="Y1605">
        <v>1</v>
      </c>
      <c r="Z1605">
        <v>400</v>
      </c>
      <c r="AA1605">
        <v>0</v>
      </c>
      <c r="AB1605">
        <v>36</v>
      </c>
      <c r="AD1605">
        <v>6</v>
      </c>
      <c r="AE1605">
        <v>1</v>
      </c>
      <c r="AF1605">
        <v>10</v>
      </c>
      <c r="AG1605">
        <v>5.9914650917053196</v>
      </c>
      <c r="AH1605">
        <v>100</v>
      </c>
    </row>
    <row r="1606" spans="1:34" x14ac:dyDescent="0.35">
      <c r="A1606">
        <v>2729</v>
      </c>
      <c r="B1606">
        <v>1</v>
      </c>
      <c r="C1606">
        <v>0</v>
      </c>
      <c r="D1606">
        <v>16</v>
      </c>
      <c r="E1606">
        <v>29</v>
      </c>
      <c r="F1606">
        <v>16</v>
      </c>
      <c r="G1606">
        <v>16</v>
      </c>
      <c r="H1606">
        <v>556697</v>
      </c>
      <c r="I1606">
        <v>1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1</v>
      </c>
      <c r="R1606">
        <v>0</v>
      </c>
      <c r="S1606">
        <v>0</v>
      </c>
      <c r="T1606">
        <v>0</v>
      </c>
      <c r="U1606">
        <v>1</v>
      </c>
      <c r="V1606">
        <v>0</v>
      </c>
      <c r="W1606">
        <v>1</v>
      </c>
      <c r="X1606">
        <v>1</v>
      </c>
      <c r="Y1606">
        <v>1</v>
      </c>
      <c r="Z1606">
        <v>577</v>
      </c>
      <c r="AA1606">
        <v>0</v>
      </c>
      <c r="AB1606">
        <v>46</v>
      </c>
      <c r="AC1606">
        <v>128</v>
      </c>
      <c r="AD1606">
        <v>1</v>
      </c>
      <c r="AE1606">
        <v>1</v>
      </c>
      <c r="AF1606">
        <v>7</v>
      </c>
      <c r="AG1606">
        <v>6.3578419685363796</v>
      </c>
      <c r="AH1606">
        <v>49</v>
      </c>
    </row>
    <row r="1607" spans="1:34" x14ac:dyDescent="0.35">
      <c r="A1607">
        <v>2730</v>
      </c>
      <c r="B1607">
        <v>1</v>
      </c>
      <c r="C1607">
        <v>0</v>
      </c>
      <c r="D1607">
        <v>16</v>
      </c>
      <c r="E1607">
        <v>25</v>
      </c>
      <c r="F1607">
        <v>18</v>
      </c>
      <c r="G1607">
        <v>18</v>
      </c>
      <c r="H1607">
        <v>353857</v>
      </c>
      <c r="I1607">
        <v>1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1</v>
      </c>
      <c r="R1607">
        <v>0</v>
      </c>
      <c r="S1607">
        <v>0</v>
      </c>
      <c r="T1607">
        <v>0</v>
      </c>
      <c r="U1607">
        <v>1</v>
      </c>
      <c r="V1607">
        <v>1</v>
      </c>
      <c r="W1607">
        <v>1</v>
      </c>
      <c r="X1607">
        <v>1</v>
      </c>
      <c r="Y1607">
        <v>1</v>
      </c>
      <c r="Z1607">
        <v>813</v>
      </c>
      <c r="AA1607">
        <v>0</v>
      </c>
      <c r="AB1607">
        <v>37</v>
      </c>
      <c r="AC1607">
        <v>111</v>
      </c>
      <c r="AD1607">
        <v>6</v>
      </c>
      <c r="AE1607">
        <v>1</v>
      </c>
      <c r="AF1607">
        <v>3</v>
      </c>
      <c r="AG1607">
        <v>6.7007308006286603</v>
      </c>
      <c r="AH1607">
        <v>9</v>
      </c>
    </row>
    <row r="1608" spans="1:34" x14ac:dyDescent="0.35">
      <c r="A1608">
        <v>2731</v>
      </c>
      <c r="B1608">
        <v>1</v>
      </c>
      <c r="C1608">
        <v>0</v>
      </c>
      <c r="D1608">
        <v>12</v>
      </c>
      <c r="E1608">
        <v>34</v>
      </c>
      <c r="F1608">
        <v>12</v>
      </c>
      <c r="G1608">
        <v>11</v>
      </c>
      <c r="H1608">
        <v>519712</v>
      </c>
      <c r="I1608">
        <v>1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1</v>
      </c>
      <c r="R1608">
        <v>0</v>
      </c>
      <c r="S1608">
        <v>0</v>
      </c>
      <c r="T1608">
        <v>0</v>
      </c>
      <c r="U1608">
        <v>1</v>
      </c>
      <c r="V1608">
        <v>1</v>
      </c>
      <c r="W1608">
        <v>1</v>
      </c>
      <c r="X1608">
        <v>1</v>
      </c>
      <c r="Y1608">
        <v>1</v>
      </c>
      <c r="Z1608">
        <v>625</v>
      </c>
      <c r="AA1608">
        <v>0</v>
      </c>
      <c r="AB1608">
        <v>38</v>
      </c>
      <c r="AC1608">
        <v>101</v>
      </c>
      <c r="AD1608">
        <v>4</v>
      </c>
      <c r="AE1608">
        <v>1</v>
      </c>
      <c r="AF1608">
        <v>16</v>
      </c>
      <c r="AG1608">
        <v>6.4377517700195304</v>
      </c>
      <c r="AH1608">
        <v>256</v>
      </c>
    </row>
    <row r="1609" spans="1:34" x14ac:dyDescent="0.35">
      <c r="A1609">
        <v>2732</v>
      </c>
      <c r="B1609">
        <v>1</v>
      </c>
      <c r="C1609">
        <v>0</v>
      </c>
      <c r="D1609">
        <v>14</v>
      </c>
      <c r="E1609">
        <v>26</v>
      </c>
      <c r="F1609">
        <v>12</v>
      </c>
      <c r="G1609">
        <v>11</v>
      </c>
      <c r="H1609">
        <v>362750</v>
      </c>
      <c r="I1609">
        <v>1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1</v>
      </c>
      <c r="R1609">
        <v>0</v>
      </c>
      <c r="S1609">
        <v>0</v>
      </c>
      <c r="T1609">
        <v>0</v>
      </c>
      <c r="U1609">
        <v>1</v>
      </c>
      <c r="V1609">
        <v>1</v>
      </c>
      <c r="W1609">
        <v>1</v>
      </c>
      <c r="X1609">
        <v>1</v>
      </c>
      <c r="Y1609">
        <v>1</v>
      </c>
      <c r="Z1609">
        <v>485</v>
      </c>
      <c r="AA1609">
        <v>0</v>
      </c>
      <c r="AB1609">
        <v>43</v>
      </c>
      <c r="AC1609">
        <v>111</v>
      </c>
      <c r="AD1609">
        <v>5</v>
      </c>
      <c r="AE1609">
        <v>1</v>
      </c>
      <c r="AF1609">
        <v>6</v>
      </c>
      <c r="AG1609">
        <v>6.1841487884521502</v>
      </c>
      <c r="AH1609">
        <v>36</v>
      </c>
    </row>
    <row r="1610" spans="1:34" x14ac:dyDescent="0.35">
      <c r="A1610">
        <v>2733</v>
      </c>
      <c r="B1610">
        <v>1</v>
      </c>
      <c r="C1610">
        <v>0</v>
      </c>
      <c r="D1610">
        <v>16</v>
      </c>
      <c r="E1610">
        <v>28</v>
      </c>
      <c r="F1610">
        <v>10</v>
      </c>
      <c r="G1610">
        <v>12</v>
      </c>
      <c r="H1610">
        <v>383527</v>
      </c>
      <c r="I1610">
        <v>1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1</v>
      </c>
      <c r="R1610">
        <v>0</v>
      </c>
      <c r="S1610">
        <v>0</v>
      </c>
      <c r="T1610">
        <v>0</v>
      </c>
      <c r="U1610">
        <v>1</v>
      </c>
      <c r="V1610">
        <v>0</v>
      </c>
      <c r="W1610">
        <v>1</v>
      </c>
      <c r="X1610">
        <v>1</v>
      </c>
      <c r="Y1610">
        <v>1</v>
      </c>
      <c r="Z1610">
        <v>841</v>
      </c>
      <c r="AA1610">
        <v>0</v>
      </c>
      <c r="AB1610">
        <v>42</v>
      </c>
      <c r="AC1610">
        <v>92</v>
      </c>
      <c r="AD1610">
        <v>6</v>
      </c>
      <c r="AE1610">
        <v>1</v>
      </c>
      <c r="AF1610">
        <v>6</v>
      </c>
      <c r="AG1610">
        <v>6.7345910072326696</v>
      </c>
      <c r="AH1610">
        <v>36</v>
      </c>
    </row>
    <row r="1611" spans="1:34" x14ac:dyDescent="0.35">
      <c r="A1611">
        <v>2734</v>
      </c>
      <c r="B1611">
        <v>1</v>
      </c>
      <c r="C1611">
        <v>0</v>
      </c>
      <c r="D1611">
        <v>16</v>
      </c>
      <c r="E1611">
        <v>27</v>
      </c>
      <c r="F1611">
        <v>10</v>
      </c>
      <c r="G1611">
        <v>12</v>
      </c>
      <c r="H1611">
        <v>383527</v>
      </c>
      <c r="I1611">
        <v>1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1</v>
      </c>
      <c r="R1611">
        <v>0</v>
      </c>
      <c r="S1611">
        <v>0</v>
      </c>
      <c r="T1611">
        <v>0</v>
      </c>
      <c r="U1611">
        <v>1</v>
      </c>
      <c r="V1611">
        <v>0</v>
      </c>
      <c r="W1611">
        <v>1</v>
      </c>
      <c r="X1611">
        <v>1</v>
      </c>
      <c r="Y1611">
        <v>1</v>
      </c>
      <c r="Z1611">
        <v>865</v>
      </c>
      <c r="AA1611">
        <v>0</v>
      </c>
      <c r="AB1611">
        <v>41</v>
      </c>
      <c r="AC1611">
        <v>100</v>
      </c>
      <c r="AD1611">
        <v>1</v>
      </c>
      <c r="AE1611">
        <v>1</v>
      </c>
      <c r="AF1611">
        <v>5</v>
      </c>
      <c r="AG1611">
        <v>6.7627301216125497</v>
      </c>
      <c r="AH1611">
        <v>25</v>
      </c>
    </row>
    <row r="1612" spans="1:34" x14ac:dyDescent="0.35">
      <c r="A1612">
        <v>2735</v>
      </c>
      <c r="B1612">
        <v>1</v>
      </c>
      <c r="C1612">
        <v>0</v>
      </c>
      <c r="D1612">
        <v>16</v>
      </c>
      <c r="E1612">
        <v>26</v>
      </c>
      <c r="F1612">
        <v>14</v>
      </c>
      <c r="G1612">
        <v>12</v>
      </c>
      <c r="H1612">
        <v>426142</v>
      </c>
      <c r="I1612">
        <v>1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1</v>
      </c>
      <c r="R1612">
        <v>0</v>
      </c>
      <c r="S1612">
        <v>0</v>
      </c>
      <c r="T1612">
        <v>0</v>
      </c>
      <c r="U1612">
        <v>1</v>
      </c>
      <c r="V1612">
        <v>0</v>
      </c>
      <c r="W1612">
        <v>1</v>
      </c>
      <c r="X1612">
        <v>1</v>
      </c>
      <c r="Y1612">
        <v>1</v>
      </c>
      <c r="Z1612">
        <v>325</v>
      </c>
      <c r="AA1612">
        <v>0</v>
      </c>
      <c r="AB1612">
        <v>48</v>
      </c>
      <c r="AC1612">
        <v>123</v>
      </c>
      <c r="AD1612">
        <v>1</v>
      </c>
      <c r="AE1612">
        <v>1</v>
      </c>
      <c r="AF1612">
        <v>4</v>
      </c>
      <c r="AG1612">
        <v>5.7838249206543004</v>
      </c>
      <c r="AH1612">
        <v>16</v>
      </c>
    </row>
    <row r="1613" spans="1:34" x14ac:dyDescent="0.35">
      <c r="A1613">
        <v>2736</v>
      </c>
      <c r="B1613">
        <v>1</v>
      </c>
      <c r="C1613">
        <v>0</v>
      </c>
      <c r="D1613">
        <v>14</v>
      </c>
      <c r="E1613">
        <v>26</v>
      </c>
      <c r="F1613">
        <v>9</v>
      </c>
      <c r="G1613">
        <v>10</v>
      </c>
      <c r="H1613">
        <v>88672</v>
      </c>
      <c r="I1613">
        <v>1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1</v>
      </c>
      <c r="R1613">
        <v>0</v>
      </c>
      <c r="S1613">
        <v>0</v>
      </c>
      <c r="T1613">
        <v>0</v>
      </c>
      <c r="U1613">
        <v>1</v>
      </c>
      <c r="V1613">
        <v>1</v>
      </c>
      <c r="W1613">
        <v>1</v>
      </c>
      <c r="X1613">
        <v>1</v>
      </c>
      <c r="Y1613">
        <v>1</v>
      </c>
      <c r="Z1613">
        <v>477</v>
      </c>
      <c r="AA1613">
        <v>0</v>
      </c>
      <c r="AB1613">
        <v>22</v>
      </c>
      <c r="AC1613">
        <v>69</v>
      </c>
      <c r="AD1613">
        <v>1</v>
      </c>
      <c r="AE1613">
        <v>1</v>
      </c>
      <c r="AF1613">
        <v>6</v>
      </c>
      <c r="AG1613">
        <v>6.1675171852111799</v>
      </c>
      <c r="AH1613">
        <v>36</v>
      </c>
    </row>
    <row r="1614" spans="1:34" x14ac:dyDescent="0.35">
      <c r="A1614">
        <v>2737</v>
      </c>
      <c r="B1614">
        <v>1</v>
      </c>
      <c r="C1614">
        <v>0</v>
      </c>
      <c r="D1614">
        <v>16</v>
      </c>
      <c r="E1614">
        <v>25</v>
      </c>
      <c r="F1614">
        <v>9</v>
      </c>
      <c r="G1614">
        <v>10</v>
      </c>
      <c r="H1614">
        <v>86498</v>
      </c>
      <c r="I1614">
        <v>1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1</v>
      </c>
      <c r="R1614">
        <v>0</v>
      </c>
      <c r="S1614">
        <v>0</v>
      </c>
      <c r="T1614">
        <v>0</v>
      </c>
      <c r="U1614">
        <v>1</v>
      </c>
      <c r="V1614">
        <v>1</v>
      </c>
      <c r="W1614">
        <v>1</v>
      </c>
      <c r="X1614">
        <v>1</v>
      </c>
      <c r="Y1614">
        <v>1</v>
      </c>
      <c r="Z1614">
        <v>250</v>
      </c>
      <c r="AA1614">
        <v>0</v>
      </c>
      <c r="AB1614">
        <v>30</v>
      </c>
      <c r="AC1614">
        <v>79</v>
      </c>
      <c r="AD1614">
        <v>1</v>
      </c>
      <c r="AE1614">
        <v>1</v>
      </c>
      <c r="AF1614">
        <v>3</v>
      </c>
      <c r="AG1614">
        <v>5.5214610099792498</v>
      </c>
      <c r="AH1614">
        <v>9</v>
      </c>
    </row>
    <row r="1615" spans="1:34" x14ac:dyDescent="0.35">
      <c r="A1615">
        <v>2739</v>
      </c>
      <c r="B1615">
        <v>1</v>
      </c>
      <c r="C1615">
        <v>0</v>
      </c>
      <c r="D1615">
        <v>12</v>
      </c>
      <c r="E1615">
        <v>24</v>
      </c>
      <c r="F1615">
        <v>10</v>
      </c>
      <c r="G1615">
        <v>9</v>
      </c>
      <c r="H1615">
        <v>91137</v>
      </c>
      <c r="I1615">
        <v>1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1</v>
      </c>
      <c r="R1615">
        <v>0</v>
      </c>
      <c r="S1615">
        <v>0</v>
      </c>
      <c r="T1615">
        <v>0</v>
      </c>
      <c r="U1615">
        <v>1</v>
      </c>
      <c r="V1615">
        <v>0</v>
      </c>
      <c r="W1615">
        <v>1</v>
      </c>
      <c r="X1615">
        <v>1</v>
      </c>
      <c r="Y1615">
        <v>1</v>
      </c>
      <c r="Z1615">
        <v>500</v>
      </c>
      <c r="AA1615">
        <v>0</v>
      </c>
      <c r="AB1615">
        <v>30</v>
      </c>
      <c r="AD1615">
        <v>6</v>
      </c>
      <c r="AE1615">
        <v>1</v>
      </c>
      <c r="AF1615">
        <v>6</v>
      </c>
      <c r="AG1615">
        <v>6.2146081924438503</v>
      </c>
      <c r="AH1615">
        <v>36</v>
      </c>
    </row>
    <row r="1616" spans="1:34" x14ac:dyDescent="0.35">
      <c r="A1616">
        <v>2740</v>
      </c>
      <c r="B1616">
        <v>0</v>
      </c>
      <c r="C1616">
        <v>0</v>
      </c>
      <c r="D1616">
        <v>13</v>
      </c>
      <c r="E1616">
        <v>25</v>
      </c>
      <c r="F1616">
        <v>8</v>
      </c>
      <c r="G1616">
        <v>10</v>
      </c>
      <c r="H1616">
        <v>372835</v>
      </c>
      <c r="I1616">
        <v>1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1</v>
      </c>
      <c r="Q1616">
        <v>0</v>
      </c>
      <c r="R1616">
        <v>0</v>
      </c>
      <c r="S1616">
        <v>0</v>
      </c>
      <c r="T1616">
        <v>0</v>
      </c>
      <c r="U1616">
        <v>1</v>
      </c>
      <c r="V1616">
        <v>0</v>
      </c>
      <c r="W1616">
        <v>1</v>
      </c>
      <c r="X1616">
        <v>1</v>
      </c>
      <c r="Y1616">
        <v>1</v>
      </c>
      <c r="Z1616">
        <v>515</v>
      </c>
      <c r="AA1616">
        <v>1</v>
      </c>
      <c r="AB1616">
        <v>31</v>
      </c>
      <c r="AC1616">
        <v>106</v>
      </c>
      <c r="AD1616">
        <v>6</v>
      </c>
      <c r="AE1616">
        <v>1</v>
      </c>
      <c r="AF1616">
        <v>6</v>
      </c>
      <c r="AG1616">
        <v>6.2441668510437003</v>
      </c>
      <c r="AH1616">
        <v>36</v>
      </c>
    </row>
    <row r="1617" spans="1:34" x14ac:dyDescent="0.35">
      <c r="A1617">
        <v>2741</v>
      </c>
      <c r="B1617">
        <v>0</v>
      </c>
      <c r="C1617">
        <v>0</v>
      </c>
      <c r="D1617">
        <v>18</v>
      </c>
      <c r="E1617">
        <v>28</v>
      </c>
      <c r="G1617">
        <v>5</v>
      </c>
      <c r="H1617">
        <v>383527</v>
      </c>
      <c r="I1617">
        <v>0</v>
      </c>
      <c r="J1617">
        <v>1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1</v>
      </c>
      <c r="Q1617">
        <v>0</v>
      </c>
      <c r="R1617">
        <v>0</v>
      </c>
      <c r="S1617">
        <v>0</v>
      </c>
      <c r="T1617">
        <v>0</v>
      </c>
      <c r="U1617">
        <v>1</v>
      </c>
      <c r="V1617">
        <v>0</v>
      </c>
      <c r="W1617">
        <v>1</v>
      </c>
      <c r="X1617">
        <v>1</v>
      </c>
      <c r="Y1617">
        <v>1</v>
      </c>
      <c r="Z1617">
        <v>256</v>
      </c>
      <c r="AA1617">
        <v>0</v>
      </c>
      <c r="AB1617">
        <v>27</v>
      </c>
      <c r="AC1617">
        <v>106</v>
      </c>
      <c r="AD1617">
        <v>6</v>
      </c>
      <c r="AE1617">
        <v>1</v>
      </c>
      <c r="AF1617">
        <v>4</v>
      </c>
      <c r="AG1617">
        <v>5.5451769828796396</v>
      </c>
      <c r="AH1617">
        <v>16</v>
      </c>
    </row>
    <row r="1618" spans="1:34" x14ac:dyDescent="0.35">
      <c r="A1618">
        <v>2742</v>
      </c>
      <c r="B1618">
        <v>0</v>
      </c>
      <c r="C1618">
        <v>0</v>
      </c>
      <c r="D1618">
        <v>13</v>
      </c>
      <c r="E1618">
        <v>24</v>
      </c>
      <c r="G1618">
        <v>5</v>
      </c>
      <c r="H1618">
        <v>372835</v>
      </c>
      <c r="I1618">
        <v>0</v>
      </c>
      <c r="J1618">
        <v>1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1</v>
      </c>
      <c r="Q1618">
        <v>0</v>
      </c>
      <c r="R1618">
        <v>0</v>
      </c>
      <c r="S1618">
        <v>0</v>
      </c>
      <c r="T1618">
        <v>0</v>
      </c>
      <c r="U1618">
        <v>1</v>
      </c>
      <c r="V1618">
        <v>0</v>
      </c>
      <c r="W1618">
        <v>1</v>
      </c>
      <c r="X1618">
        <v>1</v>
      </c>
      <c r="Y1618">
        <v>1</v>
      </c>
      <c r="Z1618">
        <v>718</v>
      </c>
      <c r="AA1618">
        <v>0</v>
      </c>
      <c r="AB1618">
        <v>40</v>
      </c>
      <c r="AC1618">
        <v>115</v>
      </c>
      <c r="AD1618">
        <v>6</v>
      </c>
      <c r="AE1618">
        <v>1</v>
      </c>
      <c r="AF1618">
        <v>5</v>
      </c>
      <c r="AG1618">
        <v>6.5764689445495597</v>
      </c>
      <c r="AH1618">
        <v>25</v>
      </c>
    </row>
    <row r="1619" spans="1:34" x14ac:dyDescent="0.35">
      <c r="A1619">
        <v>2743</v>
      </c>
      <c r="B1619">
        <v>0</v>
      </c>
      <c r="C1619">
        <v>0</v>
      </c>
      <c r="D1619">
        <v>18</v>
      </c>
      <c r="E1619">
        <v>30</v>
      </c>
      <c r="F1619">
        <v>17</v>
      </c>
      <c r="G1619">
        <v>13</v>
      </c>
      <c r="H1619">
        <v>501027</v>
      </c>
      <c r="I1619">
        <v>1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</v>
      </c>
      <c r="Q1619">
        <v>0</v>
      </c>
      <c r="R1619">
        <v>0</v>
      </c>
      <c r="S1619">
        <v>0</v>
      </c>
      <c r="T1619">
        <v>0</v>
      </c>
      <c r="U1619">
        <v>1</v>
      </c>
      <c r="V1619">
        <v>0</v>
      </c>
      <c r="W1619">
        <v>1</v>
      </c>
      <c r="X1619">
        <v>0</v>
      </c>
      <c r="Y1619">
        <v>0</v>
      </c>
      <c r="Z1619">
        <v>796</v>
      </c>
      <c r="AA1619">
        <v>0</v>
      </c>
      <c r="AB1619">
        <v>42</v>
      </c>
      <c r="AD1619">
        <v>1</v>
      </c>
      <c r="AE1619">
        <v>1</v>
      </c>
      <c r="AF1619">
        <v>6</v>
      </c>
      <c r="AG1619">
        <v>6.6795988082885698</v>
      </c>
      <c r="AH1619">
        <v>36</v>
      </c>
    </row>
    <row r="1620" spans="1:34" x14ac:dyDescent="0.35">
      <c r="A1620">
        <v>2744</v>
      </c>
      <c r="B1620">
        <v>0</v>
      </c>
      <c r="C1620">
        <v>0</v>
      </c>
      <c r="D1620">
        <v>12</v>
      </c>
      <c r="E1620">
        <v>25</v>
      </c>
      <c r="F1620">
        <v>10</v>
      </c>
      <c r="G1620">
        <v>12</v>
      </c>
      <c r="H1620">
        <v>367506</v>
      </c>
      <c r="I1620">
        <v>1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1</v>
      </c>
      <c r="Q1620">
        <v>0</v>
      </c>
      <c r="R1620">
        <v>0</v>
      </c>
      <c r="S1620">
        <v>0</v>
      </c>
      <c r="T1620">
        <v>0</v>
      </c>
      <c r="U1620">
        <v>1</v>
      </c>
      <c r="V1620">
        <v>0</v>
      </c>
      <c r="W1620">
        <v>1</v>
      </c>
      <c r="X1620">
        <v>1</v>
      </c>
      <c r="Y1620">
        <v>1</v>
      </c>
      <c r="Z1620">
        <v>750</v>
      </c>
      <c r="AA1620">
        <v>0</v>
      </c>
      <c r="AB1620">
        <v>31</v>
      </c>
      <c r="AC1620">
        <v>108</v>
      </c>
      <c r="AD1620">
        <v>1</v>
      </c>
      <c r="AE1620">
        <v>0</v>
      </c>
      <c r="AF1620">
        <v>7</v>
      </c>
      <c r="AG1620">
        <v>6.6200728416442898</v>
      </c>
      <c r="AH1620">
        <v>49</v>
      </c>
    </row>
    <row r="1621" spans="1:34" x14ac:dyDescent="0.35">
      <c r="A1621">
        <v>2745</v>
      </c>
      <c r="B1621">
        <v>0</v>
      </c>
      <c r="C1621">
        <v>0</v>
      </c>
      <c r="D1621">
        <v>12</v>
      </c>
      <c r="E1621">
        <v>24</v>
      </c>
      <c r="F1621">
        <v>10</v>
      </c>
      <c r="G1621">
        <v>11</v>
      </c>
      <c r="H1621">
        <v>86498</v>
      </c>
      <c r="I1621">
        <v>1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1</v>
      </c>
      <c r="Q1621">
        <v>0</v>
      </c>
      <c r="R1621">
        <v>0</v>
      </c>
      <c r="S1621">
        <v>0</v>
      </c>
      <c r="T1621">
        <v>0</v>
      </c>
      <c r="U1621">
        <v>1</v>
      </c>
      <c r="V1621">
        <v>1</v>
      </c>
      <c r="W1621">
        <v>1</v>
      </c>
      <c r="X1621">
        <v>1</v>
      </c>
      <c r="Y1621">
        <v>1</v>
      </c>
      <c r="Z1621">
        <v>419</v>
      </c>
      <c r="AA1621">
        <v>0</v>
      </c>
      <c r="AB1621">
        <v>26</v>
      </c>
      <c r="AD1621">
        <v>4</v>
      </c>
      <c r="AE1621">
        <v>0</v>
      </c>
      <c r="AF1621">
        <v>6</v>
      </c>
      <c r="AG1621">
        <v>6.0378708839416504</v>
      </c>
      <c r="AH1621">
        <v>36</v>
      </c>
    </row>
    <row r="1622" spans="1:34" x14ac:dyDescent="0.35">
      <c r="A1622">
        <v>2747</v>
      </c>
      <c r="B1622">
        <v>0</v>
      </c>
      <c r="C1622">
        <v>0</v>
      </c>
      <c r="D1622">
        <v>12</v>
      </c>
      <c r="E1622">
        <v>26</v>
      </c>
      <c r="H1622">
        <v>88672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1</v>
      </c>
      <c r="Q1622">
        <v>0</v>
      </c>
      <c r="R1622">
        <v>0</v>
      </c>
      <c r="S1622">
        <v>0</v>
      </c>
      <c r="T1622">
        <v>0</v>
      </c>
      <c r="U1622">
        <v>1</v>
      </c>
      <c r="V1622">
        <v>1</v>
      </c>
      <c r="W1622">
        <v>1</v>
      </c>
      <c r="X1622">
        <v>1</v>
      </c>
      <c r="Y1622">
        <v>1</v>
      </c>
      <c r="Z1622">
        <v>431</v>
      </c>
      <c r="AA1622">
        <v>0</v>
      </c>
      <c r="AB1622">
        <v>22</v>
      </c>
      <c r="AC1622">
        <v>69</v>
      </c>
      <c r="AD1622">
        <v>1</v>
      </c>
      <c r="AE1622">
        <v>0</v>
      </c>
      <c r="AF1622">
        <v>8</v>
      </c>
      <c r="AG1622">
        <v>6.0661082267761204</v>
      </c>
      <c r="AH1622">
        <v>64</v>
      </c>
    </row>
    <row r="1623" spans="1:34" x14ac:dyDescent="0.35">
      <c r="A1623">
        <v>2748</v>
      </c>
      <c r="B1623">
        <v>0</v>
      </c>
      <c r="C1623">
        <v>0</v>
      </c>
      <c r="D1623">
        <v>12</v>
      </c>
      <c r="E1623">
        <v>25</v>
      </c>
      <c r="H1623">
        <v>86498</v>
      </c>
      <c r="I1623">
        <v>1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1</v>
      </c>
      <c r="Q1623">
        <v>0</v>
      </c>
      <c r="R1623">
        <v>0</v>
      </c>
      <c r="S1623">
        <v>0</v>
      </c>
      <c r="T1623">
        <v>0</v>
      </c>
      <c r="U1623">
        <v>1</v>
      </c>
      <c r="V1623">
        <v>1</v>
      </c>
      <c r="W1623">
        <v>1</v>
      </c>
      <c r="X1623">
        <v>0</v>
      </c>
      <c r="Y1623">
        <v>1</v>
      </c>
      <c r="Z1623">
        <v>425</v>
      </c>
      <c r="AA1623">
        <v>0</v>
      </c>
      <c r="AB1623">
        <v>27</v>
      </c>
      <c r="AC1623">
        <v>86</v>
      </c>
      <c r="AD1623">
        <v>1</v>
      </c>
      <c r="AE1623">
        <v>0</v>
      </c>
      <c r="AF1623">
        <v>7</v>
      </c>
      <c r="AG1623">
        <v>6.0520892143249503</v>
      </c>
      <c r="AH1623">
        <v>49</v>
      </c>
    </row>
    <row r="1624" spans="1:34" x14ac:dyDescent="0.35">
      <c r="A1624">
        <v>2749</v>
      </c>
      <c r="B1624">
        <v>0</v>
      </c>
      <c r="C1624">
        <v>0</v>
      </c>
      <c r="D1624">
        <v>12</v>
      </c>
      <c r="E1624">
        <v>31</v>
      </c>
      <c r="F1624">
        <v>10</v>
      </c>
      <c r="G1624">
        <v>11</v>
      </c>
      <c r="H1624">
        <v>134296</v>
      </c>
      <c r="I1624">
        <v>1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1</v>
      </c>
      <c r="Q1624">
        <v>0</v>
      </c>
      <c r="R1624">
        <v>0</v>
      </c>
      <c r="S1624">
        <v>0</v>
      </c>
      <c r="T1624">
        <v>0</v>
      </c>
      <c r="U1624">
        <v>1</v>
      </c>
      <c r="V1624">
        <v>1</v>
      </c>
      <c r="W1624">
        <v>1</v>
      </c>
      <c r="X1624">
        <v>1</v>
      </c>
      <c r="Y1624">
        <v>1</v>
      </c>
      <c r="Z1624">
        <v>220</v>
      </c>
      <c r="AA1624">
        <v>0</v>
      </c>
      <c r="AB1624">
        <v>29</v>
      </c>
      <c r="AC1624">
        <v>76</v>
      </c>
      <c r="AD1624">
        <v>6</v>
      </c>
      <c r="AE1624">
        <v>1</v>
      </c>
      <c r="AF1624">
        <v>13</v>
      </c>
      <c r="AG1624">
        <v>5.3936281204223597</v>
      </c>
      <c r="AH1624">
        <v>169</v>
      </c>
    </row>
    <row r="1625" spans="1:34" x14ac:dyDescent="0.35">
      <c r="A1625">
        <v>2750</v>
      </c>
      <c r="B1625">
        <v>0</v>
      </c>
      <c r="C1625">
        <v>0</v>
      </c>
      <c r="D1625">
        <v>13</v>
      </c>
      <c r="E1625">
        <v>29</v>
      </c>
      <c r="F1625">
        <v>9</v>
      </c>
      <c r="G1625">
        <v>9</v>
      </c>
      <c r="H1625">
        <v>134296</v>
      </c>
      <c r="I1625">
        <v>1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1</v>
      </c>
      <c r="Q1625">
        <v>0</v>
      </c>
      <c r="R1625">
        <v>0</v>
      </c>
      <c r="S1625">
        <v>0</v>
      </c>
      <c r="T1625">
        <v>0</v>
      </c>
      <c r="U1625">
        <v>1</v>
      </c>
      <c r="V1625">
        <v>1</v>
      </c>
      <c r="W1625">
        <v>1</v>
      </c>
      <c r="X1625">
        <v>1</v>
      </c>
      <c r="Y1625">
        <v>1</v>
      </c>
      <c r="Z1625">
        <v>685</v>
      </c>
      <c r="AA1625">
        <v>1</v>
      </c>
      <c r="AB1625">
        <v>40</v>
      </c>
      <c r="AC1625">
        <v>115</v>
      </c>
      <c r="AD1625">
        <v>1</v>
      </c>
      <c r="AE1625">
        <v>1</v>
      </c>
      <c r="AF1625">
        <v>10</v>
      </c>
      <c r="AG1625">
        <v>6.5294189453125</v>
      </c>
      <c r="AH1625">
        <v>100</v>
      </c>
    </row>
    <row r="1626" spans="1:34" x14ac:dyDescent="0.35">
      <c r="A1626">
        <v>2751</v>
      </c>
      <c r="B1626">
        <v>0</v>
      </c>
      <c r="C1626">
        <v>0</v>
      </c>
      <c r="D1626">
        <v>15</v>
      </c>
      <c r="E1626">
        <v>34</v>
      </c>
      <c r="F1626">
        <v>14</v>
      </c>
      <c r="G1626">
        <v>12</v>
      </c>
      <c r="H1626">
        <v>365421</v>
      </c>
      <c r="I1626">
        <v>1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1</v>
      </c>
      <c r="Q1626">
        <v>0</v>
      </c>
      <c r="R1626">
        <v>0</v>
      </c>
      <c r="S1626">
        <v>0</v>
      </c>
      <c r="T1626">
        <v>0</v>
      </c>
      <c r="U1626">
        <v>1</v>
      </c>
      <c r="V1626">
        <v>0</v>
      </c>
      <c r="W1626">
        <v>1</v>
      </c>
      <c r="X1626">
        <v>1</v>
      </c>
      <c r="Y1626">
        <v>1</v>
      </c>
      <c r="Z1626">
        <v>500</v>
      </c>
      <c r="AA1626">
        <v>0</v>
      </c>
      <c r="AB1626">
        <v>44</v>
      </c>
      <c r="AC1626">
        <v>104</v>
      </c>
      <c r="AD1626">
        <v>1</v>
      </c>
      <c r="AE1626">
        <v>0</v>
      </c>
      <c r="AF1626">
        <v>13</v>
      </c>
      <c r="AG1626">
        <v>6.2146081924438503</v>
      </c>
      <c r="AH1626">
        <v>169</v>
      </c>
    </row>
    <row r="1627" spans="1:34" x14ac:dyDescent="0.35">
      <c r="A1627">
        <v>2754</v>
      </c>
      <c r="B1627">
        <v>0</v>
      </c>
      <c r="C1627">
        <v>0</v>
      </c>
      <c r="D1627">
        <v>16</v>
      </c>
      <c r="E1627">
        <v>26</v>
      </c>
      <c r="F1627">
        <v>10</v>
      </c>
      <c r="G1627">
        <v>12</v>
      </c>
      <c r="H1627">
        <v>383527</v>
      </c>
      <c r="I1627">
        <v>1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1</v>
      </c>
      <c r="Q1627">
        <v>0</v>
      </c>
      <c r="R1627">
        <v>0</v>
      </c>
      <c r="S1627">
        <v>0</v>
      </c>
      <c r="T1627">
        <v>0</v>
      </c>
      <c r="U1627">
        <v>1</v>
      </c>
      <c r="V1627">
        <v>0</v>
      </c>
      <c r="W1627">
        <v>1</v>
      </c>
      <c r="X1627">
        <v>1</v>
      </c>
      <c r="Y1627">
        <v>1</v>
      </c>
      <c r="Z1627">
        <v>551</v>
      </c>
      <c r="AA1627">
        <v>0</v>
      </c>
      <c r="AB1627">
        <v>37</v>
      </c>
      <c r="AC1627">
        <v>115</v>
      </c>
      <c r="AD1627">
        <v>6</v>
      </c>
      <c r="AE1627">
        <v>0</v>
      </c>
      <c r="AF1627">
        <v>4</v>
      </c>
      <c r="AG1627">
        <v>6.3117351531982404</v>
      </c>
      <c r="AH1627">
        <v>16</v>
      </c>
    </row>
    <row r="1628" spans="1:34" x14ac:dyDescent="0.35">
      <c r="A1628">
        <v>2755</v>
      </c>
      <c r="B1628">
        <v>0</v>
      </c>
      <c r="C1628">
        <v>0</v>
      </c>
      <c r="D1628">
        <v>11</v>
      </c>
      <c r="E1628">
        <v>25</v>
      </c>
      <c r="F1628">
        <v>12</v>
      </c>
      <c r="G1628">
        <v>12</v>
      </c>
      <c r="H1628">
        <v>372835</v>
      </c>
      <c r="I1628">
        <v>1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1</v>
      </c>
      <c r="Q1628">
        <v>0</v>
      </c>
      <c r="R1628">
        <v>0</v>
      </c>
      <c r="S1628">
        <v>0</v>
      </c>
      <c r="T1628">
        <v>0</v>
      </c>
      <c r="U1628">
        <v>1</v>
      </c>
      <c r="V1628">
        <v>0</v>
      </c>
      <c r="W1628">
        <v>1</v>
      </c>
      <c r="X1628">
        <v>1</v>
      </c>
      <c r="Y1628">
        <v>1</v>
      </c>
      <c r="Z1628">
        <v>700</v>
      </c>
      <c r="AA1628">
        <v>0</v>
      </c>
      <c r="AB1628">
        <v>26</v>
      </c>
      <c r="AC1628">
        <v>93</v>
      </c>
      <c r="AD1628">
        <v>1</v>
      </c>
      <c r="AE1628">
        <v>0</v>
      </c>
      <c r="AF1628">
        <v>8</v>
      </c>
      <c r="AG1628">
        <v>6.5510802268981898</v>
      </c>
      <c r="AH1628">
        <v>64</v>
      </c>
    </row>
    <row r="1629" spans="1:34" x14ac:dyDescent="0.35">
      <c r="A1629">
        <v>2757</v>
      </c>
      <c r="B1629">
        <v>0</v>
      </c>
      <c r="C1629">
        <v>1</v>
      </c>
      <c r="D1629">
        <v>12</v>
      </c>
      <c r="E1629">
        <v>32</v>
      </c>
      <c r="F1629">
        <v>8</v>
      </c>
      <c r="G1629">
        <v>8</v>
      </c>
      <c r="H1629">
        <v>411911</v>
      </c>
      <c r="I1629">
        <v>1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1</v>
      </c>
      <c r="R1629">
        <v>0</v>
      </c>
      <c r="S1629">
        <v>0</v>
      </c>
      <c r="T1629">
        <v>0</v>
      </c>
      <c r="U1629">
        <v>1</v>
      </c>
      <c r="V1629">
        <v>0</v>
      </c>
      <c r="W1629">
        <v>1</v>
      </c>
      <c r="X1629">
        <v>1</v>
      </c>
      <c r="Y1629">
        <v>1</v>
      </c>
      <c r="Z1629">
        <v>707</v>
      </c>
      <c r="AA1629">
        <v>0</v>
      </c>
      <c r="AB1629">
        <v>39</v>
      </c>
      <c r="AC1629">
        <v>91</v>
      </c>
      <c r="AD1629">
        <v>1</v>
      </c>
      <c r="AE1629">
        <v>1</v>
      </c>
      <c r="AF1629">
        <v>14</v>
      </c>
      <c r="AG1629">
        <v>6.5610308647155797</v>
      </c>
      <c r="AH1629">
        <v>196</v>
      </c>
    </row>
    <row r="1630" spans="1:34" x14ac:dyDescent="0.35">
      <c r="A1630">
        <v>2761</v>
      </c>
      <c r="B1630">
        <v>1</v>
      </c>
      <c r="C1630">
        <v>1</v>
      </c>
      <c r="D1630">
        <v>17</v>
      </c>
      <c r="E1630">
        <v>28</v>
      </c>
      <c r="F1630">
        <v>18</v>
      </c>
      <c r="G1630">
        <v>14</v>
      </c>
      <c r="H1630">
        <v>383527</v>
      </c>
      <c r="I1630">
        <v>1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1</v>
      </c>
      <c r="S1630">
        <v>0</v>
      </c>
      <c r="T1630">
        <v>0</v>
      </c>
      <c r="U1630">
        <v>1</v>
      </c>
      <c r="V1630">
        <v>0</v>
      </c>
      <c r="W1630">
        <v>1</v>
      </c>
      <c r="X1630">
        <v>1</v>
      </c>
      <c r="Y1630">
        <v>1</v>
      </c>
      <c r="Z1630">
        <v>523</v>
      </c>
      <c r="AA1630">
        <v>0</v>
      </c>
      <c r="AB1630">
        <v>38</v>
      </c>
      <c r="AC1630">
        <v>125</v>
      </c>
      <c r="AD1630">
        <v>1</v>
      </c>
      <c r="AE1630">
        <v>1</v>
      </c>
      <c r="AF1630">
        <v>5</v>
      </c>
      <c r="AG1630">
        <v>6.25958204269409</v>
      </c>
      <c r="AH1630">
        <v>25</v>
      </c>
    </row>
    <row r="1631" spans="1:34" x14ac:dyDescent="0.35">
      <c r="A1631">
        <v>2762</v>
      </c>
      <c r="B1631">
        <v>1</v>
      </c>
      <c r="C1631">
        <v>1</v>
      </c>
      <c r="D1631">
        <v>12</v>
      </c>
      <c r="E1631">
        <v>24</v>
      </c>
      <c r="F1631">
        <v>0</v>
      </c>
      <c r="G1631">
        <v>3</v>
      </c>
      <c r="H1631">
        <v>372835</v>
      </c>
      <c r="I1631">
        <v>1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1</v>
      </c>
      <c r="S1631">
        <v>0</v>
      </c>
      <c r="T1631">
        <v>0</v>
      </c>
      <c r="U1631">
        <v>1</v>
      </c>
      <c r="V1631">
        <v>0</v>
      </c>
      <c r="W1631">
        <v>1</v>
      </c>
      <c r="X1631">
        <v>1</v>
      </c>
      <c r="Y1631">
        <v>1</v>
      </c>
      <c r="Z1631">
        <v>433</v>
      </c>
      <c r="AA1631">
        <v>0</v>
      </c>
      <c r="AB1631">
        <v>26</v>
      </c>
      <c r="AD1631">
        <v>1</v>
      </c>
      <c r="AE1631">
        <v>0</v>
      </c>
      <c r="AF1631">
        <v>6</v>
      </c>
      <c r="AG1631">
        <v>6.0707378387451199</v>
      </c>
      <c r="AH1631">
        <v>36</v>
      </c>
    </row>
    <row r="1632" spans="1:34" x14ac:dyDescent="0.35">
      <c r="A1632">
        <v>2763</v>
      </c>
      <c r="B1632">
        <v>1</v>
      </c>
      <c r="C1632">
        <v>1</v>
      </c>
      <c r="D1632">
        <v>14</v>
      </c>
      <c r="E1632">
        <v>25</v>
      </c>
      <c r="F1632">
        <v>5</v>
      </c>
      <c r="G1632">
        <v>4</v>
      </c>
      <c r="H1632">
        <v>372835</v>
      </c>
      <c r="I1632">
        <v>1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1</v>
      </c>
      <c r="S1632">
        <v>0</v>
      </c>
      <c r="T1632">
        <v>0</v>
      </c>
      <c r="U1632">
        <v>1</v>
      </c>
      <c r="V1632">
        <v>0</v>
      </c>
      <c r="W1632">
        <v>1</v>
      </c>
      <c r="X1632">
        <v>1</v>
      </c>
      <c r="Y1632">
        <v>1</v>
      </c>
      <c r="Z1632">
        <v>462</v>
      </c>
      <c r="AA1632">
        <v>1</v>
      </c>
      <c r="AB1632">
        <v>22</v>
      </c>
      <c r="AC1632">
        <v>89</v>
      </c>
      <c r="AD1632">
        <v>1</v>
      </c>
      <c r="AE1632">
        <v>1</v>
      </c>
      <c r="AF1632">
        <v>5</v>
      </c>
      <c r="AG1632">
        <v>6.1355648040771502</v>
      </c>
      <c r="AH1632">
        <v>25</v>
      </c>
    </row>
    <row r="1633" spans="1:34" x14ac:dyDescent="0.35">
      <c r="A1633">
        <v>2764</v>
      </c>
      <c r="B1633">
        <v>1</v>
      </c>
      <c r="C1633">
        <v>1</v>
      </c>
      <c r="D1633">
        <v>12</v>
      </c>
      <c r="E1633">
        <v>24</v>
      </c>
      <c r="F1633">
        <v>5</v>
      </c>
      <c r="G1633">
        <v>4</v>
      </c>
      <c r="H1633">
        <v>372835</v>
      </c>
      <c r="I1633">
        <v>1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1</v>
      </c>
      <c r="S1633">
        <v>0</v>
      </c>
      <c r="T1633">
        <v>0</v>
      </c>
      <c r="U1633">
        <v>1</v>
      </c>
      <c r="V1633">
        <v>0</v>
      </c>
      <c r="W1633">
        <v>1</v>
      </c>
      <c r="X1633">
        <v>1</v>
      </c>
      <c r="Y1633">
        <v>1</v>
      </c>
      <c r="Z1633">
        <v>397</v>
      </c>
      <c r="AA1633">
        <v>0</v>
      </c>
      <c r="AB1633">
        <v>16</v>
      </c>
      <c r="AD1633">
        <v>1</v>
      </c>
      <c r="AE1633">
        <v>1</v>
      </c>
      <c r="AF1633">
        <v>6</v>
      </c>
      <c r="AG1633">
        <v>5.9839358329772896</v>
      </c>
      <c r="AH1633">
        <v>36</v>
      </c>
    </row>
    <row r="1634" spans="1:34" x14ac:dyDescent="0.35">
      <c r="A1634">
        <v>2765</v>
      </c>
      <c r="B1634">
        <v>1</v>
      </c>
      <c r="C1634">
        <v>1</v>
      </c>
      <c r="D1634">
        <v>15</v>
      </c>
      <c r="E1634">
        <v>26</v>
      </c>
      <c r="F1634">
        <v>9</v>
      </c>
      <c r="G1634">
        <v>5</v>
      </c>
      <c r="H1634">
        <v>383527</v>
      </c>
      <c r="I1634">
        <v>1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1</v>
      </c>
      <c r="S1634">
        <v>0</v>
      </c>
      <c r="T1634">
        <v>0</v>
      </c>
      <c r="U1634">
        <v>1</v>
      </c>
      <c r="V1634">
        <v>0</v>
      </c>
      <c r="W1634">
        <v>1</v>
      </c>
      <c r="X1634">
        <v>1</v>
      </c>
      <c r="Y1634">
        <v>1</v>
      </c>
      <c r="Z1634">
        <v>400</v>
      </c>
      <c r="AA1634">
        <v>1</v>
      </c>
      <c r="AB1634">
        <v>26</v>
      </c>
      <c r="AC1634">
        <v>92</v>
      </c>
      <c r="AD1634">
        <v>1</v>
      </c>
      <c r="AE1634">
        <v>1</v>
      </c>
      <c r="AF1634">
        <v>5</v>
      </c>
      <c r="AG1634">
        <v>5.9914650917053196</v>
      </c>
      <c r="AH1634">
        <v>25</v>
      </c>
    </row>
    <row r="1635" spans="1:34" x14ac:dyDescent="0.35">
      <c r="A1635">
        <v>2768</v>
      </c>
      <c r="B1635">
        <v>1</v>
      </c>
      <c r="C1635">
        <v>1</v>
      </c>
      <c r="D1635">
        <v>18</v>
      </c>
      <c r="E1635">
        <v>28</v>
      </c>
      <c r="F1635">
        <v>14</v>
      </c>
      <c r="G1635">
        <v>8</v>
      </c>
      <c r="H1635">
        <v>383527</v>
      </c>
      <c r="I1635">
        <v>1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1</v>
      </c>
      <c r="S1635">
        <v>0</v>
      </c>
      <c r="T1635">
        <v>0</v>
      </c>
      <c r="U1635">
        <v>1</v>
      </c>
      <c r="V1635">
        <v>0</v>
      </c>
      <c r="W1635">
        <v>1</v>
      </c>
      <c r="X1635">
        <v>0</v>
      </c>
      <c r="Y1635">
        <v>1</v>
      </c>
      <c r="Z1635">
        <v>872</v>
      </c>
      <c r="AA1635">
        <v>0</v>
      </c>
      <c r="AB1635">
        <v>28</v>
      </c>
      <c r="AC1635">
        <v>127</v>
      </c>
      <c r="AD1635">
        <v>4</v>
      </c>
      <c r="AE1635">
        <v>1</v>
      </c>
      <c r="AF1635">
        <v>4</v>
      </c>
      <c r="AG1635">
        <v>6.7707901000976598</v>
      </c>
      <c r="AH1635">
        <v>16</v>
      </c>
    </row>
    <row r="1636" spans="1:34" x14ac:dyDescent="0.35">
      <c r="A1636">
        <v>2769</v>
      </c>
      <c r="B1636">
        <v>1</v>
      </c>
      <c r="C1636">
        <v>1</v>
      </c>
      <c r="D1636">
        <v>12</v>
      </c>
      <c r="E1636">
        <v>26</v>
      </c>
      <c r="F1636">
        <v>7</v>
      </c>
      <c r="G1636">
        <v>10</v>
      </c>
      <c r="H1636">
        <v>383527</v>
      </c>
      <c r="I1636">
        <v>1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1</v>
      </c>
      <c r="S1636">
        <v>0</v>
      </c>
      <c r="T1636">
        <v>0</v>
      </c>
      <c r="U1636">
        <v>1</v>
      </c>
      <c r="V1636">
        <v>0</v>
      </c>
      <c r="W1636">
        <v>1</v>
      </c>
      <c r="X1636">
        <v>1</v>
      </c>
      <c r="Y1636">
        <v>1</v>
      </c>
      <c r="Z1636">
        <v>378</v>
      </c>
      <c r="AA1636">
        <v>0</v>
      </c>
      <c r="AB1636">
        <v>38</v>
      </c>
      <c r="AC1636">
        <v>80</v>
      </c>
      <c r="AD1636">
        <v>1</v>
      </c>
      <c r="AE1636">
        <v>1</v>
      </c>
      <c r="AF1636">
        <v>8</v>
      </c>
      <c r="AG1636">
        <v>5.9348940849304199</v>
      </c>
      <c r="AH1636">
        <v>64</v>
      </c>
    </row>
    <row r="1637" spans="1:34" x14ac:dyDescent="0.35">
      <c r="A1637">
        <v>2770</v>
      </c>
      <c r="B1637">
        <v>1</v>
      </c>
      <c r="C1637">
        <v>1</v>
      </c>
      <c r="D1637">
        <v>12</v>
      </c>
      <c r="E1637">
        <v>27</v>
      </c>
      <c r="F1637">
        <v>5</v>
      </c>
      <c r="G1637">
        <v>8</v>
      </c>
      <c r="H1637">
        <v>383527</v>
      </c>
      <c r="I1637">
        <v>1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1</v>
      </c>
      <c r="S1637">
        <v>0</v>
      </c>
      <c r="T1637">
        <v>0</v>
      </c>
      <c r="U1637">
        <v>1</v>
      </c>
      <c r="V1637">
        <v>0</v>
      </c>
      <c r="W1637">
        <v>1</v>
      </c>
      <c r="X1637">
        <v>1</v>
      </c>
      <c r="Y1637">
        <v>1</v>
      </c>
      <c r="Z1637">
        <v>364</v>
      </c>
      <c r="AA1637">
        <v>0</v>
      </c>
      <c r="AB1637">
        <v>24</v>
      </c>
      <c r="AD1637">
        <v>1</v>
      </c>
      <c r="AE1637">
        <v>1</v>
      </c>
      <c r="AF1637">
        <v>9</v>
      </c>
      <c r="AG1637">
        <v>5.8971538543701199</v>
      </c>
      <c r="AH1637">
        <v>81</v>
      </c>
    </row>
    <row r="1638" spans="1:34" x14ac:dyDescent="0.35">
      <c r="A1638">
        <v>2772</v>
      </c>
      <c r="B1638">
        <v>1</v>
      </c>
      <c r="C1638">
        <v>1</v>
      </c>
      <c r="D1638">
        <v>15</v>
      </c>
      <c r="E1638">
        <v>31</v>
      </c>
      <c r="F1638">
        <v>12</v>
      </c>
      <c r="G1638">
        <v>10</v>
      </c>
      <c r="H1638">
        <v>501027</v>
      </c>
      <c r="I1638">
        <v>1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1</v>
      </c>
      <c r="S1638">
        <v>0</v>
      </c>
      <c r="T1638">
        <v>0</v>
      </c>
      <c r="U1638">
        <v>1</v>
      </c>
      <c r="V1638">
        <v>0</v>
      </c>
      <c r="W1638">
        <v>1</v>
      </c>
      <c r="X1638">
        <v>1</v>
      </c>
      <c r="Y1638">
        <v>1</v>
      </c>
      <c r="Z1638">
        <v>962</v>
      </c>
      <c r="AA1638">
        <v>0</v>
      </c>
      <c r="AB1638">
        <v>44</v>
      </c>
      <c r="AD1638">
        <v>1</v>
      </c>
      <c r="AE1638">
        <v>1</v>
      </c>
      <c r="AF1638">
        <v>10</v>
      </c>
      <c r="AG1638">
        <v>6.8690137863159197</v>
      </c>
      <c r="AH1638">
        <v>100</v>
      </c>
    </row>
    <row r="1639" spans="1:34" x14ac:dyDescent="0.35">
      <c r="A1639">
        <v>2776</v>
      </c>
      <c r="B1639">
        <v>1</v>
      </c>
      <c r="C1639">
        <v>1</v>
      </c>
      <c r="D1639">
        <v>15</v>
      </c>
      <c r="E1639">
        <v>30</v>
      </c>
      <c r="F1639">
        <v>12</v>
      </c>
      <c r="G1639">
        <v>15</v>
      </c>
      <c r="H1639">
        <v>501027</v>
      </c>
      <c r="I1639">
        <v>1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1</v>
      </c>
      <c r="S1639">
        <v>0</v>
      </c>
      <c r="T1639">
        <v>0</v>
      </c>
      <c r="U1639">
        <v>1</v>
      </c>
      <c r="V1639">
        <v>0</v>
      </c>
      <c r="W1639">
        <v>1</v>
      </c>
      <c r="X1639">
        <v>1</v>
      </c>
      <c r="Y1639">
        <v>1</v>
      </c>
      <c r="Z1639">
        <v>801</v>
      </c>
      <c r="AA1639">
        <v>0</v>
      </c>
      <c r="AB1639">
        <v>36</v>
      </c>
      <c r="AC1639">
        <v>112</v>
      </c>
      <c r="AD1639">
        <v>4</v>
      </c>
      <c r="AE1639">
        <v>1</v>
      </c>
      <c r="AF1639">
        <v>9</v>
      </c>
      <c r="AG1639">
        <v>6.6858611106872603</v>
      </c>
      <c r="AH1639">
        <v>81</v>
      </c>
    </row>
    <row r="1640" spans="1:34" x14ac:dyDescent="0.35">
      <c r="A1640">
        <v>2780</v>
      </c>
      <c r="B1640">
        <v>1</v>
      </c>
      <c r="C1640">
        <v>1</v>
      </c>
      <c r="D1640">
        <v>5</v>
      </c>
      <c r="E1640">
        <v>32</v>
      </c>
      <c r="F1640">
        <v>0</v>
      </c>
      <c r="G1640">
        <v>4</v>
      </c>
      <c r="H1640">
        <v>730842</v>
      </c>
      <c r="I1640">
        <v>1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1</v>
      </c>
      <c r="S1640">
        <v>0</v>
      </c>
      <c r="T1640">
        <v>0</v>
      </c>
      <c r="U1640">
        <v>1</v>
      </c>
      <c r="V1640">
        <v>0</v>
      </c>
      <c r="W1640">
        <v>1</v>
      </c>
      <c r="X1640">
        <v>1</v>
      </c>
      <c r="Y1640">
        <v>1</v>
      </c>
      <c r="Z1640">
        <v>400</v>
      </c>
      <c r="AA1640">
        <v>0</v>
      </c>
      <c r="AB1640">
        <v>12</v>
      </c>
      <c r="AD1640">
        <v>1</v>
      </c>
      <c r="AE1640">
        <v>0</v>
      </c>
      <c r="AF1640">
        <v>21</v>
      </c>
      <c r="AG1640">
        <v>5.9914650917053196</v>
      </c>
      <c r="AH1640">
        <v>441</v>
      </c>
    </row>
    <row r="1641" spans="1:34" x14ac:dyDescent="0.35">
      <c r="A1641">
        <v>2783</v>
      </c>
      <c r="B1641">
        <v>1</v>
      </c>
      <c r="C1641">
        <v>1</v>
      </c>
      <c r="D1641">
        <v>13</v>
      </c>
      <c r="E1641">
        <v>29</v>
      </c>
      <c r="G1641">
        <v>12</v>
      </c>
      <c r="H1641">
        <v>134296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1</v>
      </c>
      <c r="Q1641">
        <v>0</v>
      </c>
      <c r="R1641">
        <v>0</v>
      </c>
      <c r="S1641">
        <v>0</v>
      </c>
      <c r="T1641">
        <v>0</v>
      </c>
      <c r="U1641">
        <v>1</v>
      </c>
      <c r="V1641">
        <v>1</v>
      </c>
      <c r="W1641">
        <v>1</v>
      </c>
      <c r="X1641">
        <v>1</v>
      </c>
      <c r="Y1641">
        <v>1</v>
      </c>
      <c r="Z1641">
        <v>540</v>
      </c>
      <c r="AA1641">
        <v>0</v>
      </c>
      <c r="AB1641">
        <v>29</v>
      </c>
      <c r="AD1641">
        <v>4</v>
      </c>
      <c r="AE1641">
        <v>0</v>
      </c>
      <c r="AF1641">
        <v>10</v>
      </c>
      <c r="AG1641">
        <v>6.2915692329406703</v>
      </c>
      <c r="AH1641">
        <v>100</v>
      </c>
    </row>
    <row r="1642" spans="1:34" x14ac:dyDescent="0.35">
      <c r="A1642">
        <v>2785</v>
      </c>
      <c r="B1642">
        <v>1</v>
      </c>
      <c r="C1642">
        <v>1</v>
      </c>
      <c r="D1642">
        <v>10</v>
      </c>
      <c r="E1642">
        <v>30</v>
      </c>
      <c r="F1642">
        <v>9</v>
      </c>
      <c r="G1642">
        <v>9</v>
      </c>
      <c r="H1642">
        <v>556697</v>
      </c>
      <c r="I1642">
        <v>1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1</v>
      </c>
      <c r="Q1642">
        <v>0</v>
      </c>
      <c r="R1642">
        <v>0</v>
      </c>
      <c r="S1642">
        <v>0</v>
      </c>
      <c r="T1642">
        <v>0</v>
      </c>
      <c r="U1642">
        <v>1</v>
      </c>
      <c r="V1642">
        <v>0</v>
      </c>
      <c r="W1642">
        <v>1</v>
      </c>
      <c r="X1642">
        <v>1</v>
      </c>
      <c r="Y1642">
        <v>1</v>
      </c>
      <c r="Z1642">
        <v>450</v>
      </c>
      <c r="AA1642">
        <v>0</v>
      </c>
      <c r="AB1642">
        <v>35</v>
      </c>
      <c r="AC1642">
        <v>90</v>
      </c>
      <c r="AD1642">
        <v>1</v>
      </c>
      <c r="AE1642">
        <v>0</v>
      </c>
      <c r="AF1642">
        <v>14</v>
      </c>
      <c r="AG1642">
        <v>6.1092481613159197</v>
      </c>
      <c r="AH1642">
        <v>196</v>
      </c>
    </row>
    <row r="1643" spans="1:34" x14ac:dyDescent="0.35">
      <c r="A1643">
        <v>2787</v>
      </c>
      <c r="B1643">
        <v>1</v>
      </c>
      <c r="C1643">
        <v>1</v>
      </c>
      <c r="D1643">
        <v>15</v>
      </c>
      <c r="E1643">
        <v>27</v>
      </c>
      <c r="G1643">
        <v>16</v>
      </c>
      <c r="H1643">
        <v>88672</v>
      </c>
      <c r="I1643">
        <v>0</v>
      </c>
      <c r="J1643">
        <v>1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1</v>
      </c>
      <c r="Q1643">
        <v>0</v>
      </c>
      <c r="R1643">
        <v>0</v>
      </c>
      <c r="S1643">
        <v>0</v>
      </c>
      <c r="T1643">
        <v>0</v>
      </c>
      <c r="U1643">
        <v>1</v>
      </c>
      <c r="V1643">
        <v>1</v>
      </c>
      <c r="W1643">
        <v>1</v>
      </c>
      <c r="X1643">
        <v>1</v>
      </c>
      <c r="Y1643">
        <v>1</v>
      </c>
      <c r="Z1643">
        <v>438</v>
      </c>
      <c r="AA1643">
        <v>0</v>
      </c>
      <c r="AB1643">
        <v>34</v>
      </c>
      <c r="AD1643">
        <v>4</v>
      </c>
      <c r="AE1643">
        <v>1</v>
      </c>
      <c r="AF1643">
        <v>6</v>
      </c>
      <c r="AG1643">
        <v>6.0822191238403303</v>
      </c>
      <c r="AH1643">
        <v>36</v>
      </c>
    </row>
    <row r="1644" spans="1:34" x14ac:dyDescent="0.35">
      <c r="A1644">
        <v>2790</v>
      </c>
      <c r="B1644">
        <v>1</v>
      </c>
      <c r="C1644">
        <v>1</v>
      </c>
      <c r="D1644">
        <v>12</v>
      </c>
      <c r="E1644">
        <v>26</v>
      </c>
      <c r="F1644">
        <v>4</v>
      </c>
      <c r="G1644">
        <v>9</v>
      </c>
      <c r="H1644">
        <v>88672</v>
      </c>
      <c r="I1644">
        <v>1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1</v>
      </c>
      <c r="Q1644">
        <v>0</v>
      </c>
      <c r="R1644">
        <v>0</v>
      </c>
      <c r="S1644">
        <v>0</v>
      </c>
      <c r="T1644">
        <v>0</v>
      </c>
      <c r="U1644">
        <v>1</v>
      </c>
      <c r="V1644">
        <v>1</v>
      </c>
      <c r="W1644">
        <v>1</v>
      </c>
      <c r="X1644">
        <v>1</v>
      </c>
      <c r="Y1644">
        <v>1</v>
      </c>
      <c r="Z1644">
        <v>360</v>
      </c>
      <c r="AA1644">
        <v>0</v>
      </c>
      <c r="AB1644">
        <v>23</v>
      </c>
      <c r="AC1644">
        <v>84</v>
      </c>
      <c r="AD1644">
        <v>5</v>
      </c>
      <c r="AE1644">
        <v>0</v>
      </c>
      <c r="AF1644">
        <v>8</v>
      </c>
      <c r="AG1644">
        <v>5.8861041069030797</v>
      </c>
      <c r="AH1644">
        <v>64</v>
      </c>
    </row>
    <row r="1645" spans="1:34" x14ac:dyDescent="0.35">
      <c r="A1645">
        <v>2791</v>
      </c>
      <c r="B1645">
        <v>0</v>
      </c>
      <c r="C1645">
        <v>1</v>
      </c>
      <c r="D1645">
        <v>12</v>
      </c>
      <c r="E1645">
        <v>27</v>
      </c>
      <c r="F1645">
        <v>12</v>
      </c>
      <c r="G1645">
        <v>12</v>
      </c>
      <c r="H1645">
        <v>383527</v>
      </c>
      <c r="I1645">
        <v>0</v>
      </c>
      <c r="J1645">
        <v>0</v>
      </c>
      <c r="K1645">
        <v>1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1</v>
      </c>
      <c r="R1645">
        <v>0</v>
      </c>
      <c r="S1645">
        <v>0</v>
      </c>
      <c r="T1645">
        <v>0</v>
      </c>
      <c r="U1645">
        <v>1</v>
      </c>
      <c r="V1645">
        <v>0</v>
      </c>
      <c r="W1645">
        <v>1</v>
      </c>
      <c r="X1645">
        <v>1</v>
      </c>
      <c r="Y1645">
        <v>1</v>
      </c>
      <c r="Z1645">
        <v>529</v>
      </c>
      <c r="AA1645">
        <v>0</v>
      </c>
      <c r="AB1645">
        <v>30</v>
      </c>
      <c r="AD1645">
        <v>1</v>
      </c>
      <c r="AE1645">
        <v>0</v>
      </c>
      <c r="AF1645">
        <v>9</v>
      </c>
      <c r="AG1645">
        <v>6.2709879875183097</v>
      </c>
      <c r="AH1645">
        <v>81</v>
      </c>
    </row>
    <row r="1646" spans="1:34" x14ac:dyDescent="0.35">
      <c r="A1646">
        <v>2792</v>
      </c>
      <c r="B1646">
        <v>0</v>
      </c>
      <c r="C1646">
        <v>1</v>
      </c>
      <c r="D1646">
        <v>12</v>
      </c>
      <c r="E1646">
        <v>26</v>
      </c>
      <c r="H1646">
        <v>88672</v>
      </c>
      <c r="I1646">
        <v>0</v>
      </c>
      <c r="J1646">
        <v>1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1</v>
      </c>
      <c r="R1646">
        <v>0</v>
      </c>
      <c r="S1646">
        <v>0</v>
      </c>
      <c r="T1646">
        <v>0</v>
      </c>
      <c r="U1646">
        <v>1</v>
      </c>
      <c r="V1646">
        <v>1</v>
      </c>
      <c r="W1646">
        <v>1</v>
      </c>
      <c r="X1646">
        <v>1</v>
      </c>
      <c r="Y1646">
        <v>1</v>
      </c>
      <c r="Z1646">
        <v>721</v>
      </c>
      <c r="AA1646">
        <v>0</v>
      </c>
      <c r="AB1646">
        <v>43</v>
      </c>
      <c r="AC1646">
        <v>120</v>
      </c>
      <c r="AD1646">
        <v>1</v>
      </c>
      <c r="AE1646">
        <v>0</v>
      </c>
      <c r="AF1646">
        <v>8</v>
      </c>
      <c r="AG1646">
        <v>6.5806388854980504</v>
      </c>
      <c r="AH1646">
        <v>64</v>
      </c>
    </row>
    <row r="1647" spans="1:34" x14ac:dyDescent="0.35">
      <c r="A1647">
        <v>2793</v>
      </c>
      <c r="B1647">
        <v>0</v>
      </c>
      <c r="C1647">
        <v>1</v>
      </c>
      <c r="D1647">
        <v>2</v>
      </c>
      <c r="E1647">
        <v>31</v>
      </c>
      <c r="G1647">
        <v>10</v>
      </c>
      <c r="H1647">
        <v>556697</v>
      </c>
      <c r="I1647">
        <v>0</v>
      </c>
      <c r="J1647">
        <v>1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1</v>
      </c>
      <c r="R1647">
        <v>0</v>
      </c>
      <c r="S1647">
        <v>0</v>
      </c>
      <c r="T1647">
        <v>0</v>
      </c>
      <c r="U1647">
        <v>1</v>
      </c>
      <c r="V1647">
        <v>0</v>
      </c>
      <c r="W1647">
        <v>1</v>
      </c>
      <c r="X1647">
        <v>1</v>
      </c>
      <c r="Y1647">
        <v>1</v>
      </c>
      <c r="Z1647">
        <v>345</v>
      </c>
      <c r="AA1647">
        <v>0</v>
      </c>
      <c r="AB1647">
        <v>31</v>
      </c>
      <c r="AD1647">
        <v>5</v>
      </c>
      <c r="AE1647">
        <v>0</v>
      </c>
      <c r="AF1647">
        <v>23</v>
      </c>
      <c r="AG1647">
        <v>5.8435440063476598</v>
      </c>
      <c r="AH1647">
        <v>529</v>
      </c>
    </row>
    <row r="1648" spans="1:34" x14ac:dyDescent="0.35">
      <c r="A1648">
        <v>2794</v>
      </c>
      <c r="B1648">
        <v>0</v>
      </c>
      <c r="C1648">
        <v>1</v>
      </c>
      <c r="D1648">
        <v>11</v>
      </c>
      <c r="E1648">
        <v>27</v>
      </c>
      <c r="H1648">
        <v>426142</v>
      </c>
      <c r="I1648">
        <v>1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1</v>
      </c>
      <c r="R1648">
        <v>0</v>
      </c>
      <c r="S1648">
        <v>0</v>
      </c>
      <c r="T1648">
        <v>0</v>
      </c>
      <c r="U1648">
        <v>1</v>
      </c>
      <c r="V1648">
        <v>0</v>
      </c>
      <c r="W1648">
        <v>1</v>
      </c>
      <c r="X1648">
        <v>0</v>
      </c>
      <c r="Y1648">
        <v>1</v>
      </c>
      <c r="Z1648">
        <v>1052</v>
      </c>
      <c r="AA1648">
        <v>0</v>
      </c>
      <c r="AB1648">
        <v>41</v>
      </c>
      <c r="AD1648">
        <v>1</v>
      </c>
      <c r="AE1648">
        <v>1</v>
      </c>
      <c r="AF1648">
        <v>10</v>
      </c>
      <c r="AG1648">
        <v>6.9584479331970197</v>
      </c>
      <c r="AH1648">
        <v>100</v>
      </c>
    </row>
    <row r="1649" spans="1:34" x14ac:dyDescent="0.35">
      <c r="A1649">
        <v>2796</v>
      </c>
      <c r="B1649">
        <v>0</v>
      </c>
      <c r="C1649">
        <v>1</v>
      </c>
      <c r="D1649">
        <v>16</v>
      </c>
      <c r="E1649">
        <v>28</v>
      </c>
      <c r="F1649">
        <v>16</v>
      </c>
      <c r="H1649">
        <v>383527</v>
      </c>
      <c r="I1649">
        <v>1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1</v>
      </c>
      <c r="R1649">
        <v>0</v>
      </c>
      <c r="S1649">
        <v>0</v>
      </c>
      <c r="T1649">
        <v>0</v>
      </c>
      <c r="U1649">
        <v>1</v>
      </c>
      <c r="V1649">
        <v>0</v>
      </c>
      <c r="W1649">
        <v>1</v>
      </c>
      <c r="X1649">
        <v>1</v>
      </c>
      <c r="Y1649">
        <v>1</v>
      </c>
      <c r="Z1649">
        <v>726</v>
      </c>
      <c r="AA1649">
        <v>0</v>
      </c>
      <c r="AB1649">
        <v>44</v>
      </c>
      <c r="AC1649">
        <v>106</v>
      </c>
      <c r="AD1649">
        <v>6</v>
      </c>
      <c r="AE1649">
        <v>0</v>
      </c>
      <c r="AF1649">
        <v>6</v>
      </c>
      <c r="AG1649">
        <v>6.5875501632690403</v>
      </c>
      <c r="AH1649">
        <v>36</v>
      </c>
    </row>
    <row r="1650" spans="1:34" x14ac:dyDescent="0.35">
      <c r="A1650">
        <v>2798</v>
      </c>
      <c r="B1650">
        <v>0</v>
      </c>
      <c r="C1650">
        <v>1</v>
      </c>
      <c r="D1650">
        <v>12</v>
      </c>
      <c r="E1650">
        <v>33</v>
      </c>
      <c r="H1650">
        <v>519712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1</v>
      </c>
      <c r="R1650">
        <v>0</v>
      </c>
      <c r="S1650">
        <v>0</v>
      </c>
      <c r="T1650">
        <v>0</v>
      </c>
      <c r="U1650">
        <v>1</v>
      </c>
      <c r="V1650">
        <v>1</v>
      </c>
      <c r="W1650">
        <v>1</v>
      </c>
      <c r="X1650">
        <v>0</v>
      </c>
      <c r="Y1650">
        <v>1</v>
      </c>
      <c r="Z1650">
        <v>543</v>
      </c>
      <c r="AA1650">
        <v>0</v>
      </c>
      <c r="AB1650">
        <v>24</v>
      </c>
      <c r="AC1650">
        <v>76</v>
      </c>
      <c r="AD1650">
        <v>5</v>
      </c>
      <c r="AE1650">
        <v>0</v>
      </c>
      <c r="AF1650">
        <v>15</v>
      </c>
      <c r="AG1650">
        <v>6.2971091270446804</v>
      </c>
      <c r="AH1650">
        <v>225</v>
      </c>
    </row>
    <row r="1651" spans="1:34" x14ac:dyDescent="0.35">
      <c r="A1651">
        <v>2799</v>
      </c>
      <c r="B1651">
        <v>0</v>
      </c>
      <c r="C1651">
        <v>1</v>
      </c>
      <c r="D1651">
        <v>16</v>
      </c>
      <c r="E1651">
        <v>33</v>
      </c>
      <c r="F1651">
        <v>8</v>
      </c>
      <c r="G1651">
        <v>6</v>
      </c>
      <c r="H1651">
        <v>370720</v>
      </c>
      <c r="I1651">
        <v>1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1</v>
      </c>
      <c r="R1651">
        <v>0</v>
      </c>
      <c r="S1651">
        <v>0</v>
      </c>
      <c r="T1651">
        <v>0</v>
      </c>
      <c r="U1651">
        <v>1</v>
      </c>
      <c r="V1651">
        <v>0</v>
      </c>
      <c r="W1651">
        <v>1</v>
      </c>
      <c r="X1651">
        <v>0</v>
      </c>
      <c r="Y1651">
        <v>1</v>
      </c>
      <c r="Z1651">
        <v>1202</v>
      </c>
      <c r="AA1651">
        <v>0</v>
      </c>
      <c r="AB1651">
        <v>48</v>
      </c>
      <c r="AC1651">
        <v>115</v>
      </c>
      <c r="AD1651">
        <v>1</v>
      </c>
      <c r="AE1651">
        <v>0</v>
      </c>
      <c r="AF1651">
        <v>11</v>
      </c>
      <c r="AG1651">
        <v>7.0917420387268102</v>
      </c>
      <c r="AH1651">
        <v>121</v>
      </c>
    </row>
    <row r="1652" spans="1:34" x14ac:dyDescent="0.35">
      <c r="A1652">
        <v>2803</v>
      </c>
      <c r="B1652">
        <v>0</v>
      </c>
      <c r="C1652">
        <v>1</v>
      </c>
      <c r="D1652">
        <v>16</v>
      </c>
      <c r="E1652">
        <v>24</v>
      </c>
      <c r="G1652">
        <v>12</v>
      </c>
      <c r="H1652">
        <v>414261</v>
      </c>
      <c r="I1652">
        <v>0</v>
      </c>
      <c r="J1652">
        <v>1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1</v>
      </c>
      <c r="V1652">
        <v>0</v>
      </c>
      <c r="W1652">
        <v>1</v>
      </c>
      <c r="X1652">
        <v>1</v>
      </c>
      <c r="Y1652">
        <v>1</v>
      </c>
      <c r="Z1652">
        <v>400</v>
      </c>
      <c r="AA1652">
        <v>0</v>
      </c>
      <c r="AB1652">
        <v>33</v>
      </c>
      <c r="AD1652">
        <v>1</v>
      </c>
      <c r="AE1652">
        <v>0</v>
      </c>
      <c r="AF1652">
        <v>2</v>
      </c>
      <c r="AG1652">
        <v>5.9914650917053196</v>
      </c>
      <c r="AH1652">
        <v>4</v>
      </c>
    </row>
    <row r="1653" spans="1:34" x14ac:dyDescent="0.35">
      <c r="A1653">
        <v>2805</v>
      </c>
      <c r="B1653">
        <v>0</v>
      </c>
      <c r="C1653">
        <v>1</v>
      </c>
      <c r="D1653">
        <v>9</v>
      </c>
      <c r="E1653">
        <v>32</v>
      </c>
      <c r="H1653">
        <v>127041</v>
      </c>
      <c r="I1653">
        <v>1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1</v>
      </c>
      <c r="R1653">
        <v>0</v>
      </c>
      <c r="S1653">
        <v>0</v>
      </c>
      <c r="T1653">
        <v>0</v>
      </c>
      <c r="U1653">
        <v>1</v>
      </c>
      <c r="V1653">
        <v>1</v>
      </c>
      <c r="W1653">
        <v>1</v>
      </c>
      <c r="X1653">
        <v>1</v>
      </c>
      <c r="Y1653">
        <v>1</v>
      </c>
      <c r="Z1653">
        <v>375</v>
      </c>
      <c r="AA1653">
        <v>0</v>
      </c>
      <c r="AB1653">
        <v>32</v>
      </c>
      <c r="AC1653">
        <v>89</v>
      </c>
      <c r="AD1653">
        <v>1</v>
      </c>
      <c r="AE1653">
        <v>0</v>
      </c>
      <c r="AF1653">
        <v>17</v>
      </c>
      <c r="AG1653">
        <v>5.9269261360168501</v>
      </c>
      <c r="AH1653">
        <v>289</v>
      </c>
    </row>
    <row r="1654" spans="1:34" x14ac:dyDescent="0.35">
      <c r="A1654">
        <v>2806</v>
      </c>
      <c r="B1654">
        <v>1</v>
      </c>
      <c r="C1654">
        <v>1</v>
      </c>
      <c r="D1654">
        <v>11</v>
      </c>
      <c r="E1654">
        <v>30</v>
      </c>
      <c r="H1654">
        <v>158714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1</v>
      </c>
      <c r="S1654">
        <v>0</v>
      </c>
      <c r="T1654">
        <v>0</v>
      </c>
      <c r="U1654">
        <v>1</v>
      </c>
      <c r="V1654">
        <v>1</v>
      </c>
      <c r="W1654">
        <v>1</v>
      </c>
      <c r="X1654">
        <v>1</v>
      </c>
      <c r="Y1654">
        <v>1</v>
      </c>
      <c r="Z1654">
        <v>281</v>
      </c>
      <c r="AA1654">
        <v>0</v>
      </c>
      <c r="AB1654">
        <v>29</v>
      </c>
      <c r="AD1654">
        <v>1</v>
      </c>
      <c r="AE1654">
        <v>0</v>
      </c>
      <c r="AF1654">
        <v>13</v>
      </c>
      <c r="AG1654">
        <v>5.6383547782897896</v>
      </c>
      <c r="AH1654">
        <v>169</v>
      </c>
    </row>
    <row r="1655" spans="1:34" x14ac:dyDescent="0.35">
      <c r="A1655">
        <v>2809</v>
      </c>
      <c r="B1655">
        <v>1</v>
      </c>
      <c r="C1655">
        <v>1</v>
      </c>
      <c r="D1655">
        <v>12</v>
      </c>
      <c r="E1655">
        <v>24</v>
      </c>
      <c r="G1655">
        <v>10</v>
      </c>
      <c r="H1655">
        <v>86498</v>
      </c>
      <c r="I1655">
        <v>0</v>
      </c>
      <c r="J1655">
        <v>1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1</v>
      </c>
      <c r="S1655">
        <v>0</v>
      </c>
      <c r="T1655">
        <v>0</v>
      </c>
      <c r="U1655">
        <v>1</v>
      </c>
      <c r="V1655">
        <v>1</v>
      </c>
      <c r="W1655">
        <v>1</v>
      </c>
      <c r="X1655">
        <v>1</v>
      </c>
      <c r="Y1655">
        <v>1</v>
      </c>
      <c r="Z1655">
        <v>127</v>
      </c>
      <c r="AA1655">
        <v>0</v>
      </c>
      <c r="AB1655">
        <v>24</v>
      </c>
      <c r="AD1655">
        <v>5</v>
      </c>
      <c r="AE1655">
        <v>0</v>
      </c>
      <c r="AF1655">
        <v>6</v>
      </c>
      <c r="AG1655">
        <v>4.8441867828369096</v>
      </c>
      <c r="AH1655">
        <v>36</v>
      </c>
    </row>
    <row r="1656" spans="1:34" x14ac:dyDescent="0.35">
      <c r="A1656">
        <v>2810</v>
      </c>
      <c r="B1656">
        <v>1</v>
      </c>
      <c r="C1656">
        <v>1</v>
      </c>
      <c r="D1656">
        <v>12</v>
      </c>
      <c r="E1656">
        <v>32</v>
      </c>
      <c r="G1656">
        <v>7</v>
      </c>
      <c r="H1656">
        <v>127041</v>
      </c>
      <c r="I1656">
        <v>0</v>
      </c>
      <c r="J1656">
        <v>1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1</v>
      </c>
      <c r="S1656">
        <v>0</v>
      </c>
      <c r="T1656">
        <v>0</v>
      </c>
      <c r="U1656">
        <v>1</v>
      </c>
      <c r="V1656">
        <v>1</v>
      </c>
      <c r="W1656">
        <v>1</v>
      </c>
      <c r="X1656">
        <v>0</v>
      </c>
      <c r="Y1656">
        <v>1</v>
      </c>
      <c r="Z1656">
        <v>1393</v>
      </c>
      <c r="AA1656">
        <v>0</v>
      </c>
      <c r="AB1656">
        <v>39</v>
      </c>
      <c r="AC1656">
        <v>102</v>
      </c>
      <c r="AD1656">
        <v>6</v>
      </c>
      <c r="AE1656">
        <v>1</v>
      </c>
      <c r="AF1656">
        <v>14</v>
      </c>
      <c r="AG1656">
        <v>7.2392148971557599</v>
      </c>
      <c r="AH1656">
        <v>196</v>
      </c>
    </row>
    <row r="1657" spans="1:34" x14ac:dyDescent="0.35">
      <c r="A1657">
        <v>2813</v>
      </c>
      <c r="B1657">
        <v>1</v>
      </c>
      <c r="C1657">
        <v>1</v>
      </c>
      <c r="D1657">
        <v>12</v>
      </c>
      <c r="E1657">
        <v>30</v>
      </c>
      <c r="F1657">
        <v>10</v>
      </c>
      <c r="G1657">
        <v>9</v>
      </c>
      <c r="H1657">
        <v>501027</v>
      </c>
      <c r="I1657">
        <v>1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1</v>
      </c>
      <c r="S1657">
        <v>0</v>
      </c>
      <c r="T1657">
        <v>0</v>
      </c>
      <c r="U1657">
        <v>1</v>
      </c>
      <c r="V1657">
        <v>0</v>
      </c>
      <c r="W1657">
        <v>0</v>
      </c>
      <c r="X1657">
        <v>1</v>
      </c>
      <c r="Y1657">
        <v>1</v>
      </c>
      <c r="Z1657">
        <v>649</v>
      </c>
      <c r="AA1657">
        <v>0</v>
      </c>
      <c r="AB1657">
        <v>47</v>
      </c>
      <c r="AC1657">
        <v>104</v>
      </c>
      <c r="AD1657">
        <v>1</v>
      </c>
      <c r="AE1657">
        <v>1</v>
      </c>
      <c r="AF1657">
        <v>12</v>
      </c>
      <c r="AG1657">
        <v>6.4754328727722203</v>
      </c>
      <c r="AH1657">
        <v>144</v>
      </c>
    </row>
    <row r="1658" spans="1:34" x14ac:dyDescent="0.35">
      <c r="A1658">
        <v>2815</v>
      </c>
      <c r="B1658">
        <v>1</v>
      </c>
      <c r="C1658">
        <v>1</v>
      </c>
      <c r="D1658">
        <v>16</v>
      </c>
      <c r="E1658">
        <v>31</v>
      </c>
      <c r="F1658">
        <v>11</v>
      </c>
      <c r="G1658">
        <v>8</v>
      </c>
      <c r="H1658">
        <v>556697</v>
      </c>
      <c r="I1658">
        <v>1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1</v>
      </c>
      <c r="S1658">
        <v>0</v>
      </c>
      <c r="T1658">
        <v>0</v>
      </c>
      <c r="U1658">
        <v>1</v>
      </c>
      <c r="V1658">
        <v>0</v>
      </c>
      <c r="W1658">
        <v>1</v>
      </c>
      <c r="X1658">
        <v>1</v>
      </c>
      <c r="Y1658">
        <v>1</v>
      </c>
      <c r="Z1658">
        <v>420</v>
      </c>
      <c r="AA1658">
        <v>0</v>
      </c>
      <c r="AB1658">
        <v>37</v>
      </c>
      <c r="AD1658">
        <v>5</v>
      </c>
      <c r="AE1658">
        <v>0</v>
      </c>
      <c r="AF1658">
        <v>9</v>
      </c>
      <c r="AG1658">
        <v>6.0402550697326696</v>
      </c>
      <c r="AH1658">
        <v>81</v>
      </c>
    </row>
    <row r="1659" spans="1:34" x14ac:dyDescent="0.35">
      <c r="A1659">
        <v>2816</v>
      </c>
      <c r="B1659">
        <v>1</v>
      </c>
      <c r="C1659">
        <v>1</v>
      </c>
      <c r="D1659">
        <v>16</v>
      </c>
      <c r="E1659">
        <v>27</v>
      </c>
      <c r="F1659">
        <v>11</v>
      </c>
      <c r="G1659">
        <v>8</v>
      </c>
      <c r="H1659">
        <v>426142</v>
      </c>
      <c r="I1659">
        <v>1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1</v>
      </c>
      <c r="S1659">
        <v>0</v>
      </c>
      <c r="T1659">
        <v>0</v>
      </c>
      <c r="U1659">
        <v>1</v>
      </c>
      <c r="V1659">
        <v>0</v>
      </c>
      <c r="W1659">
        <v>1</v>
      </c>
      <c r="X1659">
        <v>1</v>
      </c>
      <c r="Y1659">
        <v>1</v>
      </c>
      <c r="Z1659">
        <v>455</v>
      </c>
      <c r="AA1659">
        <v>0</v>
      </c>
      <c r="AB1659">
        <v>40</v>
      </c>
      <c r="AC1659">
        <v>122</v>
      </c>
      <c r="AD1659">
        <v>1</v>
      </c>
      <c r="AE1659">
        <v>0</v>
      </c>
      <c r="AF1659">
        <v>5</v>
      </c>
      <c r="AG1659">
        <v>6.1202969551086399</v>
      </c>
      <c r="AH1659">
        <v>25</v>
      </c>
    </row>
    <row r="1660" spans="1:34" x14ac:dyDescent="0.35">
      <c r="A1660">
        <v>2818</v>
      </c>
      <c r="B1660">
        <v>1</v>
      </c>
      <c r="C1660">
        <v>1</v>
      </c>
      <c r="D1660">
        <v>12</v>
      </c>
      <c r="E1660">
        <v>25</v>
      </c>
      <c r="F1660">
        <v>9</v>
      </c>
      <c r="G1660">
        <v>6</v>
      </c>
      <c r="H1660">
        <v>86498</v>
      </c>
      <c r="I1660">
        <v>1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1</v>
      </c>
      <c r="S1660">
        <v>0</v>
      </c>
      <c r="T1660">
        <v>0</v>
      </c>
      <c r="U1660">
        <v>1</v>
      </c>
      <c r="V1660">
        <v>1</v>
      </c>
      <c r="W1660">
        <v>1</v>
      </c>
      <c r="X1660">
        <v>1</v>
      </c>
      <c r="Y1660">
        <v>1</v>
      </c>
      <c r="Z1660">
        <v>661</v>
      </c>
      <c r="AA1660">
        <v>0</v>
      </c>
      <c r="AB1660">
        <v>23</v>
      </c>
      <c r="AC1660">
        <v>107</v>
      </c>
      <c r="AD1660">
        <v>1</v>
      </c>
      <c r="AE1660">
        <v>0</v>
      </c>
      <c r="AF1660">
        <v>7</v>
      </c>
      <c r="AG1660">
        <v>6.4937539100646999</v>
      </c>
      <c r="AH1660">
        <v>49</v>
      </c>
    </row>
    <row r="1661" spans="1:34" x14ac:dyDescent="0.35">
      <c r="A1661">
        <v>2819</v>
      </c>
      <c r="B1661">
        <v>0</v>
      </c>
      <c r="C1661">
        <v>1</v>
      </c>
      <c r="D1661">
        <v>12</v>
      </c>
      <c r="E1661">
        <v>24</v>
      </c>
      <c r="F1661">
        <v>12</v>
      </c>
      <c r="G1661">
        <v>8</v>
      </c>
      <c r="H1661">
        <v>372835</v>
      </c>
      <c r="I1661">
        <v>1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1</v>
      </c>
      <c r="Q1661">
        <v>0</v>
      </c>
      <c r="R1661">
        <v>0</v>
      </c>
      <c r="S1661">
        <v>0</v>
      </c>
      <c r="T1661">
        <v>0</v>
      </c>
      <c r="U1661">
        <v>1</v>
      </c>
      <c r="V1661">
        <v>0</v>
      </c>
      <c r="W1661">
        <v>0</v>
      </c>
      <c r="X1661">
        <v>1</v>
      </c>
      <c r="Y1661">
        <v>1</v>
      </c>
      <c r="Z1661">
        <v>380</v>
      </c>
      <c r="AA1661">
        <v>0</v>
      </c>
      <c r="AB1661">
        <v>30</v>
      </c>
      <c r="AD1661">
        <v>1</v>
      </c>
      <c r="AE1661">
        <v>0</v>
      </c>
      <c r="AF1661">
        <v>6</v>
      </c>
      <c r="AG1661">
        <v>5.9401707649231001</v>
      </c>
      <c r="AH1661">
        <v>36</v>
      </c>
    </row>
    <row r="1662" spans="1:34" x14ac:dyDescent="0.35">
      <c r="A1662">
        <v>2820</v>
      </c>
      <c r="B1662">
        <v>0</v>
      </c>
      <c r="C1662">
        <v>1</v>
      </c>
      <c r="D1662">
        <v>10</v>
      </c>
      <c r="E1662">
        <v>34</v>
      </c>
      <c r="H1662">
        <v>577458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1</v>
      </c>
      <c r="Q1662">
        <v>0</v>
      </c>
      <c r="R1662">
        <v>0</v>
      </c>
      <c r="S1662">
        <v>0</v>
      </c>
      <c r="T1662">
        <v>0</v>
      </c>
      <c r="U1662">
        <v>1</v>
      </c>
      <c r="V1662">
        <v>1</v>
      </c>
      <c r="W1662">
        <v>1</v>
      </c>
      <c r="X1662">
        <v>1</v>
      </c>
      <c r="Y1662">
        <v>1</v>
      </c>
      <c r="Z1662">
        <v>315</v>
      </c>
      <c r="AA1662">
        <v>0</v>
      </c>
      <c r="AB1662">
        <v>26</v>
      </c>
      <c r="AD1662">
        <v>4</v>
      </c>
      <c r="AE1662">
        <v>0</v>
      </c>
      <c r="AF1662">
        <v>18</v>
      </c>
      <c r="AG1662">
        <v>5.7525730133056596</v>
      </c>
      <c r="AH1662">
        <v>324</v>
      </c>
    </row>
    <row r="1663" spans="1:34" x14ac:dyDescent="0.35">
      <c r="A1663">
        <v>2821</v>
      </c>
      <c r="B1663">
        <v>0</v>
      </c>
      <c r="C1663">
        <v>1</v>
      </c>
      <c r="D1663">
        <v>14</v>
      </c>
      <c r="E1663">
        <v>24</v>
      </c>
      <c r="H1663">
        <v>372835</v>
      </c>
      <c r="I1663">
        <v>1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1</v>
      </c>
      <c r="Q1663">
        <v>0</v>
      </c>
      <c r="R1663">
        <v>0</v>
      </c>
      <c r="S1663">
        <v>0</v>
      </c>
      <c r="T1663">
        <v>0</v>
      </c>
      <c r="U1663">
        <v>1</v>
      </c>
      <c r="V1663">
        <v>0</v>
      </c>
      <c r="W1663">
        <v>1</v>
      </c>
      <c r="X1663">
        <v>1</v>
      </c>
      <c r="Y1663">
        <v>1</v>
      </c>
      <c r="Z1663">
        <v>452</v>
      </c>
      <c r="AA1663">
        <v>0</v>
      </c>
      <c r="AB1663">
        <v>41</v>
      </c>
      <c r="AD1663">
        <v>1</v>
      </c>
      <c r="AE1663">
        <v>1</v>
      </c>
      <c r="AF1663">
        <v>4</v>
      </c>
      <c r="AG1663">
        <v>6.1136817932128897</v>
      </c>
      <c r="AH1663">
        <v>16</v>
      </c>
    </row>
    <row r="1664" spans="1:34" x14ac:dyDescent="0.35">
      <c r="A1664">
        <v>2822</v>
      </c>
      <c r="B1664">
        <v>0</v>
      </c>
      <c r="C1664">
        <v>1</v>
      </c>
      <c r="D1664">
        <v>12</v>
      </c>
      <c r="E1664">
        <v>28</v>
      </c>
      <c r="F1664">
        <v>12</v>
      </c>
      <c r="G1664">
        <v>12</v>
      </c>
      <c r="H1664">
        <v>426142</v>
      </c>
      <c r="I1664">
        <v>1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1</v>
      </c>
      <c r="Q1664">
        <v>0</v>
      </c>
      <c r="R1664">
        <v>0</v>
      </c>
      <c r="S1664">
        <v>0</v>
      </c>
      <c r="T1664">
        <v>0</v>
      </c>
      <c r="U1664">
        <v>1</v>
      </c>
      <c r="V1664">
        <v>0</v>
      </c>
      <c r="W1664">
        <v>1</v>
      </c>
      <c r="X1664">
        <v>1</v>
      </c>
      <c r="Y1664">
        <v>1</v>
      </c>
      <c r="Z1664">
        <v>625</v>
      </c>
      <c r="AA1664">
        <v>0</v>
      </c>
      <c r="AB1664">
        <v>42</v>
      </c>
      <c r="AC1664">
        <v>100</v>
      </c>
      <c r="AD1664">
        <v>1</v>
      </c>
      <c r="AE1664">
        <v>1</v>
      </c>
      <c r="AF1664">
        <v>10</v>
      </c>
      <c r="AG1664">
        <v>6.4377517700195304</v>
      </c>
      <c r="AH1664">
        <v>100</v>
      </c>
    </row>
    <row r="1665" spans="1:34" x14ac:dyDescent="0.35">
      <c r="A1665">
        <v>2823</v>
      </c>
      <c r="B1665">
        <v>0</v>
      </c>
      <c r="C1665">
        <v>1</v>
      </c>
      <c r="D1665">
        <v>14</v>
      </c>
      <c r="E1665">
        <v>24</v>
      </c>
      <c r="F1665">
        <v>8</v>
      </c>
      <c r="H1665">
        <v>367506</v>
      </c>
      <c r="I1665">
        <v>1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1</v>
      </c>
      <c r="Q1665">
        <v>0</v>
      </c>
      <c r="R1665">
        <v>0</v>
      </c>
      <c r="S1665">
        <v>0</v>
      </c>
      <c r="T1665">
        <v>0</v>
      </c>
      <c r="U1665">
        <v>1</v>
      </c>
      <c r="V1665">
        <v>0</v>
      </c>
      <c r="W1665">
        <v>1</v>
      </c>
      <c r="X1665">
        <v>1</v>
      </c>
      <c r="Y1665">
        <v>1</v>
      </c>
      <c r="Z1665">
        <v>601</v>
      </c>
      <c r="AA1665">
        <v>1</v>
      </c>
      <c r="AB1665">
        <v>30</v>
      </c>
      <c r="AD1665">
        <v>6</v>
      </c>
      <c r="AE1665">
        <v>1</v>
      </c>
      <c r="AF1665">
        <v>4</v>
      </c>
      <c r="AG1665">
        <v>6.3985948562622097</v>
      </c>
      <c r="AH1665">
        <v>16</v>
      </c>
    </row>
    <row r="1666" spans="1:34" x14ac:dyDescent="0.35">
      <c r="A1666">
        <v>2825</v>
      </c>
      <c r="B1666">
        <v>0</v>
      </c>
      <c r="C1666">
        <v>1</v>
      </c>
      <c r="D1666">
        <v>13</v>
      </c>
      <c r="E1666">
        <v>27</v>
      </c>
      <c r="F1666">
        <v>7</v>
      </c>
      <c r="G1666">
        <v>12</v>
      </c>
      <c r="H1666">
        <v>378045</v>
      </c>
      <c r="I1666">
        <v>1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1</v>
      </c>
      <c r="Q1666">
        <v>0</v>
      </c>
      <c r="R1666">
        <v>0</v>
      </c>
      <c r="S1666">
        <v>0</v>
      </c>
      <c r="T1666">
        <v>0</v>
      </c>
      <c r="U1666">
        <v>1</v>
      </c>
      <c r="V1666">
        <v>0</v>
      </c>
      <c r="W1666">
        <v>1</v>
      </c>
      <c r="X1666">
        <v>1</v>
      </c>
      <c r="Y1666">
        <v>1</v>
      </c>
      <c r="Z1666">
        <v>499</v>
      </c>
      <c r="AA1666">
        <v>0</v>
      </c>
      <c r="AB1666">
        <v>32</v>
      </c>
      <c r="AC1666">
        <v>100</v>
      </c>
      <c r="AD1666">
        <v>1</v>
      </c>
      <c r="AE1666">
        <v>1</v>
      </c>
      <c r="AF1666">
        <v>8</v>
      </c>
      <c r="AG1666">
        <v>6.2126059532165501</v>
      </c>
      <c r="AH1666">
        <v>64</v>
      </c>
    </row>
    <row r="1667" spans="1:34" x14ac:dyDescent="0.35">
      <c r="A1667">
        <v>2827</v>
      </c>
      <c r="B1667">
        <v>0</v>
      </c>
      <c r="C1667">
        <v>0</v>
      </c>
      <c r="D1667">
        <v>8</v>
      </c>
      <c r="E1667">
        <v>31</v>
      </c>
      <c r="F1667">
        <v>8</v>
      </c>
      <c r="G1667">
        <v>10</v>
      </c>
      <c r="H1667">
        <v>548740</v>
      </c>
      <c r="I1667">
        <v>1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</v>
      </c>
      <c r="Q1667">
        <v>0</v>
      </c>
      <c r="R1667">
        <v>0</v>
      </c>
      <c r="S1667">
        <v>0</v>
      </c>
      <c r="T1667">
        <v>0</v>
      </c>
      <c r="U1667">
        <v>1</v>
      </c>
      <c r="V1667">
        <v>0</v>
      </c>
      <c r="W1667">
        <v>1</v>
      </c>
      <c r="X1667">
        <v>1</v>
      </c>
      <c r="Y1667">
        <v>1</v>
      </c>
      <c r="Z1667">
        <v>693</v>
      </c>
      <c r="AA1667">
        <v>0</v>
      </c>
      <c r="AB1667">
        <v>24</v>
      </c>
      <c r="AD1667">
        <v>1</v>
      </c>
      <c r="AE1667">
        <v>0</v>
      </c>
      <c r="AF1667">
        <v>17</v>
      </c>
      <c r="AG1667">
        <v>6.5410299301147496</v>
      </c>
      <c r="AH1667">
        <v>289</v>
      </c>
    </row>
    <row r="1668" spans="1:34" x14ac:dyDescent="0.35">
      <c r="A1668">
        <v>2828</v>
      </c>
      <c r="B1668">
        <v>0</v>
      </c>
      <c r="C1668">
        <v>1</v>
      </c>
      <c r="D1668">
        <v>18</v>
      </c>
      <c r="E1668">
        <v>32</v>
      </c>
      <c r="F1668">
        <v>15</v>
      </c>
      <c r="G1668">
        <v>15</v>
      </c>
      <c r="H1668">
        <v>423456</v>
      </c>
      <c r="I1668">
        <v>1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1</v>
      </c>
      <c r="Q1668">
        <v>0</v>
      </c>
      <c r="R1668">
        <v>0</v>
      </c>
      <c r="S1668">
        <v>0</v>
      </c>
      <c r="T1668">
        <v>0</v>
      </c>
      <c r="U1668">
        <v>1</v>
      </c>
      <c r="V1668">
        <v>0</v>
      </c>
      <c r="W1668">
        <v>0</v>
      </c>
      <c r="X1668">
        <v>1</v>
      </c>
      <c r="Y1668">
        <v>0</v>
      </c>
      <c r="Z1668">
        <v>535</v>
      </c>
      <c r="AA1668">
        <v>0</v>
      </c>
      <c r="AB1668">
        <v>40</v>
      </c>
      <c r="AC1668">
        <v>129</v>
      </c>
      <c r="AD1668">
        <v>1</v>
      </c>
      <c r="AE1668">
        <v>1</v>
      </c>
      <c r="AF1668">
        <v>8</v>
      </c>
      <c r="AG1668">
        <v>6.2822670936584499</v>
      </c>
      <c r="AH1668">
        <v>64</v>
      </c>
    </row>
    <row r="1669" spans="1:34" x14ac:dyDescent="0.35">
      <c r="A1669">
        <v>2831</v>
      </c>
      <c r="B1669">
        <v>0</v>
      </c>
      <c r="C1669">
        <v>1</v>
      </c>
      <c r="D1669">
        <v>7</v>
      </c>
      <c r="E1669">
        <v>26</v>
      </c>
      <c r="F1669">
        <v>1</v>
      </c>
      <c r="G1669">
        <v>8</v>
      </c>
      <c r="H1669">
        <v>375674</v>
      </c>
      <c r="I1669">
        <v>0</v>
      </c>
      <c r="J1669">
        <v>1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1</v>
      </c>
      <c r="Q1669">
        <v>0</v>
      </c>
      <c r="R1669">
        <v>0</v>
      </c>
      <c r="S1669">
        <v>0</v>
      </c>
      <c r="T1669">
        <v>0</v>
      </c>
      <c r="U1669">
        <v>1</v>
      </c>
      <c r="V1669">
        <v>0</v>
      </c>
      <c r="W1669">
        <v>1</v>
      </c>
      <c r="X1669">
        <v>0</v>
      </c>
      <c r="Y1669">
        <v>0</v>
      </c>
      <c r="Z1669">
        <v>465</v>
      </c>
      <c r="AA1669">
        <v>0</v>
      </c>
      <c r="AB1669">
        <v>24</v>
      </c>
      <c r="AD1669">
        <v>1</v>
      </c>
      <c r="AE1669">
        <v>0</v>
      </c>
      <c r="AF1669">
        <v>13</v>
      </c>
      <c r="AG1669">
        <v>6.1420369148254403</v>
      </c>
      <c r="AH1669">
        <v>169</v>
      </c>
    </row>
    <row r="1670" spans="1:34" x14ac:dyDescent="0.35">
      <c r="A1670">
        <v>2832</v>
      </c>
      <c r="B1670">
        <v>0</v>
      </c>
      <c r="C1670">
        <v>1</v>
      </c>
      <c r="D1670">
        <v>12</v>
      </c>
      <c r="E1670">
        <v>24</v>
      </c>
      <c r="G1670">
        <v>9</v>
      </c>
      <c r="H1670">
        <v>365200</v>
      </c>
      <c r="I1670">
        <v>0</v>
      </c>
      <c r="J1670">
        <v>1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1</v>
      </c>
      <c r="Q1670">
        <v>0</v>
      </c>
      <c r="R1670">
        <v>0</v>
      </c>
      <c r="S1670">
        <v>0</v>
      </c>
      <c r="T1670">
        <v>0</v>
      </c>
      <c r="U1670">
        <v>1</v>
      </c>
      <c r="V1670">
        <v>0</v>
      </c>
      <c r="W1670">
        <v>0</v>
      </c>
      <c r="X1670">
        <v>1</v>
      </c>
      <c r="Y1670">
        <v>0</v>
      </c>
      <c r="Z1670">
        <v>400</v>
      </c>
      <c r="AA1670">
        <v>0</v>
      </c>
      <c r="AB1670">
        <v>32</v>
      </c>
      <c r="AD1670">
        <v>1</v>
      </c>
      <c r="AE1670">
        <v>1</v>
      </c>
      <c r="AF1670">
        <v>6</v>
      </c>
      <c r="AG1670">
        <v>5.9914650917053196</v>
      </c>
      <c r="AH1670">
        <v>36</v>
      </c>
    </row>
    <row r="1671" spans="1:34" x14ac:dyDescent="0.35">
      <c r="A1671">
        <v>2833</v>
      </c>
      <c r="B1671">
        <v>0</v>
      </c>
      <c r="C1671">
        <v>1</v>
      </c>
      <c r="D1671">
        <v>18</v>
      </c>
      <c r="E1671">
        <v>27</v>
      </c>
      <c r="F1671">
        <v>17</v>
      </c>
      <c r="G1671">
        <v>16</v>
      </c>
      <c r="H1671">
        <v>375674</v>
      </c>
      <c r="I1671">
        <v>1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1</v>
      </c>
      <c r="Q1671">
        <v>0</v>
      </c>
      <c r="R1671">
        <v>0</v>
      </c>
      <c r="S1671">
        <v>0</v>
      </c>
      <c r="T1671">
        <v>0</v>
      </c>
      <c r="U1671">
        <v>1</v>
      </c>
      <c r="V1671">
        <v>0</v>
      </c>
      <c r="W1671">
        <v>0</v>
      </c>
      <c r="X1671">
        <v>1</v>
      </c>
      <c r="Y1671">
        <v>0</v>
      </c>
      <c r="Z1671">
        <v>368</v>
      </c>
      <c r="AA1671">
        <v>0</v>
      </c>
      <c r="AB1671">
        <v>40</v>
      </c>
      <c r="AC1671">
        <v>129</v>
      </c>
      <c r="AD1671">
        <v>1</v>
      </c>
      <c r="AE1671">
        <v>1</v>
      </c>
      <c r="AF1671">
        <v>3</v>
      </c>
      <c r="AG1671">
        <v>5.9080829620361301</v>
      </c>
      <c r="AH1671">
        <v>9</v>
      </c>
    </row>
    <row r="1672" spans="1:34" x14ac:dyDescent="0.35">
      <c r="A1672">
        <v>2835</v>
      </c>
      <c r="B1672">
        <v>0</v>
      </c>
      <c r="C1672">
        <v>1</v>
      </c>
      <c r="D1672">
        <v>8</v>
      </c>
      <c r="E1672">
        <v>25</v>
      </c>
      <c r="F1672">
        <v>4</v>
      </c>
      <c r="G1672">
        <v>5</v>
      </c>
      <c r="H1672">
        <v>365200</v>
      </c>
      <c r="I1672">
        <v>0</v>
      </c>
      <c r="J1672">
        <v>0</v>
      </c>
      <c r="K1672">
        <v>1</v>
      </c>
      <c r="L1672">
        <v>0</v>
      </c>
      <c r="M1672">
        <v>0</v>
      </c>
      <c r="N1672">
        <v>0</v>
      </c>
      <c r="O1672">
        <v>0</v>
      </c>
      <c r="P1672">
        <v>1</v>
      </c>
      <c r="Q1672">
        <v>0</v>
      </c>
      <c r="R1672">
        <v>0</v>
      </c>
      <c r="S1672">
        <v>0</v>
      </c>
      <c r="T1672">
        <v>0</v>
      </c>
      <c r="U1672">
        <v>1</v>
      </c>
      <c r="V1672">
        <v>0</v>
      </c>
      <c r="W1672">
        <v>0</v>
      </c>
      <c r="X1672">
        <v>1</v>
      </c>
      <c r="Y1672">
        <v>0</v>
      </c>
      <c r="Z1672">
        <v>700</v>
      </c>
      <c r="AA1672">
        <v>0</v>
      </c>
      <c r="AB1672">
        <v>22</v>
      </c>
      <c r="AD1672">
        <v>1</v>
      </c>
      <c r="AE1672">
        <v>1</v>
      </c>
      <c r="AF1672">
        <v>11</v>
      </c>
      <c r="AG1672">
        <v>6.5510802268981898</v>
      </c>
      <c r="AH1672">
        <v>121</v>
      </c>
    </row>
    <row r="1673" spans="1:34" x14ac:dyDescent="0.35">
      <c r="A1673">
        <v>2839</v>
      </c>
      <c r="B1673">
        <v>0</v>
      </c>
      <c r="C1673">
        <v>1</v>
      </c>
      <c r="D1673">
        <v>16</v>
      </c>
      <c r="E1673">
        <v>31</v>
      </c>
      <c r="F1673">
        <v>16</v>
      </c>
      <c r="G1673">
        <v>12</v>
      </c>
      <c r="H1673">
        <v>981534</v>
      </c>
      <c r="I1673">
        <v>1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1</v>
      </c>
      <c r="Q1673">
        <v>0</v>
      </c>
      <c r="R1673">
        <v>0</v>
      </c>
      <c r="S1673">
        <v>0</v>
      </c>
      <c r="T1673">
        <v>0</v>
      </c>
      <c r="U1673">
        <v>1</v>
      </c>
      <c r="V1673">
        <v>0</v>
      </c>
      <c r="W1673">
        <v>1</v>
      </c>
      <c r="X1673">
        <v>0</v>
      </c>
      <c r="Y1673">
        <v>0</v>
      </c>
      <c r="Z1673">
        <v>962</v>
      </c>
      <c r="AA1673">
        <v>0</v>
      </c>
      <c r="AB1673">
        <v>39</v>
      </c>
      <c r="AC1673">
        <v>112</v>
      </c>
      <c r="AD1673">
        <v>1</v>
      </c>
      <c r="AE1673">
        <v>0</v>
      </c>
      <c r="AF1673">
        <v>9</v>
      </c>
      <c r="AG1673">
        <v>6.8690137863159197</v>
      </c>
      <c r="AH1673">
        <v>81</v>
      </c>
    </row>
    <row r="1674" spans="1:34" x14ac:dyDescent="0.35">
      <c r="A1674">
        <v>2840</v>
      </c>
      <c r="B1674">
        <v>0</v>
      </c>
      <c r="C1674">
        <v>1</v>
      </c>
      <c r="D1674">
        <v>6</v>
      </c>
      <c r="E1674">
        <v>24</v>
      </c>
      <c r="G1674">
        <v>8</v>
      </c>
      <c r="H1674">
        <v>365200</v>
      </c>
      <c r="I1674">
        <v>0</v>
      </c>
      <c r="J1674">
        <v>1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1</v>
      </c>
      <c r="Q1674">
        <v>0</v>
      </c>
      <c r="R1674">
        <v>0</v>
      </c>
      <c r="S1674">
        <v>0</v>
      </c>
      <c r="T1674">
        <v>0</v>
      </c>
      <c r="U1674">
        <v>1</v>
      </c>
      <c r="V1674">
        <v>0</v>
      </c>
      <c r="W1674">
        <v>0</v>
      </c>
      <c r="X1674">
        <v>1</v>
      </c>
      <c r="Y1674">
        <v>0</v>
      </c>
      <c r="Z1674">
        <v>365</v>
      </c>
      <c r="AA1674">
        <v>0</v>
      </c>
      <c r="AB1674">
        <v>13</v>
      </c>
      <c r="AD1674">
        <v>1</v>
      </c>
      <c r="AE1674">
        <v>1</v>
      </c>
      <c r="AF1674">
        <v>12</v>
      </c>
      <c r="AG1674">
        <v>5.8998980522155797</v>
      </c>
      <c r="AH1674">
        <v>144</v>
      </c>
    </row>
    <row r="1675" spans="1:34" x14ac:dyDescent="0.35">
      <c r="A1675">
        <v>2841</v>
      </c>
      <c r="B1675">
        <v>0</v>
      </c>
      <c r="C1675">
        <v>1</v>
      </c>
      <c r="D1675">
        <v>9</v>
      </c>
      <c r="E1675">
        <v>33</v>
      </c>
      <c r="F1675">
        <v>7</v>
      </c>
      <c r="G1675">
        <v>3</v>
      </c>
      <c r="H1675">
        <v>363128</v>
      </c>
      <c r="I1675">
        <v>0</v>
      </c>
      <c r="J1675">
        <v>1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1</v>
      </c>
      <c r="Q1675">
        <v>0</v>
      </c>
      <c r="R1675">
        <v>0</v>
      </c>
      <c r="S1675">
        <v>0</v>
      </c>
      <c r="T1675">
        <v>0</v>
      </c>
      <c r="U1675">
        <v>1</v>
      </c>
      <c r="V1675">
        <v>0</v>
      </c>
      <c r="W1675">
        <v>0</v>
      </c>
      <c r="X1675">
        <v>1</v>
      </c>
      <c r="Y1675">
        <v>0</v>
      </c>
      <c r="Z1675">
        <v>475</v>
      </c>
      <c r="AA1675">
        <v>0</v>
      </c>
      <c r="AB1675">
        <v>35</v>
      </c>
      <c r="AD1675">
        <v>6</v>
      </c>
      <c r="AE1675">
        <v>0</v>
      </c>
      <c r="AF1675">
        <v>18</v>
      </c>
      <c r="AG1675">
        <v>6.1633148193359402</v>
      </c>
      <c r="AH1675">
        <v>324</v>
      </c>
    </row>
    <row r="1676" spans="1:34" x14ac:dyDescent="0.35">
      <c r="A1676">
        <v>2843</v>
      </c>
      <c r="B1676">
        <v>0</v>
      </c>
      <c r="C1676">
        <v>1</v>
      </c>
      <c r="D1676">
        <v>12</v>
      </c>
      <c r="E1676">
        <v>24</v>
      </c>
      <c r="F1676">
        <v>7</v>
      </c>
      <c r="G1676">
        <v>3</v>
      </c>
      <c r="H1676">
        <v>365200</v>
      </c>
      <c r="I1676">
        <v>0</v>
      </c>
      <c r="J1676">
        <v>1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1</v>
      </c>
      <c r="Q1676">
        <v>0</v>
      </c>
      <c r="R1676">
        <v>0</v>
      </c>
      <c r="S1676">
        <v>0</v>
      </c>
      <c r="T1676">
        <v>0</v>
      </c>
      <c r="U1676">
        <v>1</v>
      </c>
      <c r="V1676">
        <v>0</v>
      </c>
      <c r="W1676">
        <v>0</v>
      </c>
      <c r="X1676">
        <v>1</v>
      </c>
      <c r="Y1676">
        <v>0</v>
      </c>
      <c r="Z1676">
        <v>200</v>
      </c>
      <c r="AA1676">
        <v>0</v>
      </c>
      <c r="AB1676">
        <v>15</v>
      </c>
      <c r="AD1676">
        <v>1</v>
      </c>
      <c r="AE1676">
        <v>0</v>
      </c>
      <c r="AF1676">
        <v>6</v>
      </c>
      <c r="AG1676">
        <v>5.2983169555664098</v>
      </c>
      <c r="AH1676">
        <v>36</v>
      </c>
    </row>
    <row r="1677" spans="1:34" x14ac:dyDescent="0.35">
      <c r="A1677">
        <v>2844</v>
      </c>
      <c r="B1677">
        <v>0</v>
      </c>
      <c r="C1677">
        <v>1</v>
      </c>
      <c r="D1677">
        <v>9</v>
      </c>
      <c r="E1677">
        <v>24</v>
      </c>
      <c r="H1677">
        <v>75607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1</v>
      </c>
      <c r="Q1677">
        <v>0</v>
      </c>
      <c r="R1677">
        <v>0</v>
      </c>
      <c r="S1677">
        <v>0</v>
      </c>
      <c r="T1677">
        <v>0</v>
      </c>
      <c r="U1677">
        <v>1</v>
      </c>
      <c r="V1677">
        <v>1</v>
      </c>
      <c r="W1677">
        <v>1</v>
      </c>
      <c r="X1677">
        <v>0</v>
      </c>
      <c r="Y1677">
        <v>0</v>
      </c>
      <c r="Z1677">
        <v>600</v>
      </c>
      <c r="AA1677">
        <v>0</v>
      </c>
      <c r="AB1677">
        <v>23</v>
      </c>
      <c r="AD1677">
        <v>1</v>
      </c>
      <c r="AE1677">
        <v>1</v>
      </c>
      <c r="AF1677">
        <v>9</v>
      </c>
      <c r="AG1677">
        <v>6.3969302177429199</v>
      </c>
      <c r="AH1677">
        <v>81</v>
      </c>
    </row>
    <row r="1678" spans="1:34" x14ac:dyDescent="0.35">
      <c r="A1678">
        <v>2846</v>
      </c>
      <c r="B1678">
        <v>0</v>
      </c>
      <c r="C1678">
        <v>1</v>
      </c>
      <c r="D1678">
        <v>12</v>
      </c>
      <c r="E1678">
        <v>27</v>
      </c>
      <c r="F1678">
        <v>8</v>
      </c>
      <c r="H1678">
        <v>77507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1</v>
      </c>
      <c r="Q1678">
        <v>0</v>
      </c>
      <c r="R1678">
        <v>0</v>
      </c>
      <c r="S1678">
        <v>0</v>
      </c>
      <c r="T1678">
        <v>0</v>
      </c>
      <c r="U1678">
        <v>1</v>
      </c>
      <c r="V1678">
        <v>1</v>
      </c>
      <c r="W1678">
        <v>1</v>
      </c>
      <c r="X1678">
        <v>0</v>
      </c>
      <c r="Y1678">
        <v>0</v>
      </c>
      <c r="Z1678">
        <v>505</v>
      </c>
      <c r="AA1678">
        <v>0</v>
      </c>
      <c r="AB1678">
        <v>17</v>
      </c>
      <c r="AC1678">
        <v>76</v>
      </c>
      <c r="AD1678">
        <v>6</v>
      </c>
      <c r="AE1678">
        <v>1</v>
      </c>
      <c r="AF1678">
        <v>9</v>
      </c>
      <c r="AG1678">
        <v>6.2245578765869096</v>
      </c>
      <c r="AH1678">
        <v>81</v>
      </c>
    </row>
    <row r="1679" spans="1:34" x14ac:dyDescent="0.35">
      <c r="A1679">
        <v>2852</v>
      </c>
      <c r="B1679">
        <v>0</v>
      </c>
      <c r="C1679">
        <v>1</v>
      </c>
      <c r="D1679">
        <v>16</v>
      </c>
      <c r="E1679">
        <v>31</v>
      </c>
      <c r="F1679">
        <v>12</v>
      </c>
      <c r="G1679">
        <v>12</v>
      </c>
      <c r="H1679">
        <v>117386</v>
      </c>
      <c r="I1679">
        <v>1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1</v>
      </c>
      <c r="Q1679">
        <v>0</v>
      </c>
      <c r="R1679">
        <v>0</v>
      </c>
      <c r="S1679">
        <v>0</v>
      </c>
      <c r="T1679">
        <v>0</v>
      </c>
      <c r="U1679">
        <v>1</v>
      </c>
      <c r="V1679">
        <v>1</v>
      </c>
      <c r="W1679">
        <v>1</v>
      </c>
      <c r="X1679">
        <v>1</v>
      </c>
      <c r="Y1679">
        <v>0</v>
      </c>
      <c r="Z1679">
        <v>577</v>
      </c>
      <c r="AA1679">
        <v>0</v>
      </c>
      <c r="AB1679">
        <v>36</v>
      </c>
      <c r="AC1679">
        <v>82</v>
      </c>
      <c r="AD1679">
        <v>1</v>
      </c>
      <c r="AE1679">
        <v>1</v>
      </c>
      <c r="AF1679">
        <v>9</v>
      </c>
      <c r="AG1679">
        <v>6.3578419685363796</v>
      </c>
      <c r="AH1679">
        <v>81</v>
      </c>
    </row>
    <row r="1680" spans="1:34" x14ac:dyDescent="0.35">
      <c r="A1680">
        <v>2853</v>
      </c>
      <c r="B1680">
        <v>0</v>
      </c>
      <c r="C1680">
        <v>1</v>
      </c>
      <c r="D1680">
        <v>12</v>
      </c>
      <c r="E1680">
        <v>24</v>
      </c>
      <c r="F1680">
        <v>6</v>
      </c>
      <c r="G1680">
        <v>12</v>
      </c>
      <c r="H1680">
        <v>75607</v>
      </c>
      <c r="I1680">
        <v>1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1</v>
      </c>
      <c r="Q1680">
        <v>0</v>
      </c>
      <c r="R1680">
        <v>0</v>
      </c>
      <c r="S1680">
        <v>0</v>
      </c>
      <c r="T1680">
        <v>0</v>
      </c>
      <c r="U1680">
        <v>1</v>
      </c>
      <c r="V1680">
        <v>1</v>
      </c>
      <c r="W1680">
        <v>0</v>
      </c>
      <c r="X1680">
        <v>1</v>
      </c>
      <c r="Y1680">
        <v>0</v>
      </c>
      <c r="Z1680">
        <v>457</v>
      </c>
      <c r="AA1680">
        <v>0</v>
      </c>
      <c r="AB1680">
        <v>20</v>
      </c>
      <c r="AD1680">
        <v>6</v>
      </c>
      <c r="AE1680">
        <v>1</v>
      </c>
      <c r="AF1680">
        <v>6</v>
      </c>
      <c r="AG1680">
        <v>6.1246829032897896</v>
      </c>
      <c r="AH1680">
        <v>36</v>
      </c>
    </row>
    <row r="1681" spans="1:34" x14ac:dyDescent="0.35">
      <c r="A1681">
        <v>2854</v>
      </c>
      <c r="B1681">
        <v>0</v>
      </c>
      <c r="C1681">
        <v>1</v>
      </c>
      <c r="D1681">
        <v>12</v>
      </c>
      <c r="E1681">
        <v>34</v>
      </c>
      <c r="H1681">
        <v>104904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1</v>
      </c>
      <c r="Q1681">
        <v>0</v>
      </c>
      <c r="R1681">
        <v>0</v>
      </c>
      <c r="S1681">
        <v>0</v>
      </c>
      <c r="T1681">
        <v>0</v>
      </c>
      <c r="U1681">
        <v>1</v>
      </c>
      <c r="V1681">
        <v>0</v>
      </c>
      <c r="W1681">
        <v>1</v>
      </c>
      <c r="X1681">
        <v>1</v>
      </c>
      <c r="Y1681">
        <v>0</v>
      </c>
      <c r="Z1681">
        <v>750</v>
      </c>
      <c r="AA1681">
        <v>0</v>
      </c>
      <c r="AB1681">
        <v>45</v>
      </c>
      <c r="AC1681">
        <v>97</v>
      </c>
      <c r="AD1681">
        <v>5</v>
      </c>
      <c r="AE1681">
        <v>1</v>
      </c>
      <c r="AF1681">
        <v>16</v>
      </c>
      <c r="AG1681">
        <v>6.6200728416442898</v>
      </c>
      <c r="AH1681">
        <v>256</v>
      </c>
    </row>
    <row r="1682" spans="1:34" x14ac:dyDescent="0.35">
      <c r="A1682">
        <v>2855</v>
      </c>
      <c r="B1682">
        <v>0</v>
      </c>
      <c r="C1682">
        <v>1</v>
      </c>
      <c r="D1682">
        <v>11</v>
      </c>
      <c r="E1682">
        <v>32</v>
      </c>
      <c r="F1682">
        <v>2</v>
      </c>
      <c r="G1682">
        <v>11</v>
      </c>
      <c r="H1682">
        <v>104904</v>
      </c>
      <c r="I1682">
        <v>1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1</v>
      </c>
      <c r="Q1682">
        <v>0</v>
      </c>
      <c r="R1682">
        <v>0</v>
      </c>
      <c r="S1682">
        <v>0</v>
      </c>
      <c r="T1682">
        <v>0</v>
      </c>
      <c r="U1682">
        <v>1</v>
      </c>
      <c r="V1682">
        <v>0</v>
      </c>
      <c r="W1682">
        <v>0</v>
      </c>
      <c r="X1682">
        <v>1</v>
      </c>
      <c r="Y1682">
        <v>0</v>
      </c>
      <c r="Z1682">
        <v>577</v>
      </c>
      <c r="AA1682">
        <v>0</v>
      </c>
      <c r="AB1682">
        <v>38</v>
      </c>
      <c r="AC1682">
        <v>98</v>
      </c>
      <c r="AD1682">
        <v>1</v>
      </c>
      <c r="AE1682">
        <v>1</v>
      </c>
      <c r="AF1682">
        <v>15</v>
      </c>
      <c r="AG1682">
        <v>6.3578419685363796</v>
      </c>
      <c r="AH1682">
        <v>225</v>
      </c>
    </row>
    <row r="1683" spans="1:34" x14ac:dyDescent="0.35">
      <c r="A1683">
        <v>2857</v>
      </c>
      <c r="B1683">
        <v>0</v>
      </c>
      <c r="C1683">
        <v>1</v>
      </c>
      <c r="D1683">
        <v>15</v>
      </c>
      <c r="E1683">
        <v>24</v>
      </c>
      <c r="F1683">
        <v>17</v>
      </c>
      <c r="G1683">
        <v>16</v>
      </c>
      <c r="H1683">
        <v>372835</v>
      </c>
      <c r="I1683">
        <v>1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</v>
      </c>
      <c r="Q1683">
        <v>0</v>
      </c>
      <c r="R1683">
        <v>0</v>
      </c>
      <c r="S1683">
        <v>0</v>
      </c>
      <c r="T1683">
        <v>0</v>
      </c>
      <c r="U1683">
        <v>1</v>
      </c>
      <c r="V1683">
        <v>0</v>
      </c>
      <c r="W1683">
        <v>1</v>
      </c>
      <c r="X1683">
        <v>1</v>
      </c>
      <c r="Y1683">
        <v>1</v>
      </c>
      <c r="Z1683">
        <v>289</v>
      </c>
      <c r="AA1683">
        <v>1</v>
      </c>
      <c r="AB1683">
        <v>34</v>
      </c>
      <c r="AC1683">
        <v>124</v>
      </c>
      <c r="AD1683">
        <v>6</v>
      </c>
      <c r="AE1683">
        <v>1</v>
      </c>
      <c r="AF1683">
        <v>3</v>
      </c>
      <c r="AG1683">
        <v>5.6664271354675302</v>
      </c>
      <c r="AH1683">
        <v>9</v>
      </c>
    </row>
    <row r="1684" spans="1:34" x14ac:dyDescent="0.35">
      <c r="A1684">
        <v>2859</v>
      </c>
      <c r="B1684">
        <v>0</v>
      </c>
      <c r="C1684">
        <v>1</v>
      </c>
      <c r="D1684">
        <v>12</v>
      </c>
      <c r="E1684">
        <v>25</v>
      </c>
      <c r="F1684">
        <v>15</v>
      </c>
      <c r="G1684">
        <v>9</v>
      </c>
      <c r="H1684">
        <v>86498</v>
      </c>
      <c r="I1684">
        <v>1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1</v>
      </c>
      <c r="Q1684">
        <v>0</v>
      </c>
      <c r="R1684">
        <v>0</v>
      </c>
      <c r="S1684">
        <v>0</v>
      </c>
      <c r="T1684">
        <v>0</v>
      </c>
      <c r="U1684">
        <v>1</v>
      </c>
      <c r="V1684">
        <v>1</v>
      </c>
      <c r="W1684">
        <v>1</v>
      </c>
      <c r="X1684">
        <v>1</v>
      </c>
      <c r="Y1684">
        <v>1</v>
      </c>
      <c r="Z1684">
        <v>224</v>
      </c>
      <c r="AA1684">
        <v>0</v>
      </c>
      <c r="AB1684">
        <v>31</v>
      </c>
      <c r="AD1684">
        <v>1</v>
      </c>
      <c r="AE1684">
        <v>0</v>
      </c>
      <c r="AF1684">
        <v>7</v>
      </c>
      <c r="AG1684">
        <v>5.4116458892822301</v>
      </c>
      <c r="AH1684">
        <v>49</v>
      </c>
    </row>
    <row r="1685" spans="1:34" x14ac:dyDescent="0.35">
      <c r="A1685">
        <v>2860</v>
      </c>
      <c r="B1685">
        <v>0</v>
      </c>
      <c r="C1685">
        <v>1</v>
      </c>
      <c r="D1685">
        <v>10</v>
      </c>
      <c r="E1685">
        <v>24</v>
      </c>
      <c r="F1685">
        <v>15</v>
      </c>
      <c r="G1685">
        <v>9</v>
      </c>
      <c r="H1685">
        <v>86498</v>
      </c>
      <c r="I1685">
        <v>0</v>
      </c>
      <c r="J1685">
        <v>0</v>
      </c>
      <c r="K1685">
        <v>1</v>
      </c>
      <c r="L1685">
        <v>0</v>
      </c>
      <c r="M1685">
        <v>0</v>
      </c>
      <c r="N1685">
        <v>0</v>
      </c>
      <c r="O1685">
        <v>0</v>
      </c>
      <c r="P1685">
        <v>1</v>
      </c>
      <c r="Q1685">
        <v>0</v>
      </c>
      <c r="R1685">
        <v>0</v>
      </c>
      <c r="S1685">
        <v>0</v>
      </c>
      <c r="T1685">
        <v>0</v>
      </c>
      <c r="U1685">
        <v>1</v>
      </c>
      <c r="V1685">
        <v>1</v>
      </c>
      <c r="W1685">
        <v>1</v>
      </c>
      <c r="X1685">
        <v>1</v>
      </c>
      <c r="Y1685">
        <v>1</v>
      </c>
      <c r="Z1685">
        <v>363</v>
      </c>
      <c r="AA1685">
        <v>0</v>
      </c>
      <c r="AD1685">
        <v>6</v>
      </c>
      <c r="AE1685">
        <v>0</v>
      </c>
      <c r="AF1685">
        <v>8</v>
      </c>
      <c r="AG1685">
        <v>5.8944029808044398</v>
      </c>
      <c r="AH1685">
        <v>64</v>
      </c>
    </row>
    <row r="1686" spans="1:34" x14ac:dyDescent="0.35">
      <c r="A1686">
        <v>2861</v>
      </c>
      <c r="B1686">
        <v>0</v>
      </c>
      <c r="C1686">
        <v>1</v>
      </c>
      <c r="D1686">
        <v>10</v>
      </c>
      <c r="E1686">
        <v>26</v>
      </c>
      <c r="G1686">
        <v>8</v>
      </c>
      <c r="H1686">
        <v>88672</v>
      </c>
      <c r="I1686">
        <v>0</v>
      </c>
      <c r="J1686">
        <v>1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1</v>
      </c>
      <c r="Q1686">
        <v>0</v>
      </c>
      <c r="R1686">
        <v>0</v>
      </c>
      <c r="S1686">
        <v>0</v>
      </c>
      <c r="T1686">
        <v>0</v>
      </c>
      <c r="U1686">
        <v>1</v>
      </c>
      <c r="V1686">
        <v>1</v>
      </c>
      <c r="W1686">
        <v>1</v>
      </c>
      <c r="X1686">
        <v>1</v>
      </c>
      <c r="Y1686">
        <v>1</v>
      </c>
      <c r="Z1686">
        <v>229</v>
      </c>
      <c r="AA1686">
        <v>0</v>
      </c>
      <c r="AB1686">
        <v>25</v>
      </c>
      <c r="AD1686">
        <v>5</v>
      </c>
      <c r="AE1686">
        <v>0</v>
      </c>
      <c r="AF1686">
        <v>10</v>
      </c>
      <c r="AG1686">
        <v>5.4337220191955602</v>
      </c>
      <c r="AH1686">
        <v>100</v>
      </c>
    </row>
    <row r="1687" spans="1:34" x14ac:dyDescent="0.35">
      <c r="A1687">
        <v>2862</v>
      </c>
      <c r="B1687">
        <v>0</v>
      </c>
      <c r="C1687">
        <v>1</v>
      </c>
      <c r="D1687">
        <v>9</v>
      </c>
      <c r="E1687">
        <v>26</v>
      </c>
      <c r="F1687">
        <v>2</v>
      </c>
      <c r="G1687">
        <v>9</v>
      </c>
      <c r="H1687">
        <v>88672</v>
      </c>
      <c r="I1687">
        <v>1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1</v>
      </c>
      <c r="Q1687">
        <v>0</v>
      </c>
      <c r="R1687">
        <v>0</v>
      </c>
      <c r="S1687">
        <v>0</v>
      </c>
      <c r="T1687">
        <v>0</v>
      </c>
      <c r="U1687">
        <v>1</v>
      </c>
      <c r="V1687">
        <v>1</v>
      </c>
      <c r="W1687">
        <v>1</v>
      </c>
      <c r="X1687">
        <v>1</v>
      </c>
      <c r="Y1687">
        <v>1</v>
      </c>
      <c r="Z1687">
        <v>234</v>
      </c>
      <c r="AA1687">
        <v>0</v>
      </c>
      <c r="AB1687">
        <v>20</v>
      </c>
      <c r="AC1687">
        <v>81</v>
      </c>
      <c r="AD1687">
        <v>5</v>
      </c>
      <c r="AE1687">
        <v>0</v>
      </c>
      <c r="AF1687">
        <v>11</v>
      </c>
      <c r="AG1687">
        <v>5.4553208351135298</v>
      </c>
      <c r="AH1687">
        <v>121</v>
      </c>
    </row>
    <row r="1688" spans="1:34" x14ac:dyDescent="0.35">
      <c r="A1688">
        <v>2863</v>
      </c>
      <c r="B1688">
        <v>0</v>
      </c>
      <c r="C1688">
        <v>1</v>
      </c>
      <c r="D1688">
        <v>14</v>
      </c>
      <c r="E1688">
        <v>24</v>
      </c>
      <c r="G1688">
        <v>7</v>
      </c>
      <c r="H1688">
        <v>86507</v>
      </c>
      <c r="I1688">
        <v>1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1</v>
      </c>
      <c r="Q1688">
        <v>0</v>
      </c>
      <c r="R1688">
        <v>0</v>
      </c>
      <c r="S1688">
        <v>0</v>
      </c>
      <c r="T1688">
        <v>0</v>
      </c>
      <c r="U1688">
        <v>1</v>
      </c>
      <c r="V1688">
        <v>1</v>
      </c>
      <c r="W1688">
        <v>1</v>
      </c>
      <c r="X1688">
        <v>1</v>
      </c>
      <c r="Y1688">
        <v>1</v>
      </c>
      <c r="Z1688">
        <v>465</v>
      </c>
      <c r="AA1688">
        <v>0</v>
      </c>
      <c r="AD1688">
        <v>1</v>
      </c>
      <c r="AE1688">
        <v>0</v>
      </c>
      <c r="AF1688">
        <v>4</v>
      </c>
      <c r="AG1688">
        <v>6.1420369148254403</v>
      </c>
      <c r="AH1688">
        <v>16</v>
      </c>
    </row>
    <row r="1689" spans="1:34" x14ac:dyDescent="0.35">
      <c r="A1689">
        <v>2868</v>
      </c>
      <c r="B1689">
        <v>0</v>
      </c>
      <c r="C1689">
        <v>1</v>
      </c>
      <c r="D1689">
        <v>16</v>
      </c>
      <c r="E1689">
        <v>27</v>
      </c>
      <c r="H1689">
        <v>426142</v>
      </c>
      <c r="I1689">
        <v>0</v>
      </c>
      <c r="J1689">
        <v>1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1</v>
      </c>
      <c r="Q1689">
        <v>0</v>
      </c>
      <c r="R1689">
        <v>0</v>
      </c>
      <c r="S1689">
        <v>0</v>
      </c>
      <c r="T1689">
        <v>0</v>
      </c>
      <c r="U1689">
        <v>1</v>
      </c>
      <c r="V1689">
        <v>0</v>
      </c>
      <c r="W1689">
        <v>1</v>
      </c>
      <c r="X1689">
        <v>1</v>
      </c>
      <c r="Y1689">
        <v>1</v>
      </c>
      <c r="Z1689">
        <v>2083</v>
      </c>
      <c r="AA1689">
        <v>0</v>
      </c>
      <c r="AB1689">
        <v>34</v>
      </c>
      <c r="AC1689">
        <v>60</v>
      </c>
      <c r="AD1689">
        <v>4</v>
      </c>
      <c r="AE1689">
        <v>1</v>
      </c>
      <c r="AF1689">
        <v>5</v>
      </c>
      <c r="AG1689">
        <v>7.6415638923645002</v>
      </c>
      <c r="AH1689">
        <v>25</v>
      </c>
    </row>
    <row r="1690" spans="1:34" x14ac:dyDescent="0.35">
      <c r="A1690">
        <v>2869</v>
      </c>
      <c r="B1690">
        <v>0</v>
      </c>
      <c r="C1690">
        <v>1</v>
      </c>
      <c r="D1690">
        <v>15</v>
      </c>
      <c r="E1690">
        <v>31</v>
      </c>
      <c r="F1690">
        <v>12</v>
      </c>
      <c r="G1690">
        <v>12</v>
      </c>
      <c r="H1690">
        <v>549394</v>
      </c>
      <c r="I1690">
        <v>1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1</v>
      </c>
      <c r="Q1690">
        <v>0</v>
      </c>
      <c r="R1690">
        <v>0</v>
      </c>
      <c r="S1690">
        <v>0</v>
      </c>
      <c r="T1690">
        <v>0</v>
      </c>
      <c r="U1690">
        <v>1</v>
      </c>
      <c r="V1690">
        <v>1</v>
      </c>
      <c r="W1690">
        <v>1</v>
      </c>
      <c r="X1690">
        <v>1</v>
      </c>
      <c r="Y1690">
        <v>1</v>
      </c>
      <c r="Z1690">
        <v>427</v>
      </c>
      <c r="AA1690">
        <v>1</v>
      </c>
      <c r="AB1690">
        <v>44</v>
      </c>
      <c r="AD1690">
        <v>1</v>
      </c>
      <c r="AE1690">
        <v>1</v>
      </c>
      <c r="AF1690">
        <v>10</v>
      </c>
      <c r="AG1690">
        <v>6.05678415298462</v>
      </c>
      <c r="AH1690">
        <v>100</v>
      </c>
    </row>
    <row r="1691" spans="1:34" x14ac:dyDescent="0.35">
      <c r="A1691">
        <v>2871</v>
      </c>
      <c r="B1691">
        <v>0</v>
      </c>
      <c r="C1691">
        <v>1</v>
      </c>
      <c r="D1691">
        <v>12</v>
      </c>
      <c r="E1691">
        <v>33</v>
      </c>
      <c r="F1691">
        <v>8</v>
      </c>
      <c r="G1691">
        <v>9</v>
      </c>
      <c r="H1691">
        <v>370720</v>
      </c>
      <c r="I1691">
        <v>1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1</v>
      </c>
      <c r="Q1691">
        <v>0</v>
      </c>
      <c r="R1691">
        <v>0</v>
      </c>
      <c r="S1691">
        <v>0</v>
      </c>
      <c r="T1691">
        <v>0</v>
      </c>
      <c r="U1691">
        <v>1</v>
      </c>
      <c r="V1691">
        <v>0</v>
      </c>
      <c r="W1691">
        <v>1</v>
      </c>
      <c r="X1691">
        <v>1</v>
      </c>
      <c r="Y1691">
        <v>1</v>
      </c>
      <c r="Z1691">
        <v>678</v>
      </c>
      <c r="AA1691">
        <v>1</v>
      </c>
      <c r="AB1691">
        <v>44</v>
      </c>
      <c r="AC1691">
        <v>100</v>
      </c>
      <c r="AD1691">
        <v>4</v>
      </c>
      <c r="AE1691">
        <v>1</v>
      </c>
      <c r="AF1691">
        <v>15</v>
      </c>
      <c r="AG1691">
        <v>6.5191469192504901</v>
      </c>
      <c r="AH1691">
        <v>225</v>
      </c>
    </row>
    <row r="1692" spans="1:34" x14ac:dyDescent="0.35">
      <c r="A1692">
        <v>2872</v>
      </c>
      <c r="B1692">
        <v>0</v>
      </c>
      <c r="C1692">
        <v>1</v>
      </c>
      <c r="D1692">
        <v>13</v>
      </c>
      <c r="E1692">
        <v>27</v>
      </c>
      <c r="F1692">
        <v>18</v>
      </c>
      <c r="G1692">
        <v>16</v>
      </c>
      <c r="H1692">
        <v>383527</v>
      </c>
      <c r="I1692">
        <v>1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1</v>
      </c>
      <c r="Q1692">
        <v>0</v>
      </c>
      <c r="R1692">
        <v>0</v>
      </c>
      <c r="S1692">
        <v>0</v>
      </c>
      <c r="T1692">
        <v>0</v>
      </c>
      <c r="U1692">
        <v>1</v>
      </c>
      <c r="V1692">
        <v>0</v>
      </c>
      <c r="W1692">
        <v>0</v>
      </c>
      <c r="X1692">
        <v>1</v>
      </c>
      <c r="Y1692">
        <v>0</v>
      </c>
      <c r="Z1692">
        <v>313</v>
      </c>
      <c r="AA1692">
        <v>1</v>
      </c>
      <c r="AB1692">
        <v>30</v>
      </c>
      <c r="AC1692">
        <v>84</v>
      </c>
      <c r="AD1692">
        <v>6</v>
      </c>
      <c r="AE1692">
        <v>1</v>
      </c>
      <c r="AF1692">
        <v>8</v>
      </c>
      <c r="AG1692">
        <v>5.7462029457092303</v>
      </c>
      <c r="AH1692">
        <v>64</v>
      </c>
    </row>
    <row r="1693" spans="1:34" x14ac:dyDescent="0.35">
      <c r="A1693">
        <v>2873</v>
      </c>
      <c r="B1693">
        <v>0</v>
      </c>
      <c r="C1693">
        <v>1</v>
      </c>
      <c r="D1693">
        <v>18</v>
      </c>
      <c r="E1693">
        <v>28</v>
      </c>
      <c r="F1693">
        <v>7</v>
      </c>
      <c r="G1693">
        <v>12</v>
      </c>
      <c r="H1693">
        <v>383527</v>
      </c>
      <c r="I1693">
        <v>1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1</v>
      </c>
      <c r="Q1693">
        <v>0</v>
      </c>
      <c r="R1693">
        <v>0</v>
      </c>
      <c r="S1693">
        <v>0</v>
      </c>
      <c r="T1693">
        <v>0</v>
      </c>
      <c r="U1693">
        <v>1</v>
      </c>
      <c r="V1693">
        <v>0</v>
      </c>
      <c r="W1693">
        <v>1</v>
      </c>
      <c r="X1693">
        <v>1</v>
      </c>
      <c r="Y1693">
        <v>1</v>
      </c>
      <c r="Z1693">
        <v>601</v>
      </c>
      <c r="AA1693">
        <v>0</v>
      </c>
      <c r="AB1693">
        <v>45</v>
      </c>
      <c r="AC1693">
        <v>132</v>
      </c>
      <c r="AD1693">
        <v>1</v>
      </c>
      <c r="AE1693">
        <v>0</v>
      </c>
      <c r="AF1693">
        <v>4</v>
      </c>
      <c r="AG1693">
        <v>6.3985948562622097</v>
      </c>
      <c r="AH1693">
        <v>16</v>
      </c>
    </row>
    <row r="1694" spans="1:34" x14ac:dyDescent="0.35">
      <c r="A1694">
        <v>2874</v>
      </c>
      <c r="B1694">
        <v>0</v>
      </c>
      <c r="C1694">
        <v>1</v>
      </c>
      <c r="D1694">
        <v>10</v>
      </c>
      <c r="E1694">
        <v>33</v>
      </c>
      <c r="F1694">
        <v>6</v>
      </c>
      <c r="G1694">
        <v>12</v>
      </c>
      <c r="H1694">
        <v>370720</v>
      </c>
      <c r="I1694">
        <v>1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1</v>
      </c>
      <c r="Q1694">
        <v>0</v>
      </c>
      <c r="R1694">
        <v>0</v>
      </c>
      <c r="S1694">
        <v>0</v>
      </c>
      <c r="T1694">
        <v>0</v>
      </c>
      <c r="U1694">
        <v>1</v>
      </c>
      <c r="V1694">
        <v>0</v>
      </c>
      <c r="W1694">
        <v>1</v>
      </c>
      <c r="X1694">
        <v>1</v>
      </c>
      <c r="Y1694">
        <v>1</v>
      </c>
      <c r="Z1694">
        <v>500</v>
      </c>
      <c r="AA1694">
        <v>0</v>
      </c>
      <c r="AB1694">
        <v>35</v>
      </c>
      <c r="AC1694">
        <v>96</v>
      </c>
      <c r="AD1694">
        <v>1</v>
      </c>
      <c r="AE1694">
        <v>0</v>
      </c>
      <c r="AF1694">
        <v>17</v>
      </c>
      <c r="AG1694">
        <v>6.2146081924438503</v>
      </c>
      <c r="AH1694">
        <v>289</v>
      </c>
    </row>
    <row r="1695" spans="1:34" x14ac:dyDescent="0.35">
      <c r="A1695">
        <v>2875</v>
      </c>
      <c r="B1695">
        <v>0</v>
      </c>
      <c r="C1695">
        <v>1</v>
      </c>
      <c r="D1695">
        <v>12</v>
      </c>
      <c r="E1695">
        <v>28</v>
      </c>
      <c r="F1695">
        <v>6</v>
      </c>
      <c r="G1695">
        <v>12</v>
      </c>
      <c r="H1695">
        <v>383527</v>
      </c>
      <c r="I1695">
        <v>1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1</v>
      </c>
      <c r="Q1695">
        <v>0</v>
      </c>
      <c r="R1695">
        <v>0</v>
      </c>
      <c r="S1695">
        <v>0</v>
      </c>
      <c r="T1695">
        <v>0</v>
      </c>
      <c r="U1695">
        <v>1</v>
      </c>
      <c r="V1695">
        <v>0</v>
      </c>
      <c r="W1695">
        <v>1</v>
      </c>
      <c r="X1695">
        <v>1</v>
      </c>
      <c r="Y1695">
        <v>1</v>
      </c>
      <c r="Z1695">
        <v>375</v>
      </c>
      <c r="AA1695">
        <v>0</v>
      </c>
      <c r="AB1695">
        <v>35</v>
      </c>
      <c r="AC1695">
        <v>100</v>
      </c>
      <c r="AD1695">
        <v>6</v>
      </c>
      <c r="AE1695">
        <v>0</v>
      </c>
      <c r="AF1695">
        <v>10</v>
      </c>
      <c r="AG1695">
        <v>5.9269261360168501</v>
      </c>
      <c r="AH1695">
        <v>100</v>
      </c>
    </row>
    <row r="1696" spans="1:34" x14ac:dyDescent="0.35">
      <c r="A1696">
        <v>2877</v>
      </c>
      <c r="B1696">
        <v>0</v>
      </c>
      <c r="C1696">
        <v>1</v>
      </c>
      <c r="D1696">
        <v>12</v>
      </c>
      <c r="E1696">
        <v>34</v>
      </c>
      <c r="F1696">
        <v>2</v>
      </c>
      <c r="G1696">
        <v>6</v>
      </c>
      <c r="H1696">
        <v>127041</v>
      </c>
      <c r="I1696">
        <v>1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1</v>
      </c>
      <c r="Q1696">
        <v>0</v>
      </c>
      <c r="R1696">
        <v>0</v>
      </c>
      <c r="S1696">
        <v>0</v>
      </c>
      <c r="T1696">
        <v>0</v>
      </c>
      <c r="U1696">
        <v>1</v>
      </c>
      <c r="V1696">
        <v>1</v>
      </c>
      <c r="W1696">
        <v>1</v>
      </c>
      <c r="X1696">
        <v>1</v>
      </c>
      <c r="Y1696">
        <v>1</v>
      </c>
      <c r="Z1696">
        <v>550</v>
      </c>
      <c r="AA1696">
        <v>0</v>
      </c>
      <c r="AB1696">
        <v>30</v>
      </c>
      <c r="AC1696">
        <v>109</v>
      </c>
      <c r="AD1696">
        <v>1</v>
      </c>
      <c r="AE1696">
        <v>0</v>
      </c>
      <c r="AF1696">
        <v>16</v>
      </c>
      <c r="AG1696">
        <v>6.3099179267883301</v>
      </c>
      <c r="AH1696">
        <v>256</v>
      </c>
    </row>
    <row r="1697" spans="1:34" x14ac:dyDescent="0.35">
      <c r="A1697">
        <v>2880</v>
      </c>
      <c r="B1697">
        <v>0</v>
      </c>
      <c r="C1697">
        <v>1</v>
      </c>
      <c r="D1697">
        <v>17</v>
      </c>
      <c r="E1697">
        <v>28</v>
      </c>
      <c r="G1697">
        <v>12</v>
      </c>
      <c r="H1697">
        <v>78509</v>
      </c>
      <c r="I1697">
        <v>0</v>
      </c>
      <c r="J1697">
        <v>1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1</v>
      </c>
      <c r="R1697">
        <v>0</v>
      </c>
      <c r="S1697">
        <v>0</v>
      </c>
      <c r="T1697">
        <v>0</v>
      </c>
      <c r="U1697">
        <v>1</v>
      </c>
      <c r="V1697">
        <v>1</v>
      </c>
      <c r="W1697">
        <v>1</v>
      </c>
      <c r="X1697">
        <v>0</v>
      </c>
      <c r="Y1697">
        <v>0</v>
      </c>
      <c r="Z1697">
        <v>702</v>
      </c>
      <c r="AA1697">
        <v>1</v>
      </c>
      <c r="AB1697">
        <v>41</v>
      </c>
      <c r="AD1697">
        <v>1</v>
      </c>
      <c r="AE1697">
        <v>1</v>
      </c>
      <c r="AF1697">
        <v>5</v>
      </c>
      <c r="AG1697">
        <v>6.55393409729004</v>
      </c>
      <c r="AH1697">
        <v>25</v>
      </c>
    </row>
    <row r="1698" spans="1:34" x14ac:dyDescent="0.35">
      <c r="A1698">
        <v>2882</v>
      </c>
      <c r="B1698">
        <v>0</v>
      </c>
      <c r="C1698">
        <v>1</v>
      </c>
      <c r="D1698">
        <v>16</v>
      </c>
      <c r="E1698">
        <v>33</v>
      </c>
      <c r="G1698">
        <v>14</v>
      </c>
      <c r="H1698">
        <v>132931</v>
      </c>
      <c r="I1698">
        <v>0</v>
      </c>
      <c r="J1698">
        <v>1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1</v>
      </c>
      <c r="R1698">
        <v>0</v>
      </c>
      <c r="S1698">
        <v>0</v>
      </c>
      <c r="T1698">
        <v>0</v>
      </c>
      <c r="U1698">
        <v>1</v>
      </c>
      <c r="V1698">
        <v>1</v>
      </c>
      <c r="W1698">
        <v>1</v>
      </c>
      <c r="X1698">
        <v>1</v>
      </c>
      <c r="Y1698">
        <v>1</v>
      </c>
      <c r="Z1698">
        <v>625</v>
      </c>
      <c r="AA1698">
        <v>0</v>
      </c>
      <c r="AB1698">
        <v>34</v>
      </c>
      <c r="AC1698">
        <v>84</v>
      </c>
      <c r="AD1698">
        <v>1</v>
      </c>
      <c r="AE1698">
        <v>1</v>
      </c>
      <c r="AF1698">
        <v>11</v>
      </c>
      <c r="AG1698">
        <v>6.4377517700195304</v>
      </c>
      <c r="AH1698">
        <v>121</v>
      </c>
    </row>
    <row r="1699" spans="1:34" x14ac:dyDescent="0.35">
      <c r="A1699">
        <v>2883</v>
      </c>
      <c r="B1699">
        <v>0</v>
      </c>
      <c r="C1699">
        <v>1</v>
      </c>
      <c r="D1699">
        <v>14</v>
      </c>
      <c r="E1699">
        <v>34</v>
      </c>
      <c r="G1699">
        <v>6</v>
      </c>
      <c r="H1699">
        <v>112480</v>
      </c>
      <c r="I1699">
        <v>0</v>
      </c>
      <c r="J1699">
        <v>1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1</v>
      </c>
      <c r="R1699">
        <v>0</v>
      </c>
      <c r="S1699">
        <v>0</v>
      </c>
      <c r="T1699">
        <v>0</v>
      </c>
      <c r="U1699">
        <v>1</v>
      </c>
      <c r="V1699">
        <v>1</v>
      </c>
      <c r="W1699">
        <v>1</v>
      </c>
      <c r="X1699">
        <v>1</v>
      </c>
      <c r="Y1699">
        <v>1</v>
      </c>
      <c r="Z1699">
        <v>423</v>
      </c>
      <c r="AA1699">
        <v>0</v>
      </c>
      <c r="AB1699">
        <v>31</v>
      </c>
      <c r="AC1699">
        <v>90</v>
      </c>
      <c r="AD1699">
        <v>1</v>
      </c>
      <c r="AE1699">
        <v>0</v>
      </c>
      <c r="AF1699">
        <v>14</v>
      </c>
      <c r="AG1699">
        <v>6.0473718643188503</v>
      </c>
      <c r="AH1699">
        <v>196</v>
      </c>
    </row>
    <row r="1700" spans="1:34" x14ac:dyDescent="0.35">
      <c r="A1700">
        <v>2884</v>
      </c>
      <c r="B1700">
        <v>0</v>
      </c>
      <c r="C1700">
        <v>1</v>
      </c>
      <c r="D1700">
        <v>11</v>
      </c>
      <c r="E1700">
        <v>28</v>
      </c>
      <c r="G1700">
        <v>8</v>
      </c>
      <c r="H1700">
        <v>78509</v>
      </c>
      <c r="I1700">
        <v>0</v>
      </c>
      <c r="J1700">
        <v>1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1</v>
      </c>
      <c r="R1700">
        <v>0</v>
      </c>
      <c r="S1700">
        <v>0</v>
      </c>
      <c r="T1700">
        <v>0</v>
      </c>
      <c r="U1700">
        <v>1</v>
      </c>
      <c r="V1700">
        <v>1</v>
      </c>
      <c r="W1700">
        <v>1</v>
      </c>
      <c r="X1700">
        <v>1</v>
      </c>
      <c r="Y1700">
        <v>1</v>
      </c>
      <c r="Z1700">
        <v>355</v>
      </c>
      <c r="AA1700">
        <v>0</v>
      </c>
      <c r="AB1700">
        <v>28</v>
      </c>
      <c r="AD1700">
        <v>1</v>
      </c>
      <c r="AE1700">
        <v>0</v>
      </c>
      <c r="AF1700">
        <v>11</v>
      </c>
      <c r="AG1700">
        <v>5.8721179962158203</v>
      </c>
      <c r="AH1700">
        <v>121</v>
      </c>
    </row>
    <row r="1701" spans="1:34" x14ac:dyDescent="0.35">
      <c r="A1701">
        <v>2885</v>
      </c>
      <c r="B1701">
        <v>0</v>
      </c>
      <c r="C1701">
        <v>1</v>
      </c>
      <c r="D1701">
        <v>12</v>
      </c>
      <c r="E1701">
        <v>26</v>
      </c>
      <c r="F1701">
        <v>9</v>
      </c>
      <c r="G1701">
        <v>12</v>
      </c>
      <c r="H1701">
        <v>438085</v>
      </c>
      <c r="I1701">
        <v>1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1</v>
      </c>
      <c r="R1701">
        <v>0</v>
      </c>
      <c r="S1701">
        <v>0</v>
      </c>
      <c r="T1701">
        <v>0</v>
      </c>
      <c r="U1701">
        <v>1</v>
      </c>
      <c r="V1701">
        <v>0</v>
      </c>
      <c r="W1701">
        <v>1</v>
      </c>
      <c r="X1701">
        <v>1</v>
      </c>
      <c r="Y1701">
        <v>1</v>
      </c>
      <c r="Z1701">
        <v>519</v>
      </c>
      <c r="AA1701">
        <v>0</v>
      </c>
      <c r="AB1701">
        <v>30</v>
      </c>
      <c r="AC1701">
        <v>98</v>
      </c>
      <c r="AD1701">
        <v>6</v>
      </c>
      <c r="AE1701">
        <v>1</v>
      </c>
      <c r="AF1701">
        <v>8</v>
      </c>
      <c r="AG1701">
        <v>6.2519040107727104</v>
      </c>
      <c r="AH1701">
        <v>64</v>
      </c>
    </row>
    <row r="1702" spans="1:34" x14ac:dyDescent="0.35">
      <c r="A1702">
        <v>2886</v>
      </c>
      <c r="B1702">
        <v>0</v>
      </c>
      <c r="C1702">
        <v>1</v>
      </c>
      <c r="D1702">
        <v>14</v>
      </c>
      <c r="E1702">
        <v>24</v>
      </c>
      <c r="F1702">
        <v>9</v>
      </c>
      <c r="G1702">
        <v>12</v>
      </c>
      <c r="H1702">
        <v>425871</v>
      </c>
      <c r="I1702">
        <v>1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1</v>
      </c>
      <c r="R1702">
        <v>0</v>
      </c>
      <c r="S1702">
        <v>0</v>
      </c>
      <c r="T1702">
        <v>0</v>
      </c>
      <c r="U1702">
        <v>1</v>
      </c>
      <c r="V1702">
        <v>0</v>
      </c>
      <c r="W1702">
        <v>1</v>
      </c>
      <c r="X1702">
        <v>1</v>
      </c>
      <c r="Y1702">
        <v>1</v>
      </c>
      <c r="Z1702">
        <v>359</v>
      </c>
      <c r="AA1702">
        <v>0</v>
      </c>
      <c r="AB1702">
        <v>40</v>
      </c>
      <c r="AC1702">
        <v>120</v>
      </c>
      <c r="AD1702">
        <v>1</v>
      </c>
      <c r="AE1702">
        <v>1</v>
      </c>
      <c r="AF1702">
        <v>4</v>
      </c>
      <c r="AG1702">
        <v>5.88332176208496</v>
      </c>
      <c r="AH1702">
        <v>16</v>
      </c>
    </row>
    <row r="1703" spans="1:34" x14ac:dyDescent="0.35">
      <c r="A1703">
        <v>2888</v>
      </c>
      <c r="B1703">
        <v>0</v>
      </c>
      <c r="C1703">
        <v>1</v>
      </c>
      <c r="D1703">
        <v>11</v>
      </c>
      <c r="E1703">
        <v>27</v>
      </c>
      <c r="G1703">
        <v>7</v>
      </c>
      <c r="H1703">
        <v>78509</v>
      </c>
      <c r="I1703">
        <v>0</v>
      </c>
      <c r="J1703">
        <v>1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1</v>
      </c>
      <c r="R1703">
        <v>0</v>
      </c>
      <c r="S1703">
        <v>0</v>
      </c>
      <c r="T1703">
        <v>0</v>
      </c>
      <c r="U1703">
        <v>1</v>
      </c>
      <c r="V1703">
        <v>1</v>
      </c>
      <c r="W1703">
        <v>1</v>
      </c>
      <c r="X1703">
        <v>1</v>
      </c>
      <c r="Y1703">
        <v>1</v>
      </c>
      <c r="Z1703">
        <v>349</v>
      </c>
      <c r="AA1703">
        <v>0</v>
      </c>
      <c r="AB1703">
        <v>26</v>
      </c>
      <c r="AC1703">
        <v>63</v>
      </c>
      <c r="AD1703">
        <v>1</v>
      </c>
      <c r="AE1703">
        <v>0</v>
      </c>
      <c r="AF1703">
        <v>10</v>
      </c>
      <c r="AG1703">
        <v>5.8550720214843803</v>
      </c>
      <c r="AH1703">
        <v>100</v>
      </c>
    </row>
    <row r="1704" spans="1:34" x14ac:dyDescent="0.35">
      <c r="A1704">
        <v>2889</v>
      </c>
      <c r="B1704">
        <v>0</v>
      </c>
      <c r="C1704">
        <v>1</v>
      </c>
      <c r="D1704">
        <v>12</v>
      </c>
      <c r="E1704">
        <v>31</v>
      </c>
      <c r="F1704">
        <v>6</v>
      </c>
      <c r="G1704">
        <v>5</v>
      </c>
      <c r="H1704">
        <v>118905</v>
      </c>
      <c r="I1704">
        <v>1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1</v>
      </c>
      <c r="R1704">
        <v>0</v>
      </c>
      <c r="S1704">
        <v>0</v>
      </c>
      <c r="T1704">
        <v>0</v>
      </c>
      <c r="U1704">
        <v>1</v>
      </c>
      <c r="V1704">
        <v>1</v>
      </c>
      <c r="W1704">
        <v>1</v>
      </c>
      <c r="X1704">
        <v>1</v>
      </c>
      <c r="Y1704">
        <v>1</v>
      </c>
      <c r="Z1704">
        <v>293</v>
      </c>
      <c r="AA1704">
        <v>0</v>
      </c>
      <c r="AB1704">
        <v>29</v>
      </c>
      <c r="AD1704">
        <v>1</v>
      </c>
      <c r="AE1704">
        <v>0</v>
      </c>
      <c r="AF1704">
        <v>13</v>
      </c>
      <c r="AG1704">
        <v>5.6801719665527299</v>
      </c>
      <c r="AH1704">
        <v>169</v>
      </c>
    </row>
    <row r="1705" spans="1:34" x14ac:dyDescent="0.35">
      <c r="A1705">
        <v>2890</v>
      </c>
      <c r="B1705">
        <v>0</v>
      </c>
      <c r="C1705">
        <v>1</v>
      </c>
      <c r="D1705">
        <v>18</v>
      </c>
      <c r="E1705">
        <v>28</v>
      </c>
      <c r="G1705">
        <v>5</v>
      </c>
      <c r="H1705">
        <v>78509</v>
      </c>
      <c r="I1705">
        <v>0</v>
      </c>
      <c r="J1705">
        <v>1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1</v>
      </c>
      <c r="R1705">
        <v>0</v>
      </c>
      <c r="S1705">
        <v>0</v>
      </c>
      <c r="T1705">
        <v>0</v>
      </c>
      <c r="U1705">
        <v>1</v>
      </c>
      <c r="V1705">
        <v>1</v>
      </c>
      <c r="W1705">
        <v>1</v>
      </c>
      <c r="X1705">
        <v>1</v>
      </c>
      <c r="Y1705">
        <v>1</v>
      </c>
      <c r="Z1705">
        <v>443</v>
      </c>
      <c r="AA1705">
        <v>0</v>
      </c>
      <c r="AB1705">
        <v>40</v>
      </c>
      <c r="AC1705">
        <v>100</v>
      </c>
      <c r="AD1705">
        <v>1</v>
      </c>
      <c r="AE1705">
        <v>1</v>
      </c>
      <c r="AF1705">
        <v>4</v>
      </c>
      <c r="AG1705">
        <v>6.0935702323913601</v>
      </c>
      <c r="AH1705">
        <v>16</v>
      </c>
    </row>
    <row r="1706" spans="1:34" x14ac:dyDescent="0.35">
      <c r="A1706">
        <v>2891</v>
      </c>
      <c r="B1706">
        <v>0</v>
      </c>
      <c r="C1706">
        <v>1</v>
      </c>
      <c r="D1706">
        <v>6</v>
      </c>
      <c r="E1706">
        <v>34</v>
      </c>
      <c r="F1706">
        <v>6</v>
      </c>
      <c r="G1706">
        <v>6</v>
      </c>
      <c r="H1706">
        <v>112480</v>
      </c>
      <c r="I1706">
        <v>1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1</v>
      </c>
      <c r="R1706">
        <v>0</v>
      </c>
      <c r="S1706">
        <v>0</v>
      </c>
      <c r="T1706">
        <v>0</v>
      </c>
      <c r="U1706">
        <v>1</v>
      </c>
      <c r="V1706">
        <v>1</v>
      </c>
      <c r="W1706">
        <v>1</v>
      </c>
      <c r="X1706">
        <v>1</v>
      </c>
      <c r="Y1706">
        <v>1</v>
      </c>
      <c r="Z1706">
        <v>270</v>
      </c>
      <c r="AA1706">
        <v>0</v>
      </c>
      <c r="AB1706">
        <v>20</v>
      </c>
      <c r="AD1706">
        <v>1</v>
      </c>
      <c r="AE1706">
        <v>0</v>
      </c>
      <c r="AF1706">
        <v>22</v>
      </c>
      <c r="AG1706">
        <v>5.5984220504760698</v>
      </c>
      <c r="AH1706">
        <v>484</v>
      </c>
    </row>
    <row r="1707" spans="1:34" x14ac:dyDescent="0.35">
      <c r="A1707">
        <v>2892</v>
      </c>
      <c r="B1707">
        <v>0</v>
      </c>
      <c r="C1707">
        <v>1</v>
      </c>
      <c r="D1707">
        <v>14</v>
      </c>
      <c r="E1707">
        <v>28</v>
      </c>
      <c r="F1707">
        <v>16</v>
      </c>
      <c r="G1707">
        <v>13</v>
      </c>
      <c r="H1707">
        <v>107087</v>
      </c>
      <c r="I1707">
        <v>1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1</v>
      </c>
      <c r="R1707">
        <v>0</v>
      </c>
      <c r="S1707">
        <v>0</v>
      </c>
      <c r="T1707">
        <v>0</v>
      </c>
      <c r="U1707">
        <v>1</v>
      </c>
      <c r="V1707">
        <v>0</v>
      </c>
      <c r="W1707">
        <v>1</v>
      </c>
      <c r="X1707">
        <v>1</v>
      </c>
      <c r="Y1707">
        <v>0</v>
      </c>
      <c r="Z1707">
        <v>385</v>
      </c>
      <c r="AA1707">
        <v>0</v>
      </c>
      <c r="AB1707">
        <v>36</v>
      </c>
      <c r="AC1707">
        <v>110</v>
      </c>
      <c r="AD1707">
        <v>1</v>
      </c>
      <c r="AE1707">
        <v>1</v>
      </c>
      <c r="AF1707">
        <v>8</v>
      </c>
      <c r="AG1707">
        <v>5.9532427787780797</v>
      </c>
      <c r="AH1707">
        <v>64</v>
      </c>
    </row>
    <row r="1708" spans="1:34" x14ac:dyDescent="0.35">
      <c r="A1708">
        <v>2895</v>
      </c>
      <c r="B1708">
        <v>0</v>
      </c>
      <c r="C1708">
        <v>1</v>
      </c>
      <c r="D1708">
        <v>12</v>
      </c>
      <c r="E1708">
        <v>27</v>
      </c>
      <c r="G1708">
        <v>12</v>
      </c>
      <c r="H1708">
        <v>91831</v>
      </c>
      <c r="I1708">
        <v>1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1</v>
      </c>
      <c r="R1708">
        <v>0</v>
      </c>
      <c r="S1708">
        <v>0</v>
      </c>
      <c r="T1708">
        <v>0</v>
      </c>
      <c r="U1708">
        <v>1</v>
      </c>
      <c r="V1708">
        <v>0</v>
      </c>
      <c r="W1708">
        <v>1</v>
      </c>
      <c r="X1708">
        <v>1</v>
      </c>
      <c r="Y1708">
        <v>1</v>
      </c>
      <c r="Z1708">
        <v>438</v>
      </c>
      <c r="AA1708">
        <v>0</v>
      </c>
      <c r="AB1708">
        <v>43</v>
      </c>
      <c r="AC1708">
        <v>83</v>
      </c>
      <c r="AD1708">
        <v>1</v>
      </c>
      <c r="AE1708">
        <v>0</v>
      </c>
      <c r="AF1708">
        <v>9</v>
      </c>
      <c r="AG1708">
        <v>6.0822191238403303</v>
      </c>
      <c r="AH1708">
        <v>81</v>
      </c>
    </row>
    <row r="1709" spans="1:34" x14ac:dyDescent="0.35">
      <c r="A1709">
        <v>2897</v>
      </c>
      <c r="B1709">
        <v>0</v>
      </c>
      <c r="C1709">
        <v>1</v>
      </c>
      <c r="D1709">
        <v>11</v>
      </c>
      <c r="E1709">
        <v>30</v>
      </c>
      <c r="H1709">
        <v>572299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1</v>
      </c>
      <c r="R1709">
        <v>0</v>
      </c>
      <c r="S1709">
        <v>0</v>
      </c>
      <c r="T1709">
        <v>0</v>
      </c>
      <c r="U1709">
        <v>1</v>
      </c>
      <c r="V1709">
        <v>0</v>
      </c>
      <c r="W1709">
        <v>1</v>
      </c>
      <c r="X1709">
        <v>1</v>
      </c>
      <c r="Y1709">
        <v>1</v>
      </c>
      <c r="Z1709">
        <v>417</v>
      </c>
      <c r="AA1709">
        <v>0</v>
      </c>
      <c r="AB1709">
        <v>38</v>
      </c>
      <c r="AC1709">
        <v>88</v>
      </c>
      <c r="AD1709">
        <v>1</v>
      </c>
      <c r="AE1709">
        <v>1</v>
      </c>
      <c r="AF1709">
        <v>13</v>
      </c>
      <c r="AG1709">
        <v>6.0330858230590803</v>
      </c>
      <c r="AH1709">
        <v>169</v>
      </c>
    </row>
    <row r="1710" spans="1:34" x14ac:dyDescent="0.35">
      <c r="A1710">
        <v>2901</v>
      </c>
      <c r="B1710">
        <v>0</v>
      </c>
      <c r="C1710">
        <v>1</v>
      </c>
      <c r="D1710">
        <v>11</v>
      </c>
      <c r="E1710">
        <v>31</v>
      </c>
      <c r="F1710">
        <v>6</v>
      </c>
      <c r="H1710">
        <v>572299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1</v>
      </c>
      <c r="R1710">
        <v>0</v>
      </c>
      <c r="S1710">
        <v>0</v>
      </c>
      <c r="T1710">
        <v>0</v>
      </c>
      <c r="U1710">
        <v>1</v>
      </c>
      <c r="V1710">
        <v>0</v>
      </c>
      <c r="W1710">
        <v>1</v>
      </c>
      <c r="X1710">
        <v>1</v>
      </c>
      <c r="Y1710">
        <v>1</v>
      </c>
      <c r="Z1710">
        <v>481</v>
      </c>
      <c r="AA1710">
        <v>0</v>
      </c>
      <c r="AB1710">
        <v>41</v>
      </c>
      <c r="AC1710">
        <v>98</v>
      </c>
      <c r="AD1710">
        <v>1</v>
      </c>
      <c r="AE1710">
        <v>0</v>
      </c>
      <c r="AF1710">
        <v>14</v>
      </c>
      <c r="AG1710">
        <v>6.1758670806884801</v>
      </c>
      <c r="AH1710">
        <v>196</v>
      </c>
    </row>
    <row r="1711" spans="1:34" x14ac:dyDescent="0.35">
      <c r="A1711">
        <v>2903</v>
      </c>
      <c r="B1711">
        <v>0</v>
      </c>
      <c r="C1711">
        <v>1</v>
      </c>
      <c r="D1711">
        <v>16</v>
      </c>
      <c r="E1711">
        <v>30</v>
      </c>
      <c r="F1711">
        <v>16</v>
      </c>
      <c r="G1711">
        <v>12</v>
      </c>
      <c r="H1711">
        <v>110376</v>
      </c>
      <c r="I1711">
        <v>1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1</v>
      </c>
      <c r="R1711">
        <v>0</v>
      </c>
      <c r="S1711">
        <v>0</v>
      </c>
      <c r="T1711">
        <v>0</v>
      </c>
      <c r="U1711">
        <v>1</v>
      </c>
      <c r="V1711">
        <v>0</v>
      </c>
      <c r="W1711">
        <v>1</v>
      </c>
      <c r="X1711">
        <v>1</v>
      </c>
      <c r="Y1711">
        <v>0</v>
      </c>
      <c r="Z1711">
        <v>596</v>
      </c>
      <c r="AA1711">
        <v>1</v>
      </c>
      <c r="AB1711">
        <v>49</v>
      </c>
      <c r="AC1711">
        <v>113</v>
      </c>
      <c r="AD1711">
        <v>1</v>
      </c>
      <c r="AE1711">
        <v>1</v>
      </c>
      <c r="AF1711">
        <v>8</v>
      </c>
      <c r="AG1711">
        <v>6.39024114608765</v>
      </c>
      <c r="AH1711">
        <v>64</v>
      </c>
    </row>
    <row r="1712" spans="1:34" x14ac:dyDescent="0.35">
      <c r="A1712">
        <v>2905</v>
      </c>
      <c r="B1712">
        <v>0</v>
      </c>
      <c r="C1712">
        <v>1</v>
      </c>
      <c r="D1712">
        <v>12</v>
      </c>
      <c r="E1712">
        <v>28</v>
      </c>
      <c r="F1712">
        <v>3</v>
      </c>
      <c r="G1712">
        <v>8</v>
      </c>
      <c r="H1712">
        <v>95822</v>
      </c>
      <c r="I1712">
        <v>1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1</v>
      </c>
      <c r="R1712">
        <v>0</v>
      </c>
      <c r="S1712">
        <v>0</v>
      </c>
      <c r="T1712">
        <v>0</v>
      </c>
      <c r="U1712">
        <v>1</v>
      </c>
      <c r="V1712">
        <v>1</v>
      </c>
      <c r="W1712">
        <v>1</v>
      </c>
      <c r="X1712">
        <v>1</v>
      </c>
      <c r="Y1712">
        <v>1</v>
      </c>
      <c r="Z1712">
        <v>600</v>
      </c>
      <c r="AA1712">
        <v>0</v>
      </c>
      <c r="AB1712">
        <v>22</v>
      </c>
      <c r="AC1712">
        <v>103</v>
      </c>
      <c r="AD1712">
        <v>1</v>
      </c>
      <c r="AE1712">
        <v>0</v>
      </c>
      <c r="AF1712">
        <v>10</v>
      </c>
      <c r="AG1712">
        <v>6.3969302177429199</v>
      </c>
      <c r="AH1712">
        <v>100</v>
      </c>
    </row>
    <row r="1713" spans="1:34" x14ac:dyDescent="0.35">
      <c r="A1713">
        <v>2908</v>
      </c>
      <c r="B1713">
        <v>0</v>
      </c>
      <c r="C1713">
        <v>1</v>
      </c>
      <c r="D1713">
        <v>14</v>
      </c>
      <c r="E1713">
        <v>27</v>
      </c>
      <c r="G1713">
        <v>9</v>
      </c>
      <c r="H1713">
        <v>77507</v>
      </c>
      <c r="I1713">
        <v>0</v>
      </c>
      <c r="J1713">
        <v>1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1</v>
      </c>
      <c r="R1713">
        <v>0</v>
      </c>
      <c r="S1713">
        <v>0</v>
      </c>
      <c r="T1713">
        <v>0</v>
      </c>
      <c r="U1713">
        <v>1</v>
      </c>
      <c r="V1713">
        <v>1</v>
      </c>
      <c r="W1713">
        <v>1</v>
      </c>
      <c r="X1713">
        <v>1</v>
      </c>
      <c r="Y1713">
        <v>1</v>
      </c>
      <c r="Z1713">
        <v>250</v>
      </c>
      <c r="AA1713">
        <v>0</v>
      </c>
      <c r="AB1713">
        <v>19</v>
      </c>
      <c r="AD1713">
        <v>6</v>
      </c>
      <c r="AE1713">
        <v>0</v>
      </c>
      <c r="AF1713">
        <v>7</v>
      </c>
      <c r="AG1713">
        <v>5.5214610099792498</v>
      </c>
      <c r="AH1713">
        <v>49</v>
      </c>
    </row>
    <row r="1714" spans="1:34" x14ac:dyDescent="0.35">
      <c r="A1714">
        <v>2909</v>
      </c>
      <c r="B1714">
        <v>0</v>
      </c>
      <c r="C1714">
        <v>1</v>
      </c>
      <c r="D1714">
        <v>12</v>
      </c>
      <c r="E1714">
        <v>31</v>
      </c>
      <c r="F1714">
        <v>6</v>
      </c>
      <c r="G1714">
        <v>10</v>
      </c>
      <c r="H1714">
        <v>117386</v>
      </c>
      <c r="I1714">
        <v>0</v>
      </c>
      <c r="J1714">
        <v>1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1</v>
      </c>
      <c r="R1714">
        <v>0</v>
      </c>
      <c r="S1714">
        <v>0</v>
      </c>
      <c r="T1714">
        <v>0</v>
      </c>
      <c r="U1714">
        <v>1</v>
      </c>
      <c r="V1714">
        <v>1</v>
      </c>
      <c r="W1714">
        <v>1</v>
      </c>
      <c r="X1714">
        <v>1</v>
      </c>
      <c r="Y1714">
        <v>1</v>
      </c>
      <c r="Z1714">
        <v>531</v>
      </c>
      <c r="AA1714">
        <v>0</v>
      </c>
      <c r="AB1714">
        <v>18</v>
      </c>
      <c r="AC1714">
        <v>97</v>
      </c>
      <c r="AD1714">
        <v>1</v>
      </c>
      <c r="AE1714">
        <v>0</v>
      </c>
      <c r="AF1714">
        <v>13</v>
      </c>
      <c r="AG1714">
        <v>6.2747621536254901</v>
      </c>
      <c r="AH1714">
        <v>169</v>
      </c>
    </row>
    <row r="1715" spans="1:34" x14ac:dyDescent="0.35">
      <c r="A1715">
        <v>2910</v>
      </c>
      <c r="B1715">
        <v>0</v>
      </c>
      <c r="C1715">
        <v>1</v>
      </c>
      <c r="D1715">
        <v>12</v>
      </c>
      <c r="E1715">
        <v>26</v>
      </c>
      <c r="F1715">
        <v>6</v>
      </c>
      <c r="G1715">
        <v>10</v>
      </c>
      <c r="H1715">
        <v>77507</v>
      </c>
      <c r="I1715">
        <v>1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1</v>
      </c>
      <c r="R1715">
        <v>0</v>
      </c>
      <c r="S1715">
        <v>0</v>
      </c>
      <c r="T1715">
        <v>0</v>
      </c>
      <c r="U1715">
        <v>1</v>
      </c>
      <c r="V1715">
        <v>1</v>
      </c>
      <c r="W1715">
        <v>1</v>
      </c>
      <c r="X1715">
        <v>1</v>
      </c>
      <c r="Y1715">
        <v>1</v>
      </c>
      <c r="Z1715">
        <v>591</v>
      </c>
      <c r="AA1715">
        <v>0</v>
      </c>
      <c r="AB1715">
        <v>17</v>
      </c>
      <c r="AD1715">
        <v>1</v>
      </c>
      <c r="AE1715">
        <v>0</v>
      </c>
      <c r="AF1715">
        <v>8</v>
      </c>
      <c r="AG1715">
        <v>6.3818159103393599</v>
      </c>
      <c r="AH1715">
        <v>64</v>
      </c>
    </row>
    <row r="1716" spans="1:34" x14ac:dyDescent="0.35">
      <c r="A1716">
        <v>2911</v>
      </c>
      <c r="B1716">
        <v>0</v>
      </c>
      <c r="C1716">
        <v>1</v>
      </c>
      <c r="D1716">
        <v>12</v>
      </c>
      <c r="E1716">
        <v>33</v>
      </c>
      <c r="H1716">
        <v>111044</v>
      </c>
      <c r="I1716">
        <v>1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1</v>
      </c>
      <c r="R1716">
        <v>0</v>
      </c>
      <c r="S1716">
        <v>0</v>
      </c>
      <c r="T1716">
        <v>0</v>
      </c>
      <c r="U1716">
        <v>1</v>
      </c>
      <c r="V1716">
        <v>1</v>
      </c>
      <c r="W1716">
        <v>1</v>
      </c>
      <c r="X1716">
        <v>0</v>
      </c>
      <c r="Y1716">
        <v>1</v>
      </c>
      <c r="Z1716">
        <v>503</v>
      </c>
      <c r="AA1716">
        <v>0</v>
      </c>
      <c r="AB1716">
        <v>32</v>
      </c>
      <c r="AC1716">
        <v>76</v>
      </c>
      <c r="AD1716">
        <v>1</v>
      </c>
      <c r="AE1716">
        <v>0</v>
      </c>
      <c r="AF1716">
        <v>15</v>
      </c>
      <c r="AG1716">
        <v>6.2205901145935103</v>
      </c>
      <c r="AH1716">
        <v>225</v>
      </c>
    </row>
    <row r="1717" spans="1:34" x14ac:dyDescent="0.35">
      <c r="A1717">
        <v>2912</v>
      </c>
      <c r="B1717">
        <v>0</v>
      </c>
      <c r="C1717">
        <v>1</v>
      </c>
      <c r="D1717">
        <v>11</v>
      </c>
      <c r="E1717">
        <v>25</v>
      </c>
      <c r="G1717">
        <v>9</v>
      </c>
      <c r="H1717">
        <v>89353</v>
      </c>
      <c r="I1717">
        <v>0</v>
      </c>
      <c r="J1717">
        <v>1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1</v>
      </c>
      <c r="R1717">
        <v>0</v>
      </c>
      <c r="S1717">
        <v>0</v>
      </c>
      <c r="T1717">
        <v>0</v>
      </c>
      <c r="U1717">
        <v>1</v>
      </c>
      <c r="V1717">
        <v>1</v>
      </c>
      <c r="W1717">
        <v>1</v>
      </c>
      <c r="X1717">
        <v>0</v>
      </c>
      <c r="Y1717">
        <v>1</v>
      </c>
      <c r="Z1717">
        <v>475</v>
      </c>
      <c r="AA1717">
        <v>0</v>
      </c>
      <c r="AB1717">
        <v>27</v>
      </c>
      <c r="AD1717">
        <v>1</v>
      </c>
      <c r="AE1717">
        <v>0</v>
      </c>
      <c r="AF1717">
        <v>8</v>
      </c>
      <c r="AG1717">
        <v>6.1633148193359402</v>
      </c>
      <c r="AH1717">
        <v>64</v>
      </c>
    </row>
    <row r="1718" spans="1:34" x14ac:dyDescent="0.35">
      <c r="A1718">
        <v>2913</v>
      </c>
      <c r="B1718">
        <v>1</v>
      </c>
      <c r="C1718">
        <v>1</v>
      </c>
      <c r="D1718">
        <v>16</v>
      </c>
      <c r="E1718">
        <v>31</v>
      </c>
      <c r="F1718">
        <v>12</v>
      </c>
      <c r="G1718">
        <v>12</v>
      </c>
      <c r="H1718">
        <v>501027</v>
      </c>
      <c r="I1718">
        <v>1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1</v>
      </c>
      <c r="Q1718">
        <v>0</v>
      </c>
      <c r="R1718">
        <v>0</v>
      </c>
      <c r="S1718">
        <v>0</v>
      </c>
      <c r="T1718">
        <v>0</v>
      </c>
      <c r="U1718">
        <v>1</v>
      </c>
      <c r="V1718">
        <v>0</v>
      </c>
      <c r="W1718">
        <v>1</v>
      </c>
      <c r="X1718">
        <v>1</v>
      </c>
      <c r="Y1718">
        <v>1</v>
      </c>
      <c r="Z1718">
        <v>1374</v>
      </c>
      <c r="AA1718">
        <v>0</v>
      </c>
      <c r="AB1718">
        <v>44</v>
      </c>
      <c r="AC1718">
        <v>126</v>
      </c>
      <c r="AD1718">
        <v>4</v>
      </c>
      <c r="AE1718">
        <v>1</v>
      </c>
      <c r="AF1718">
        <v>9</v>
      </c>
      <c r="AG1718">
        <v>7.2254819869995099</v>
      </c>
      <c r="AH1718">
        <v>81</v>
      </c>
    </row>
    <row r="1719" spans="1:34" x14ac:dyDescent="0.35">
      <c r="A1719">
        <v>2916</v>
      </c>
      <c r="B1719">
        <v>1</v>
      </c>
      <c r="C1719">
        <v>1</v>
      </c>
      <c r="D1719">
        <v>17</v>
      </c>
      <c r="E1719">
        <v>24</v>
      </c>
      <c r="F1719">
        <v>17</v>
      </c>
      <c r="G1719">
        <v>12</v>
      </c>
      <c r="H1719">
        <v>372835</v>
      </c>
      <c r="I1719">
        <v>1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1</v>
      </c>
      <c r="Q1719">
        <v>0</v>
      </c>
      <c r="R1719">
        <v>0</v>
      </c>
      <c r="S1719">
        <v>0</v>
      </c>
      <c r="T1719">
        <v>0</v>
      </c>
      <c r="U1719">
        <v>1</v>
      </c>
      <c r="V1719">
        <v>0</v>
      </c>
      <c r="W1719">
        <v>1</v>
      </c>
      <c r="X1719">
        <v>0</v>
      </c>
      <c r="Y1719">
        <v>1</v>
      </c>
      <c r="Z1719">
        <v>325</v>
      </c>
      <c r="AA1719">
        <v>1</v>
      </c>
      <c r="AB1719">
        <v>49</v>
      </c>
      <c r="AD1719">
        <v>6</v>
      </c>
      <c r="AE1719">
        <v>1</v>
      </c>
      <c r="AF1719">
        <v>1</v>
      </c>
      <c r="AG1719">
        <v>5.7838249206543004</v>
      </c>
      <c r="AH1719">
        <v>1</v>
      </c>
    </row>
    <row r="1720" spans="1:34" x14ac:dyDescent="0.35">
      <c r="A1720">
        <v>2917</v>
      </c>
      <c r="B1720">
        <v>1</v>
      </c>
      <c r="C1720">
        <v>1</v>
      </c>
      <c r="D1720">
        <v>14</v>
      </c>
      <c r="E1720">
        <v>25</v>
      </c>
      <c r="F1720">
        <v>6</v>
      </c>
      <c r="G1720">
        <v>12</v>
      </c>
      <c r="H1720">
        <v>372835</v>
      </c>
      <c r="I1720">
        <v>1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1</v>
      </c>
      <c r="Q1720">
        <v>0</v>
      </c>
      <c r="R1720">
        <v>0</v>
      </c>
      <c r="S1720">
        <v>0</v>
      </c>
      <c r="T1720">
        <v>0</v>
      </c>
      <c r="U1720">
        <v>1</v>
      </c>
      <c r="V1720">
        <v>0</v>
      </c>
      <c r="W1720">
        <v>1</v>
      </c>
      <c r="X1720">
        <v>1</v>
      </c>
      <c r="Y1720">
        <v>1</v>
      </c>
      <c r="Z1720">
        <v>577</v>
      </c>
      <c r="AA1720">
        <v>1</v>
      </c>
      <c r="AC1720">
        <v>108</v>
      </c>
      <c r="AD1720">
        <v>1</v>
      </c>
      <c r="AE1720">
        <v>0</v>
      </c>
      <c r="AF1720">
        <v>5</v>
      </c>
      <c r="AG1720">
        <v>6.3578419685363796</v>
      </c>
      <c r="AH1720">
        <v>25</v>
      </c>
    </row>
    <row r="1721" spans="1:34" x14ac:dyDescent="0.35">
      <c r="A1721">
        <v>2918</v>
      </c>
      <c r="B1721">
        <v>1</v>
      </c>
      <c r="C1721">
        <v>1</v>
      </c>
      <c r="D1721">
        <v>12</v>
      </c>
      <c r="E1721">
        <v>25</v>
      </c>
      <c r="G1721">
        <v>11</v>
      </c>
      <c r="H1721">
        <v>372835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1</v>
      </c>
      <c r="Q1721">
        <v>0</v>
      </c>
      <c r="R1721">
        <v>0</v>
      </c>
      <c r="S1721">
        <v>0</v>
      </c>
      <c r="T1721">
        <v>0</v>
      </c>
      <c r="U1721">
        <v>1</v>
      </c>
      <c r="V1721">
        <v>0</v>
      </c>
      <c r="W1721">
        <v>1</v>
      </c>
      <c r="X1721">
        <v>0</v>
      </c>
      <c r="Y1721">
        <v>1</v>
      </c>
      <c r="Z1721">
        <v>702</v>
      </c>
      <c r="AA1721">
        <v>0</v>
      </c>
      <c r="AB1721">
        <v>44</v>
      </c>
      <c r="AC1721">
        <v>127</v>
      </c>
      <c r="AD1721">
        <v>1</v>
      </c>
      <c r="AE1721">
        <v>1</v>
      </c>
      <c r="AF1721">
        <v>7</v>
      </c>
      <c r="AG1721">
        <v>6.55393409729004</v>
      </c>
      <c r="AH1721">
        <v>49</v>
      </c>
    </row>
    <row r="1722" spans="1:34" x14ac:dyDescent="0.35">
      <c r="A1722">
        <v>2921</v>
      </c>
      <c r="B1722">
        <v>1</v>
      </c>
      <c r="C1722">
        <v>1</v>
      </c>
      <c r="D1722">
        <v>16</v>
      </c>
      <c r="E1722">
        <v>25</v>
      </c>
      <c r="F1722">
        <v>16</v>
      </c>
      <c r="G1722">
        <v>14</v>
      </c>
      <c r="H1722">
        <v>372835</v>
      </c>
      <c r="I1722">
        <v>1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1</v>
      </c>
      <c r="Q1722">
        <v>0</v>
      </c>
      <c r="R1722">
        <v>0</v>
      </c>
      <c r="S1722">
        <v>0</v>
      </c>
      <c r="T1722">
        <v>0</v>
      </c>
      <c r="U1722">
        <v>1</v>
      </c>
      <c r="V1722">
        <v>0</v>
      </c>
      <c r="W1722">
        <v>1</v>
      </c>
      <c r="X1722">
        <v>1</v>
      </c>
      <c r="Y1722">
        <v>1</v>
      </c>
      <c r="Z1722">
        <v>444</v>
      </c>
      <c r="AA1722">
        <v>0</v>
      </c>
      <c r="AB1722">
        <v>32</v>
      </c>
      <c r="AC1722">
        <v>112</v>
      </c>
      <c r="AD1722">
        <v>6</v>
      </c>
      <c r="AE1722">
        <v>1</v>
      </c>
      <c r="AF1722">
        <v>3</v>
      </c>
      <c r="AG1722">
        <v>6.0958251953125</v>
      </c>
      <c r="AH1722">
        <v>9</v>
      </c>
    </row>
    <row r="1723" spans="1:34" x14ac:dyDescent="0.35">
      <c r="A1723">
        <v>2922</v>
      </c>
      <c r="B1723">
        <v>1</v>
      </c>
      <c r="C1723">
        <v>1</v>
      </c>
      <c r="D1723">
        <v>13</v>
      </c>
      <c r="E1723">
        <v>27</v>
      </c>
      <c r="F1723">
        <v>12</v>
      </c>
      <c r="G1723">
        <v>12</v>
      </c>
      <c r="H1723">
        <v>88672</v>
      </c>
      <c r="I1723">
        <v>1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1</v>
      </c>
      <c r="Q1723">
        <v>0</v>
      </c>
      <c r="R1723">
        <v>0</v>
      </c>
      <c r="S1723">
        <v>0</v>
      </c>
      <c r="T1723">
        <v>0</v>
      </c>
      <c r="U1723">
        <v>1</v>
      </c>
      <c r="V1723">
        <v>1</v>
      </c>
      <c r="W1723">
        <v>1</v>
      </c>
      <c r="X1723">
        <v>1</v>
      </c>
      <c r="Y1723">
        <v>1</v>
      </c>
      <c r="Z1723">
        <v>560</v>
      </c>
      <c r="AA1723">
        <v>0</v>
      </c>
      <c r="AB1723">
        <v>29</v>
      </c>
      <c r="AC1723">
        <v>99</v>
      </c>
      <c r="AD1723">
        <v>5</v>
      </c>
      <c r="AE1723">
        <v>1</v>
      </c>
      <c r="AF1723">
        <v>8</v>
      </c>
      <c r="AG1723">
        <v>6.3279371261596697</v>
      </c>
      <c r="AH1723">
        <v>64</v>
      </c>
    </row>
    <row r="1724" spans="1:34" x14ac:dyDescent="0.35">
      <c r="A1724">
        <v>2925</v>
      </c>
      <c r="B1724">
        <v>1</v>
      </c>
      <c r="C1724">
        <v>1</v>
      </c>
      <c r="D1724">
        <v>13</v>
      </c>
      <c r="E1724">
        <v>32</v>
      </c>
      <c r="F1724">
        <v>8</v>
      </c>
      <c r="G1724">
        <v>8</v>
      </c>
      <c r="H1724">
        <v>370720</v>
      </c>
      <c r="I1724">
        <v>1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1</v>
      </c>
      <c r="Q1724">
        <v>0</v>
      </c>
      <c r="R1724">
        <v>0</v>
      </c>
      <c r="S1724">
        <v>0</v>
      </c>
      <c r="T1724">
        <v>0</v>
      </c>
      <c r="U1724">
        <v>1</v>
      </c>
      <c r="V1724">
        <v>0</v>
      </c>
      <c r="W1724">
        <v>1</v>
      </c>
      <c r="X1724">
        <v>1</v>
      </c>
      <c r="Y1724">
        <v>1</v>
      </c>
      <c r="Z1724">
        <v>962</v>
      </c>
      <c r="AA1724">
        <v>0</v>
      </c>
      <c r="AB1724">
        <v>39</v>
      </c>
      <c r="AC1724">
        <v>94</v>
      </c>
      <c r="AD1724">
        <v>1</v>
      </c>
      <c r="AE1724">
        <v>1</v>
      </c>
      <c r="AF1724">
        <v>13</v>
      </c>
      <c r="AG1724">
        <v>6.8690137863159197</v>
      </c>
      <c r="AH1724">
        <v>169</v>
      </c>
    </row>
    <row r="1725" spans="1:34" x14ac:dyDescent="0.35">
      <c r="A1725">
        <v>2926</v>
      </c>
      <c r="B1725">
        <v>1</v>
      </c>
      <c r="C1725">
        <v>1</v>
      </c>
      <c r="D1725">
        <v>12</v>
      </c>
      <c r="E1725">
        <v>26</v>
      </c>
      <c r="G1725">
        <v>7</v>
      </c>
      <c r="H1725">
        <v>383527</v>
      </c>
      <c r="I1725">
        <v>0</v>
      </c>
      <c r="J1725">
        <v>1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1</v>
      </c>
      <c r="Q1725">
        <v>0</v>
      </c>
      <c r="R1725">
        <v>0</v>
      </c>
      <c r="S1725">
        <v>0</v>
      </c>
      <c r="T1725">
        <v>0</v>
      </c>
      <c r="U1725">
        <v>1</v>
      </c>
      <c r="V1725">
        <v>0</v>
      </c>
      <c r="W1725">
        <v>1</v>
      </c>
      <c r="X1725">
        <v>1</v>
      </c>
      <c r="Y1725">
        <v>1</v>
      </c>
      <c r="Z1725">
        <v>310</v>
      </c>
      <c r="AA1725">
        <v>0</v>
      </c>
      <c r="AB1725">
        <v>28</v>
      </c>
      <c r="AD1725">
        <v>6</v>
      </c>
      <c r="AE1725">
        <v>1</v>
      </c>
      <c r="AF1725">
        <v>8</v>
      </c>
      <c r="AG1725">
        <v>5.73657178878784</v>
      </c>
      <c r="AH1725">
        <v>64</v>
      </c>
    </row>
    <row r="1726" spans="1:34" x14ac:dyDescent="0.35">
      <c r="A1726">
        <v>2927</v>
      </c>
      <c r="B1726">
        <v>1</v>
      </c>
      <c r="C1726">
        <v>1</v>
      </c>
      <c r="D1726">
        <v>17</v>
      </c>
      <c r="E1726">
        <v>33</v>
      </c>
      <c r="F1726">
        <v>16</v>
      </c>
      <c r="G1726">
        <v>16</v>
      </c>
      <c r="H1726">
        <v>741440</v>
      </c>
      <c r="I1726">
        <v>1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1</v>
      </c>
      <c r="Q1726">
        <v>0</v>
      </c>
      <c r="R1726">
        <v>0</v>
      </c>
      <c r="S1726">
        <v>0</v>
      </c>
      <c r="T1726">
        <v>0</v>
      </c>
      <c r="U1726">
        <v>1</v>
      </c>
      <c r="V1726">
        <v>0</v>
      </c>
      <c r="W1726">
        <v>1</v>
      </c>
      <c r="X1726">
        <v>1</v>
      </c>
      <c r="Y1726">
        <v>1</v>
      </c>
      <c r="Z1726">
        <v>1269</v>
      </c>
      <c r="AA1726">
        <v>1</v>
      </c>
      <c r="AB1726">
        <v>48</v>
      </c>
      <c r="AC1726">
        <v>127</v>
      </c>
      <c r="AD1726">
        <v>1</v>
      </c>
      <c r="AE1726">
        <v>1</v>
      </c>
      <c r="AF1726">
        <v>10</v>
      </c>
      <c r="AG1726">
        <v>7.1459851264953604</v>
      </c>
      <c r="AH1726">
        <v>100</v>
      </c>
    </row>
    <row r="1727" spans="1:34" x14ac:dyDescent="0.35">
      <c r="A1727">
        <v>2928</v>
      </c>
      <c r="B1727">
        <v>1</v>
      </c>
      <c r="C1727">
        <v>1</v>
      </c>
      <c r="D1727">
        <v>16</v>
      </c>
      <c r="E1727">
        <v>28</v>
      </c>
      <c r="F1727">
        <v>16</v>
      </c>
      <c r="G1727">
        <v>16</v>
      </c>
      <c r="H1727">
        <v>767055</v>
      </c>
      <c r="I1727">
        <v>1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1</v>
      </c>
      <c r="Q1727">
        <v>0</v>
      </c>
      <c r="R1727">
        <v>0</v>
      </c>
      <c r="S1727">
        <v>0</v>
      </c>
      <c r="T1727">
        <v>0</v>
      </c>
      <c r="U1727">
        <v>1</v>
      </c>
      <c r="V1727">
        <v>0</v>
      </c>
      <c r="W1727">
        <v>1</v>
      </c>
      <c r="X1727">
        <v>0</v>
      </c>
      <c r="Y1727">
        <v>1</v>
      </c>
      <c r="Z1727">
        <v>500</v>
      </c>
      <c r="AA1727">
        <v>0</v>
      </c>
      <c r="AB1727">
        <v>48</v>
      </c>
      <c r="AC1727">
        <v>97</v>
      </c>
      <c r="AD1727">
        <v>5</v>
      </c>
      <c r="AE1727">
        <v>1</v>
      </c>
      <c r="AF1727">
        <v>6</v>
      </c>
      <c r="AG1727">
        <v>6.2146081924438503</v>
      </c>
      <c r="AH1727">
        <v>36</v>
      </c>
    </row>
    <row r="1728" spans="1:34" x14ac:dyDescent="0.35">
      <c r="A1728">
        <v>2929</v>
      </c>
      <c r="B1728">
        <v>1</v>
      </c>
      <c r="C1728">
        <v>1</v>
      </c>
      <c r="D1728">
        <v>16</v>
      </c>
      <c r="E1728">
        <v>30</v>
      </c>
      <c r="F1728">
        <v>16</v>
      </c>
      <c r="G1728">
        <v>16</v>
      </c>
      <c r="H1728">
        <v>1002054</v>
      </c>
      <c r="I1728">
        <v>1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1</v>
      </c>
      <c r="Q1728">
        <v>0</v>
      </c>
      <c r="R1728">
        <v>0</v>
      </c>
      <c r="S1728">
        <v>0</v>
      </c>
      <c r="T1728">
        <v>0</v>
      </c>
      <c r="U1728">
        <v>1</v>
      </c>
      <c r="V1728">
        <v>0</v>
      </c>
      <c r="W1728">
        <v>1</v>
      </c>
      <c r="X1728">
        <v>0</v>
      </c>
      <c r="Y1728">
        <v>0</v>
      </c>
      <c r="Z1728">
        <v>583</v>
      </c>
      <c r="AA1728">
        <v>1</v>
      </c>
      <c r="AB1728">
        <v>52</v>
      </c>
      <c r="AC1728">
        <v>114</v>
      </c>
      <c r="AD1728">
        <v>6</v>
      </c>
      <c r="AE1728">
        <v>1</v>
      </c>
      <c r="AF1728">
        <v>8</v>
      </c>
      <c r="AG1728">
        <v>6.3681869506835902</v>
      </c>
      <c r="AH1728">
        <v>64</v>
      </c>
    </row>
    <row r="1729" spans="1:34" x14ac:dyDescent="0.35">
      <c r="A1729">
        <v>2930</v>
      </c>
      <c r="B1729">
        <v>1</v>
      </c>
      <c r="C1729">
        <v>1</v>
      </c>
      <c r="D1729">
        <v>17</v>
      </c>
      <c r="E1729">
        <v>25</v>
      </c>
      <c r="F1729">
        <v>16</v>
      </c>
      <c r="G1729">
        <v>16</v>
      </c>
      <c r="H1729">
        <v>745670</v>
      </c>
      <c r="I1729">
        <v>1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1</v>
      </c>
      <c r="Q1729">
        <v>0</v>
      </c>
      <c r="R1729">
        <v>0</v>
      </c>
      <c r="S1729">
        <v>0</v>
      </c>
      <c r="T1729">
        <v>0</v>
      </c>
      <c r="U1729">
        <v>1</v>
      </c>
      <c r="V1729">
        <v>0</v>
      </c>
      <c r="W1729">
        <v>1</v>
      </c>
      <c r="X1729">
        <v>0</v>
      </c>
      <c r="Y1729">
        <v>1</v>
      </c>
      <c r="Z1729">
        <v>112</v>
      </c>
      <c r="AA1729">
        <v>1</v>
      </c>
      <c r="AB1729">
        <v>33</v>
      </c>
      <c r="AC1729">
        <v>116</v>
      </c>
      <c r="AD1729">
        <v>6</v>
      </c>
      <c r="AE1729">
        <v>1</v>
      </c>
      <c r="AF1729">
        <v>2</v>
      </c>
      <c r="AG1729">
        <v>4.7184991836547896</v>
      </c>
      <c r="AH1729">
        <v>4</v>
      </c>
    </row>
    <row r="1730" spans="1:34" x14ac:dyDescent="0.35">
      <c r="A1730">
        <v>2931</v>
      </c>
      <c r="B1730">
        <v>1</v>
      </c>
      <c r="C1730">
        <v>1</v>
      </c>
      <c r="D1730">
        <v>14</v>
      </c>
      <c r="E1730">
        <v>33</v>
      </c>
      <c r="F1730">
        <v>13</v>
      </c>
      <c r="G1730">
        <v>12</v>
      </c>
      <c r="H1730">
        <v>730842</v>
      </c>
      <c r="I1730">
        <v>1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1</v>
      </c>
      <c r="Q1730">
        <v>0</v>
      </c>
      <c r="R1730">
        <v>0</v>
      </c>
      <c r="S1730">
        <v>0</v>
      </c>
      <c r="T1730">
        <v>0</v>
      </c>
      <c r="U1730">
        <v>1</v>
      </c>
      <c r="V1730">
        <v>0</v>
      </c>
      <c r="W1730">
        <v>1</v>
      </c>
      <c r="X1730">
        <v>0</v>
      </c>
      <c r="Y1730">
        <v>1</v>
      </c>
      <c r="Z1730">
        <v>673</v>
      </c>
      <c r="AA1730">
        <v>0</v>
      </c>
      <c r="AB1730">
        <v>45</v>
      </c>
      <c r="AC1730">
        <v>125</v>
      </c>
      <c r="AD1730">
        <v>1</v>
      </c>
      <c r="AE1730">
        <v>1</v>
      </c>
      <c r="AF1730">
        <v>13</v>
      </c>
      <c r="AG1730">
        <v>6.5117449760437003</v>
      </c>
      <c r="AH1730">
        <v>169</v>
      </c>
    </row>
    <row r="1731" spans="1:34" x14ac:dyDescent="0.35">
      <c r="A1731">
        <v>2932</v>
      </c>
      <c r="B1731">
        <v>1</v>
      </c>
      <c r="C1731">
        <v>1</v>
      </c>
      <c r="D1731">
        <v>17</v>
      </c>
      <c r="E1731">
        <v>29</v>
      </c>
      <c r="F1731">
        <v>14</v>
      </c>
      <c r="G1731">
        <v>12</v>
      </c>
      <c r="H1731">
        <v>987731</v>
      </c>
      <c r="I1731">
        <v>1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</v>
      </c>
      <c r="Q1731">
        <v>0</v>
      </c>
      <c r="R1731">
        <v>0</v>
      </c>
      <c r="S1731">
        <v>0</v>
      </c>
      <c r="T1731">
        <v>0</v>
      </c>
      <c r="U1731">
        <v>1</v>
      </c>
      <c r="V1731">
        <v>0</v>
      </c>
      <c r="W1731">
        <v>1</v>
      </c>
      <c r="X1731">
        <v>1</v>
      </c>
      <c r="Y1731">
        <v>1</v>
      </c>
      <c r="Z1731">
        <v>1923</v>
      </c>
      <c r="AA1731">
        <v>1</v>
      </c>
      <c r="AB1731">
        <v>43</v>
      </c>
      <c r="AC1731">
        <v>104</v>
      </c>
      <c r="AD1731">
        <v>1</v>
      </c>
      <c r="AE1731">
        <v>1</v>
      </c>
      <c r="AF1731">
        <v>6</v>
      </c>
      <c r="AG1731">
        <v>7.5616421699523899</v>
      </c>
      <c r="AH1731">
        <v>36</v>
      </c>
    </row>
    <row r="1732" spans="1:34" x14ac:dyDescent="0.35">
      <c r="A1732">
        <v>2936</v>
      </c>
      <c r="B1732">
        <v>1</v>
      </c>
      <c r="C1732">
        <v>1</v>
      </c>
      <c r="D1732">
        <v>14</v>
      </c>
      <c r="E1732">
        <v>24</v>
      </c>
      <c r="F1732">
        <v>12</v>
      </c>
      <c r="G1732">
        <v>12</v>
      </c>
      <c r="H1732">
        <v>86498</v>
      </c>
      <c r="I1732">
        <v>1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1</v>
      </c>
      <c r="Q1732">
        <v>0</v>
      </c>
      <c r="R1732">
        <v>0</v>
      </c>
      <c r="S1732">
        <v>0</v>
      </c>
      <c r="T1732">
        <v>0</v>
      </c>
      <c r="U1732">
        <v>1</v>
      </c>
      <c r="V1732">
        <v>1</v>
      </c>
      <c r="W1732">
        <v>1</v>
      </c>
      <c r="X1732">
        <v>1</v>
      </c>
      <c r="Y1732">
        <v>1</v>
      </c>
      <c r="Z1732">
        <v>400</v>
      </c>
      <c r="AA1732">
        <v>0</v>
      </c>
      <c r="AB1732">
        <v>27</v>
      </c>
      <c r="AD1732">
        <v>6</v>
      </c>
      <c r="AE1732">
        <v>1</v>
      </c>
      <c r="AF1732">
        <v>4</v>
      </c>
      <c r="AG1732">
        <v>5.9914650917053196</v>
      </c>
      <c r="AH1732">
        <v>16</v>
      </c>
    </row>
    <row r="1733" spans="1:34" x14ac:dyDescent="0.35">
      <c r="A1733">
        <v>2937</v>
      </c>
      <c r="B1733">
        <v>1</v>
      </c>
      <c r="C1733">
        <v>1</v>
      </c>
      <c r="D1733">
        <v>12</v>
      </c>
      <c r="E1733">
        <v>25</v>
      </c>
      <c r="F1733">
        <v>12</v>
      </c>
      <c r="G1733">
        <v>12</v>
      </c>
      <c r="H1733">
        <v>86498</v>
      </c>
      <c r="I1733">
        <v>1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1</v>
      </c>
      <c r="Q1733">
        <v>0</v>
      </c>
      <c r="R1733">
        <v>0</v>
      </c>
      <c r="S1733">
        <v>0</v>
      </c>
      <c r="T1733">
        <v>0</v>
      </c>
      <c r="U1733">
        <v>1</v>
      </c>
      <c r="V1733">
        <v>1</v>
      </c>
      <c r="W1733">
        <v>1</v>
      </c>
      <c r="X1733">
        <v>1</v>
      </c>
      <c r="Y1733">
        <v>1</v>
      </c>
      <c r="Z1733">
        <v>460</v>
      </c>
      <c r="AA1733">
        <v>0</v>
      </c>
      <c r="AB1733">
        <v>27</v>
      </c>
      <c r="AC1733">
        <v>99</v>
      </c>
      <c r="AD1733">
        <v>1</v>
      </c>
      <c r="AE1733">
        <v>1</v>
      </c>
      <c r="AF1733">
        <v>7</v>
      </c>
      <c r="AG1733">
        <v>6.1312270164489702</v>
      </c>
      <c r="AH1733">
        <v>49</v>
      </c>
    </row>
    <row r="1734" spans="1:34" x14ac:dyDescent="0.35">
      <c r="A1734">
        <v>2939</v>
      </c>
      <c r="B1734">
        <v>1</v>
      </c>
      <c r="C1734">
        <v>1</v>
      </c>
      <c r="D1734">
        <v>12</v>
      </c>
      <c r="E1734">
        <v>30</v>
      </c>
      <c r="G1734">
        <v>12</v>
      </c>
      <c r="H1734">
        <v>134296</v>
      </c>
      <c r="I1734">
        <v>0</v>
      </c>
      <c r="J1734">
        <v>0</v>
      </c>
      <c r="K1734">
        <v>1</v>
      </c>
      <c r="L1734">
        <v>0</v>
      </c>
      <c r="M1734">
        <v>0</v>
      </c>
      <c r="N1734">
        <v>0</v>
      </c>
      <c r="O1734">
        <v>0</v>
      </c>
      <c r="P1734">
        <v>1</v>
      </c>
      <c r="Q1734">
        <v>0</v>
      </c>
      <c r="R1734">
        <v>0</v>
      </c>
      <c r="S1734">
        <v>0</v>
      </c>
      <c r="T1734">
        <v>0</v>
      </c>
      <c r="U1734">
        <v>1</v>
      </c>
      <c r="V1734">
        <v>1</v>
      </c>
      <c r="W1734">
        <v>1</v>
      </c>
      <c r="X1734">
        <v>1</v>
      </c>
      <c r="Y1734">
        <v>1</v>
      </c>
      <c r="Z1734">
        <v>245</v>
      </c>
      <c r="AA1734">
        <v>0</v>
      </c>
      <c r="AD1734">
        <v>6</v>
      </c>
      <c r="AE1734">
        <v>0</v>
      </c>
      <c r="AF1734">
        <v>12</v>
      </c>
      <c r="AG1734">
        <v>5.5012578964233398</v>
      </c>
      <c r="AH1734">
        <v>144</v>
      </c>
    </row>
    <row r="1735" spans="1:34" x14ac:dyDescent="0.35">
      <c r="A1735">
        <v>2943</v>
      </c>
      <c r="B1735">
        <v>1</v>
      </c>
      <c r="C1735">
        <v>1</v>
      </c>
      <c r="D1735">
        <v>16</v>
      </c>
      <c r="E1735">
        <v>27</v>
      </c>
      <c r="F1735">
        <v>12</v>
      </c>
      <c r="G1735">
        <v>12</v>
      </c>
      <c r="H1735">
        <v>88672</v>
      </c>
      <c r="I1735">
        <v>1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1</v>
      </c>
      <c r="Q1735">
        <v>0</v>
      </c>
      <c r="R1735">
        <v>0</v>
      </c>
      <c r="S1735">
        <v>0</v>
      </c>
      <c r="T1735">
        <v>0</v>
      </c>
      <c r="U1735">
        <v>1</v>
      </c>
      <c r="V1735">
        <v>1</v>
      </c>
      <c r="W1735">
        <v>1</v>
      </c>
      <c r="X1735">
        <v>1</v>
      </c>
      <c r="Y1735">
        <v>1</v>
      </c>
      <c r="Z1735">
        <v>315</v>
      </c>
      <c r="AA1735">
        <v>0</v>
      </c>
      <c r="AB1735">
        <v>44</v>
      </c>
      <c r="AC1735">
        <v>127</v>
      </c>
      <c r="AD1735">
        <v>1</v>
      </c>
      <c r="AE1735">
        <v>0</v>
      </c>
      <c r="AF1735">
        <v>5</v>
      </c>
      <c r="AG1735">
        <v>5.7525730133056596</v>
      </c>
      <c r="AH1735">
        <v>25</v>
      </c>
    </row>
    <row r="1736" spans="1:34" x14ac:dyDescent="0.35">
      <c r="A1736">
        <v>2945</v>
      </c>
      <c r="B1736">
        <v>1</v>
      </c>
      <c r="C1736">
        <v>1</v>
      </c>
      <c r="D1736">
        <v>14</v>
      </c>
      <c r="E1736">
        <v>26</v>
      </c>
      <c r="F1736">
        <v>8</v>
      </c>
      <c r="G1736">
        <v>10</v>
      </c>
      <c r="H1736">
        <v>383527</v>
      </c>
      <c r="I1736">
        <v>1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1</v>
      </c>
      <c r="Q1736">
        <v>0</v>
      </c>
      <c r="R1736">
        <v>0</v>
      </c>
      <c r="S1736">
        <v>0</v>
      </c>
      <c r="T1736">
        <v>0</v>
      </c>
      <c r="U1736">
        <v>1</v>
      </c>
      <c r="V1736">
        <v>0</v>
      </c>
      <c r="W1736">
        <v>1</v>
      </c>
      <c r="X1736">
        <v>1</v>
      </c>
      <c r="Y1736">
        <v>1</v>
      </c>
      <c r="Z1736">
        <v>641</v>
      </c>
      <c r="AA1736">
        <v>0</v>
      </c>
      <c r="AB1736">
        <v>37</v>
      </c>
      <c r="AC1736">
        <v>103</v>
      </c>
      <c r="AD1736">
        <v>1</v>
      </c>
      <c r="AE1736">
        <v>1</v>
      </c>
      <c r="AF1736">
        <v>6</v>
      </c>
      <c r="AG1736">
        <v>6.4630289077758798</v>
      </c>
      <c r="AH1736">
        <v>36</v>
      </c>
    </row>
    <row r="1737" spans="1:34" x14ac:dyDescent="0.35">
      <c r="A1737">
        <v>2946</v>
      </c>
      <c r="B1737">
        <v>1</v>
      </c>
      <c r="C1737">
        <v>1</v>
      </c>
      <c r="D1737">
        <v>12</v>
      </c>
      <c r="E1737">
        <v>25</v>
      </c>
      <c r="F1737">
        <v>8</v>
      </c>
      <c r="G1737">
        <v>10</v>
      </c>
      <c r="H1737">
        <v>372835</v>
      </c>
      <c r="I1737">
        <v>1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1</v>
      </c>
      <c r="Q1737">
        <v>0</v>
      </c>
      <c r="R1737">
        <v>0</v>
      </c>
      <c r="S1737">
        <v>0</v>
      </c>
      <c r="T1737">
        <v>0</v>
      </c>
      <c r="U1737">
        <v>1</v>
      </c>
      <c r="V1737">
        <v>0</v>
      </c>
      <c r="W1737">
        <v>1</v>
      </c>
      <c r="X1737">
        <v>1</v>
      </c>
      <c r="Y1737">
        <v>1</v>
      </c>
      <c r="Z1737">
        <v>750</v>
      </c>
      <c r="AA1737">
        <v>0</v>
      </c>
      <c r="AB1737">
        <v>23</v>
      </c>
      <c r="AC1737">
        <v>98</v>
      </c>
      <c r="AD1737">
        <v>1</v>
      </c>
      <c r="AE1737">
        <v>1</v>
      </c>
      <c r="AF1737">
        <v>7</v>
      </c>
      <c r="AG1737">
        <v>6.6200728416442898</v>
      </c>
      <c r="AH1737">
        <v>49</v>
      </c>
    </row>
    <row r="1738" spans="1:34" x14ac:dyDescent="0.35">
      <c r="A1738">
        <v>2948</v>
      </c>
      <c r="B1738">
        <v>1</v>
      </c>
      <c r="C1738">
        <v>1</v>
      </c>
      <c r="D1738">
        <v>17</v>
      </c>
      <c r="E1738">
        <v>25</v>
      </c>
      <c r="F1738">
        <v>18</v>
      </c>
      <c r="G1738">
        <v>18</v>
      </c>
      <c r="H1738">
        <v>367506</v>
      </c>
      <c r="I1738">
        <v>1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1</v>
      </c>
      <c r="Q1738">
        <v>0</v>
      </c>
      <c r="R1738">
        <v>0</v>
      </c>
      <c r="S1738">
        <v>0</v>
      </c>
      <c r="T1738">
        <v>0</v>
      </c>
      <c r="U1738">
        <v>1</v>
      </c>
      <c r="V1738">
        <v>0</v>
      </c>
      <c r="W1738">
        <v>1</v>
      </c>
      <c r="X1738">
        <v>0</v>
      </c>
      <c r="Y1738">
        <v>1</v>
      </c>
      <c r="Z1738">
        <v>308</v>
      </c>
      <c r="AA1738">
        <v>1</v>
      </c>
      <c r="AB1738">
        <v>35</v>
      </c>
      <c r="AD1738">
        <v>1</v>
      </c>
      <c r="AE1738">
        <v>1</v>
      </c>
      <c r="AF1738">
        <v>2</v>
      </c>
      <c r="AG1738">
        <v>5.7301001548767099</v>
      </c>
      <c r="AH1738">
        <v>4</v>
      </c>
    </row>
    <row r="1739" spans="1:34" x14ac:dyDescent="0.35">
      <c r="A1739">
        <v>2950</v>
      </c>
      <c r="B1739">
        <v>1</v>
      </c>
      <c r="C1739">
        <v>1</v>
      </c>
      <c r="D1739">
        <v>17</v>
      </c>
      <c r="E1739">
        <v>29</v>
      </c>
      <c r="F1739">
        <v>18</v>
      </c>
      <c r="G1739">
        <v>16</v>
      </c>
      <c r="H1739">
        <v>493866</v>
      </c>
      <c r="I1739">
        <v>1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1</v>
      </c>
      <c r="Q1739">
        <v>0</v>
      </c>
      <c r="R1739">
        <v>0</v>
      </c>
      <c r="S1739">
        <v>0</v>
      </c>
      <c r="T1739">
        <v>0</v>
      </c>
      <c r="U1739">
        <v>1</v>
      </c>
      <c r="V1739">
        <v>0</v>
      </c>
      <c r="W1739">
        <v>1</v>
      </c>
      <c r="X1739">
        <v>0</v>
      </c>
      <c r="Y1739">
        <v>1</v>
      </c>
      <c r="Z1739">
        <v>350</v>
      </c>
      <c r="AA1739">
        <v>1</v>
      </c>
      <c r="AB1739">
        <v>42</v>
      </c>
      <c r="AC1739">
        <v>137</v>
      </c>
      <c r="AD1739">
        <v>1</v>
      </c>
      <c r="AE1739">
        <v>1</v>
      </c>
      <c r="AF1739">
        <v>6</v>
      </c>
      <c r="AG1739">
        <v>5.8579330444335902</v>
      </c>
      <c r="AH1739">
        <v>36</v>
      </c>
    </row>
    <row r="1740" spans="1:34" x14ac:dyDescent="0.35">
      <c r="A1740">
        <v>2951</v>
      </c>
      <c r="B1740">
        <v>1</v>
      </c>
      <c r="C1740">
        <v>1</v>
      </c>
      <c r="D1740">
        <v>18</v>
      </c>
      <c r="E1740">
        <v>27</v>
      </c>
      <c r="F1740">
        <v>18</v>
      </c>
      <c r="G1740">
        <v>16</v>
      </c>
      <c r="H1740">
        <v>378045</v>
      </c>
      <c r="I1740">
        <v>1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1</v>
      </c>
      <c r="Q1740">
        <v>0</v>
      </c>
      <c r="R1740">
        <v>0</v>
      </c>
      <c r="S1740">
        <v>0</v>
      </c>
      <c r="T1740">
        <v>0</v>
      </c>
      <c r="U1740">
        <v>1</v>
      </c>
      <c r="V1740">
        <v>0</v>
      </c>
      <c r="W1740">
        <v>1</v>
      </c>
      <c r="X1740">
        <v>0</v>
      </c>
      <c r="Y1740">
        <v>1</v>
      </c>
      <c r="Z1740">
        <v>462</v>
      </c>
      <c r="AA1740">
        <v>0</v>
      </c>
      <c r="AB1740">
        <v>32</v>
      </c>
      <c r="AC1740">
        <v>137</v>
      </c>
      <c r="AD1740">
        <v>5</v>
      </c>
      <c r="AE1740">
        <v>1</v>
      </c>
      <c r="AF1740">
        <v>3</v>
      </c>
      <c r="AG1740">
        <v>6.1355648040771502</v>
      </c>
      <c r="AH1740">
        <v>9</v>
      </c>
    </row>
    <row r="1741" spans="1:34" x14ac:dyDescent="0.35">
      <c r="A1741">
        <v>2953</v>
      </c>
      <c r="B1741">
        <v>1</v>
      </c>
      <c r="C1741">
        <v>1</v>
      </c>
      <c r="D1741">
        <v>15</v>
      </c>
      <c r="E1741">
        <v>34</v>
      </c>
      <c r="F1741">
        <v>12</v>
      </c>
      <c r="G1741">
        <v>12</v>
      </c>
      <c r="H1741">
        <v>370720</v>
      </c>
      <c r="I1741">
        <v>1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1</v>
      </c>
      <c r="Q1741">
        <v>0</v>
      </c>
      <c r="R1741">
        <v>0</v>
      </c>
      <c r="S1741">
        <v>0</v>
      </c>
      <c r="T1741">
        <v>0</v>
      </c>
      <c r="U1741">
        <v>1</v>
      </c>
      <c r="V1741">
        <v>0</v>
      </c>
      <c r="W1741">
        <v>1</v>
      </c>
      <c r="X1741">
        <v>0</v>
      </c>
      <c r="Y1741">
        <v>1</v>
      </c>
      <c r="Z1741">
        <v>1154</v>
      </c>
      <c r="AA1741">
        <v>0</v>
      </c>
      <c r="AB1741">
        <v>51</v>
      </c>
      <c r="AC1741">
        <v>103</v>
      </c>
      <c r="AD1741">
        <v>1</v>
      </c>
      <c r="AE1741">
        <v>0</v>
      </c>
      <c r="AF1741">
        <v>13</v>
      </c>
      <c r="AG1741">
        <v>7.0509901046752903</v>
      </c>
      <c r="AH1741">
        <v>169</v>
      </c>
    </row>
    <row r="1742" spans="1:34" x14ac:dyDescent="0.35">
      <c r="A1742">
        <v>2954</v>
      </c>
      <c r="B1742">
        <v>1</v>
      </c>
      <c r="C1742">
        <v>1</v>
      </c>
      <c r="D1742">
        <v>16</v>
      </c>
      <c r="E1742">
        <v>34</v>
      </c>
      <c r="F1742">
        <v>12</v>
      </c>
      <c r="G1742">
        <v>12</v>
      </c>
      <c r="H1742">
        <v>411911</v>
      </c>
      <c r="I1742">
        <v>1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1</v>
      </c>
      <c r="Q1742">
        <v>0</v>
      </c>
      <c r="R1742">
        <v>0</v>
      </c>
      <c r="S1742">
        <v>0</v>
      </c>
      <c r="T1742">
        <v>0</v>
      </c>
      <c r="U1742">
        <v>1</v>
      </c>
      <c r="V1742">
        <v>0</v>
      </c>
      <c r="W1742">
        <v>1</v>
      </c>
      <c r="X1742">
        <v>1</v>
      </c>
      <c r="Y1742">
        <v>1</v>
      </c>
      <c r="Z1742">
        <v>1748</v>
      </c>
      <c r="AA1742">
        <v>0</v>
      </c>
      <c r="AB1742">
        <v>44</v>
      </c>
      <c r="AC1742">
        <v>111</v>
      </c>
      <c r="AD1742">
        <v>1</v>
      </c>
      <c r="AE1742">
        <v>1</v>
      </c>
      <c r="AF1742">
        <v>12</v>
      </c>
      <c r="AG1742">
        <v>7.4662280082702601</v>
      </c>
      <c r="AH1742">
        <v>144</v>
      </c>
    </row>
    <row r="1743" spans="1:34" x14ac:dyDescent="0.35">
      <c r="A1743">
        <v>2956</v>
      </c>
      <c r="B1743">
        <v>1</v>
      </c>
      <c r="C1743">
        <v>1</v>
      </c>
      <c r="D1743">
        <v>17</v>
      </c>
      <c r="E1743">
        <v>33</v>
      </c>
      <c r="F1743">
        <v>15</v>
      </c>
      <c r="G1743">
        <v>12</v>
      </c>
      <c r="H1743">
        <v>411911</v>
      </c>
      <c r="I1743">
        <v>1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1</v>
      </c>
      <c r="Q1743">
        <v>0</v>
      </c>
      <c r="R1743">
        <v>0</v>
      </c>
      <c r="S1743">
        <v>0</v>
      </c>
      <c r="T1743">
        <v>0</v>
      </c>
      <c r="U1743">
        <v>1</v>
      </c>
      <c r="V1743">
        <v>0</v>
      </c>
      <c r="W1743">
        <v>1</v>
      </c>
      <c r="X1743">
        <v>0</v>
      </c>
      <c r="Y1743">
        <v>1</v>
      </c>
      <c r="Z1743">
        <v>769</v>
      </c>
      <c r="AA1743">
        <v>0</v>
      </c>
      <c r="AB1743">
        <v>51</v>
      </c>
      <c r="AC1743">
        <v>115</v>
      </c>
      <c r="AD1743">
        <v>1</v>
      </c>
      <c r="AE1743">
        <v>1</v>
      </c>
      <c r="AF1743">
        <v>10</v>
      </c>
      <c r="AG1743">
        <v>6.6450910568237296</v>
      </c>
      <c r="AH1743">
        <v>100</v>
      </c>
    </row>
    <row r="1744" spans="1:34" x14ac:dyDescent="0.35">
      <c r="A1744">
        <v>2957</v>
      </c>
      <c r="B1744">
        <v>0</v>
      </c>
      <c r="C1744">
        <v>1</v>
      </c>
      <c r="D1744">
        <v>15</v>
      </c>
      <c r="E1744">
        <v>29</v>
      </c>
      <c r="F1744">
        <v>12</v>
      </c>
      <c r="G1744">
        <v>11</v>
      </c>
      <c r="H1744">
        <v>572299</v>
      </c>
      <c r="I1744">
        <v>1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1</v>
      </c>
      <c r="S1744">
        <v>0</v>
      </c>
      <c r="T1744">
        <v>0</v>
      </c>
      <c r="U1744">
        <v>1</v>
      </c>
      <c r="V1744">
        <v>0</v>
      </c>
      <c r="W1744">
        <v>1</v>
      </c>
      <c r="X1744">
        <v>0</v>
      </c>
      <c r="Y1744">
        <v>0</v>
      </c>
      <c r="Z1744">
        <v>730</v>
      </c>
      <c r="AA1744">
        <v>0</v>
      </c>
      <c r="AB1744">
        <v>42</v>
      </c>
      <c r="AC1744">
        <v>109</v>
      </c>
      <c r="AD1744">
        <v>1</v>
      </c>
      <c r="AE1744">
        <v>1</v>
      </c>
      <c r="AF1744">
        <v>8</v>
      </c>
      <c r="AG1744">
        <v>6.5930452346801802</v>
      </c>
      <c r="AH1744">
        <v>64</v>
      </c>
    </row>
    <row r="1745" spans="1:34" x14ac:dyDescent="0.35">
      <c r="A1745">
        <v>2961</v>
      </c>
      <c r="B1745">
        <v>0</v>
      </c>
      <c r="C1745">
        <v>1</v>
      </c>
      <c r="D1745">
        <v>18</v>
      </c>
      <c r="E1745">
        <v>30</v>
      </c>
      <c r="F1745">
        <v>13</v>
      </c>
      <c r="G1745">
        <v>17</v>
      </c>
      <c r="H1745">
        <v>572299</v>
      </c>
      <c r="I1745">
        <v>1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1</v>
      </c>
      <c r="S1745">
        <v>0</v>
      </c>
      <c r="T1745">
        <v>0</v>
      </c>
      <c r="U1745">
        <v>1</v>
      </c>
      <c r="V1745">
        <v>0</v>
      </c>
      <c r="W1745">
        <v>0</v>
      </c>
      <c r="X1745">
        <v>1</v>
      </c>
      <c r="Y1745">
        <v>0</v>
      </c>
      <c r="Z1745">
        <v>736</v>
      </c>
      <c r="AA1745">
        <v>0</v>
      </c>
      <c r="AB1745">
        <v>49</v>
      </c>
      <c r="AC1745">
        <v>107</v>
      </c>
      <c r="AD1745">
        <v>1</v>
      </c>
      <c r="AE1745">
        <v>1</v>
      </c>
      <c r="AF1745">
        <v>6</v>
      </c>
      <c r="AG1745">
        <v>6.6012301445007298</v>
      </c>
      <c r="AH1745">
        <v>36</v>
      </c>
    </row>
    <row r="1746" spans="1:34" x14ac:dyDescent="0.35">
      <c r="A1746">
        <v>2962</v>
      </c>
      <c r="B1746">
        <v>0</v>
      </c>
      <c r="C1746">
        <v>1</v>
      </c>
      <c r="D1746">
        <v>16</v>
      </c>
      <c r="E1746">
        <v>25</v>
      </c>
      <c r="F1746">
        <v>14</v>
      </c>
      <c r="G1746">
        <v>13</v>
      </c>
      <c r="H1746">
        <v>425871</v>
      </c>
      <c r="I1746">
        <v>0</v>
      </c>
      <c r="J1746">
        <v>0</v>
      </c>
      <c r="K1746">
        <v>1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1</v>
      </c>
      <c r="S1746">
        <v>0</v>
      </c>
      <c r="T1746">
        <v>0</v>
      </c>
      <c r="U1746">
        <v>1</v>
      </c>
      <c r="V1746">
        <v>0</v>
      </c>
      <c r="W1746">
        <v>0</v>
      </c>
      <c r="X1746">
        <v>1</v>
      </c>
      <c r="Y1746">
        <v>0</v>
      </c>
      <c r="Z1746">
        <v>500</v>
      </c>
      <c r="AA1746">
        <v>0</v>
      </c>
      <c r="AB1746">
        <v>34</v>
      </c>
      <c r="AC1746">
        <v>128</v>
      </c>
      <c r="AD1746">
        <v>1</v>
      </c>
      <c r="AE1746">
        <v>1</v>
      </c>
      <c r="AF1746">
        <v>3</v>
      </c>
      <c r="AG1746">
        <v>6.2146081924438503</v>
      </c>
      <c r="AH1746">
        <v>9</v>
      </c>
    </row>
    <row r="1747" spans="1:34" x14ac:dyDescent="0.35">
      <c r="A1747">
        <v>2963</v>
      </c>
      <c r="B1747">
        <v>0</v>
      </c>
      <c r="C1747">
        <v>1</v>
      </c>
      <c r="D1747">
        <v>16</v>
      </c>
      <c r="E1747">
        <v>24</v>
      </c>
      <c r="F1747">
        <v>12</v>
      </c>
      <c r="G1747">
        <v>12</v>
      </c>
      <c r="H1747">
        <v>425871</v>
      </c>
      <c r="I1747">
        <v>0</v>
      </c>
      <c r="J1747">
        <v>0</v>
      </c>
      <c r="K1747">
        <v>1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1</v>
      </c>
      <c r="S1747">
        <v>0</v>
      </c>
      <c r="T1747">
        <v>0</v>
      </c>
      <c r="U1747">
        <v>1</v>
      </c>
      <c r="V1747">
        <v>0</v>
      </c>
      <c r="W1747">
        <v>0</v>
      </c>
      <c r="X1747">
        <v>1</v>
      </c>
      <c r="Y1747">
        <v>0</v>
      </c>
      <c r="Z1747">
        <v>365</v>
      </c>
      <c r="AA1747">
        <v>0</v>
      </c>
      <c r="AB1747">
        <v>36</v>
      </c>
      <c r="AC1747">
        <v>123</v>
      </c>
      <c r="AD1747">
        <v>4</v>
      </c>
      <c r="AE1747">
        <v>1</v>
      </c>
      <c r="AF1747">
        <v>2</v>
      </c>
      <c r="AG1747">
        <v>5.8998980522155797</v>
      </c>
      <c r="AH1747">
        <v>4</v>
      </c>
    </row>
    <row r="1748" spans="1:34" x14ac:dyDescent="0.35">
      <c r="A1748">
        <v>2965</v>
      </c>
      <c r="B1748">
        <v>0</v>
      </c>
      <c r="C1748">
        <v>1</v>
      </c>
      <c r="D1748">
        <v>13</v>
      </c>
      <c r="E1748">
        <v>24</v>
      </c>
      <c r="F1748">
        <v>3</v>
      </c>
      <c r="G1748">
        <v>3</v>
      </c>
      <c r="H1748">
        <v>405778</v>
      </c>
      <c r="I1748">
        <v>1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1</v>
      </c>
      <c r="S1748">
        <v>0</v>
      </c>
      <c r="T1748">
        <v>0</v>
      </c>
      <c r="U1748">
        <v>1</v>
      </c>
      <c r="V1748">
        <v>0</v>
      </c>
      <c r="W1748">
        <v>1</v>
      </c>
      <c r="X1748">
        <v>1</v>
      </c>
      <c r="Y1748">
        <v>0</v>
      </c>
      <c r="Z1748">
        <v>333</v>
      </c>
      <c r="AA1748">
        <v>1</v>
      </c>
      <c r="AB1748">
        <v>25</v>
      </c>
      <c r="AC1748">
        <v>91</v>
      </c>
      <c r="AD1748">
        <v>1</v>
      </c>
      <c r="AE1748">
        <v>1</v>
      </c>
      <c r="AF1748">
        <v>5</v>
      </c>
      <c r="AG1748">
        <v>5.8081431388854998</v>
      </c>
      <c r="AH1748">
        <v>25</v>
      </c>
    </row>
    <row r="1749" spans="1:34" x14ac:dyDescent="0.35">
      <c r="A1749">
        <v>2966</v>
      </c>
      <c r="B1749">
        <v>0</v>
      </c>
      <c r="C1749">
        <v>1</v>
      </c>
      <c r="D1749">
        <v>12</v>
      </c>
      <c r="E1749">
        <v>33</v>
      </c>
      <c r="F1749">
        <v>4</v>
      </c>
      <c r="G1749">
        <v>8</v>
      </c>
      <c r="H1749">
        <v>363128</v>
      </c>
      <c r="I1749">
        <v>1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1</v>
      </c>
      <c r="S1749">
        <v>0</v>
      </c>
      <c r="T1749">
        <v>0</v>
      </c>
      <c r="U1749">
        <v>1</v>
      </c>
      <c r="V1749">
        <v>0</v>
      </c>
      <c r="W1749">
        <v>0</v>
      </c>
      <c r="X1749">
        <v>1</v>
      </c>
      <c r="Y1749">
        <v>0</v>
      </c>
      <c r="Z1749">
        <v>721</v>
      </c>
      <c r="AA1749">
        <v>0</v>
      </c>
      <c r="AB1749">
        <v>40</v>
      </c>
      <c r="AD1749">
        <v>1</v>
      </c>
      <c r="AE1749">
        <v>0</v>
      </c>
      <c r="AF1749">
        <v>15</v>
      </c>
      <c r="AG1749">
        <v>6.5806388854980504</v>
      </c>
      <c r="AH1749">
        <v>225</v>
      </c>
    </row>
    <row r="1750" spans="1:34" x14ac:dyDescent="0.35">
      <c r="A1750">
        <v>2967</v>
      </c>
      <c r="B1750">
        <v>0</v>
      </c>
      <c r="C1750">
        <v>1</v>
      </c>
      <c r="D1750">
        <v>12</v>
      </c>
      <c r="E1750">
        <v>27</v>
      </c>
      <c r="F1750">
        <v>3</v>
      </c>
      <c r="G1750">
        <v>3</v>
      </c>
      <c r="H1750">
        <v>375674</v>
      </c>
      <c r="I1750">
        <v>1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1</v>
      </c>
      <c r="S1750">
        <v>0</v>
      </c>
      <c r="T1750">
        <v>0</v>
      </c>
      <c r="U1750">
        <v>1</v>
      </c>
      <c r="V1750">
        <v>0</v>
      </c>
      <c r="W1750">
        <v>0</v>
      </c>
      <c r="X1750">
        <v>1</v>
      </c>
      <c r="Y1750">
        <v>0</v>
      </c>
      <c r="Z1750">
        <v>375</v>
      </c>
      <c r="AA1750">
        <v>0</v>
      </c>
      <c r="AB1750">
        <v>21</v>
      </c>
      <c r="AC1750">
        <v>89</v>
      </c>
      <c r="AD1750">
        <v>1</v>
      </c>
      <c r="AE1750">
        <v>1</v>
      </c>
      <c r="AF1750">
        <v>9</v>
      </c>
      <c r="AG1750">
        <v>5.9269261360168501</v>
      </c>
      <c r="AH1750">
        <v>81</v>
      </c>
    </row>
    <row r="1751" spans="1:34" x14ac:dyDescent="0.35">
      <c r="A1751">
        <v>2968</v>
      </c>
      <c r="B1751">
        <v>0</v>
      </c>
      <c r="C1751">
        <v>1</v>
      </c>
      <c r="D1751">
        <v>12</v>
      </c>
      <c r="E1751">
        <v>26</v>
      </c>
      <c r="F1751">
        <v>9</v>
      </c>
      <c r="G1751">
        <v>5</v>
      </c>
      <c r="H1751">
        <v>345645</v>
      </c>
      <c r="I1751">
        <v>1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1</v>
      </c>
      <c r="S1751">
        <v>0</v>
      </c>
      <c r="T1751">
        <v>0</v>
      </c>
      <c r="U1751">
        <v>1</v>
      </c>
      <c r="V1751">
        <v>0</v>
      </c>
      <c r="W1751">
        <v>0</v>
      </c>
      <c r="X1751">
        <v>1</v>
      </c>
      <c r="Y1751">
        <v>0</v>
      </c>
      <c r="Z1751">
        <v>250</v>
      </c>
      <c r="AA1751">
        <v>0</v>
      </c>
      <c r="AB1751">
        <v>31</v>
      </c>
      <c r="AD1751">
        <v>1</v>
      </c>
      <c r="AE1751">
        <v>0</v>
      </c>
      <c r="AF1751">
        <v>8</v>
      </c>
      <c r="AG1751">
        <v>5.5214610099792498</v>
      </c>
      <c r="AH1751">
        <v>64</v>
      </c>
    </row>
    <row r="1752" spans="1:34" x14ac:dyDescent="0.35">
      <c r="A1752">
        <v>2971</v>
      </c>
      <c r="B1752">
        <v>0</v>
      </c>
      <c r="C1752">
        <v>1</v>
      </c>
      <c r="D1752">
        <v>17</v>
      </c>
      <c r="E1752">
        <v>30</v>
      </c>
      <c r="F1752">
        <v>4</v>
      </c>
      <c r="G1752">
        <v>8</v>
      </c>
      <c r="H1752">
        <v>451538</v>
      </c>
      <c r="I1752">
        <v>1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1</v>
      </c>
      <c r="S1752">
        <v>0</v>
      </c>
      <c r="T1752">
        <v>0</v>
      </c>
      <c r="U1752">
        <v>1</v>
      </c>
      <c r="V1752">
        <v>0</v>
      </c>
      <c r="W1752">
        <v>0</v>
      </c>
      <c r="X1752">
        <v>1</v>
      </c>
      <c r="Y1752">
        <v>0</v>
      </c>
      <c r="Z1752">
        <v>361</v>
      </c>
      <c r="AA1752">
        <v>1</v>
      </c>
      <c r="AB1752">
        <v>34</v>
      </c>
      <c r="AC1752">
        <v>87</v>
      </c>
      <c r="AD1752">
        <v>1</v>
      </c>
      <c r="AE1752">
        <v>1</v>
      </c>
      <c r="AF1752">
        <v>7</v>
      </c>
      <c r="AG1752">
        <v>5.8888778686523402</v>
      </c>
      <c r="AH1752">
        <v>49</v>
      </c>
    </row>
    <row r="1753" spans="1:34" x14ac:dyDescent="0.35">
      <c r="A1753">
        <v>2972</v>
      </c>
      <c r="B1753">
        <v>0</v>
      </c>
      <c r="C1753">
        <v>0</v>
      </c>
      <c r="D1753">
        <v>7</v>
      </c>
      <c r="E1753">
        <v>32</v>
      </c>
      <c r="G1753">
        <v>4</v>
      </c>
      <c r="H1753">
        <v>423456</v>
      </c>
      <c r="I1753">
        <v>1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</v>
      </c>
      <c r="R1753">
        <v>0</v>
      </c>
      <c r="S1753">
        <v>0</v>
      </c>
      <c r="T1753">
        <v>0</v>
      </c>
      <c r="U1753">
        <v>1</v>
      </c>
      <c r="V1753">
        <v>0</v>
      </c>
      <c r="W1753">
        <v>0</v>
      </c>
      <c r="X1753">
        <v>1</v>
      </c>
      <c r="Y1753">
        <v>0</v>
      </c>
      <c r="Z1753">
        <v>283</v>
      </c>
      <c r="AA1753">
        <v>0</v>
      </c>
      <c r="AB1753">
        <v>28</v>
      </c>
      <c r="AD1753">
        <v>1</v>
      </c>
      <c r="AE1753">
        <v>0</v>
      </c>
      <c r="AF1753">
        <v>19</v>
      </c>
      <c r="AG1753">
        <v>5.64544677734375</v>
      </c>
      <c r="AH1753">
        <v>361</v>
      </c>
    </row>
    <row r="1754" spans="1:34" x14ac:dyDescent="0.35">
      <c r="A1754">
        <v>2975</v>
      </c>
      <c r="B1754">
        <v>0</v>
      </c>
      <c r="C1754">
        <v>0</v>
      </c>
      <c r="D1754">
        <v>12</v>
      </c>
      <c r="E1754">
        <v>34</v>
      </c>
      <c r="G1754">
        <v>18</v>
      </c>
      <c r="H1754">
        <v>846911</v>
      </c>
      <c r="I1754">
        <v>0</v>
      </c>
      <c r="J1754">
        <v>1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1</v>
      </c>
      <c r="R1754">
        <v>0</v>
      </c>
      <c r="S1754">
        <v>0</v>
      </c>
      <c r="T1754">
        <v>0</v>
      </c>
      <c r="U1754">
        <v>1</v>
      </c>
      <c r="V1754">
        <v>0</v>
      </c>
      <c r="W1754">
        <v>0</v>
      </c>
      <c r="X1754">
        <v>1</v>
      </c>
      <c r="Y1754">
        <v>0</v>
      </c>
      <c r="Z1754">
        <v>415</v>
      </c>
      <c r="AA1754">
        <v>0</v>
      </c>
      <c r="AB1754">
        <v>37</v>
      </c>
      <c r="AD1754">
        <v>1</v>
      </c>
      <c r="AE1754">
        <v>0</v>
      </c>
      <c r="AF1754">
        <v>16</v>
      </c>
      <c r="AG1754">
        <v>6.0282778739929199</v>
      </c>
      <c r="AH1754">
        <v>256</v>
      </c>
    </row>
    <row r="1755" spans="1:34" x14ac:dyDescent="0.35">
      <c r="A1755">
        <v>2978</v>
      </c>
      <c r="B1755">
        <v>0</v>
      </c>
      <c r="C1755">
        <v>0</v>
      </c>
      <c r="D1755">
        <v>16</v>
      </c>
      <c r="E1755">
        <v>27</v>
      </c>
      <c r="F1755">
        <v>8</v>
      </c>
      <c r="G1755">
        <v>11</v>
      </c>
      <c r="H1755">
        <v>345645</v>
      </c>
      <c r="I1755">
        <v>1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1</v>
      </c>
      <c r="R1755">
        <v>0</v>
      </c>
      <c r="S1755">
        <v>0</v>
      </c>
      <c r="T1755">
        <v>0</v>
      </c>
      <c r="U1755">
        <v>1</v>
      </c>
      <c r="V1755">
        <v>0</v>
      </c>
      <c r="W1755">
        <v>0</v>
      </c>
      <c r="X1755">
        <v>1</v>
      </c>
      <c r="Y1755">
        <v>0</v>
      </c>
      <c r="Z1755">
        <v>522</v>
      </c>
      <c r="AA1755">
        <v>1</v>
      </c>
      <c r="AB1755">
        <v>38</v>
      </c>
      <c r="AC1755">
        <v>101</v>
      </c>
      <c r="AD1755">
        <v>1</v>
      </c>
      <c r="AE1755">
        <v>1</v>
      </c>
      <c r="AF1755">
        <v>5</v>
      </c>
      <c r="AG1755">
        <v>6.25766801834106</v>
      </c>
      <c r="AH1755">
        <v>25</v>
      </c>
    </row>
    <row r="1756" spans="1:34" x14ac:dyDescent="0.35">
      <c r="A1756">
        <v>2979</v>
      </c>
      <c r="B1756">
        <v>0</v>
      </c>
      <c r="C1756">
        <v>0</v>
      </c>
      <c r="D1756">
        <v>12</v>
      </c>
      <c r="E1756">
        <v>33</v>
      </c>
      <c r="F1756">
        <v>11</v>
      </c>
      <c r="G1756">
        <v>11</v>
      </c>
      <c r="H1756">
        <v>334102</v>
      </c>
      <c r="I1756">
        <v>1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1</v>
      </c>
      <c r="R1756">
        <v>0</v>
      </c>
      <c r="S1756">
        <v>0</v>
      </c>
      <c r="T1756">
        <v>0</v>
      </c>
      <c r="U1756">
        <v>1</v>
      </c>
      <c r="V1756">
        <v>0</v>
      </c>
      <c r="W1756">
        <v>0</v>
      </c>
      <c r="X1756">
        <v>1</v>
      </c>
      <c r="Y1756">
        <v>0</v>
      </c>
      <c r="Z1756">
        <v>706</v>
      </c>
      <c r="AA1756">
        <v>0</v>
      </c>
      <c r="AB1756">
        <v>33</v>
      </c>
      <c r="AC1756">
        <v>90</v>
      </c>
      <c r="AD1756">
        <v>1</v>
      </c>
      <c r="AE1756">
        <v>1</v>
      </c>
      <c r="AF1756">
        <v>15</v>
      </c>
      <c r="AG1756">
        <v>6.5596151351928702</v>
      </c>
      <c r="AH1756">
        <v>225</v>
      </c>
    </row>
    <row r="1757" spans="1:34" x14ac:dyDescent="0.35">
      <c r="A1757">
        <v>2981</v>
      </c>
      <c r="B1757">
        <v>0</v>
      </c>
      <c r="C1757">
        <v>0</v>
      </c>
      <c r="D1757">
        <v>16</v>
      </c>
      <c r="E1757">
        <v>26</v>
      </c>
      <c r="F1757">
        <v>10</v>
      </c>
      <c r="G1757">
        <v>11</v>
      </c>
      <c r="H1757">
        <v>345645</v>
      </c>
      <c r="I1757">
        <v>1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</v>
      </c>
      <c r="R1757">
        <v>0</v>
      </c>
      <c r="S1757">
        <v>0</v>
      </c>
      <c r="T1757">
        <v>0</v>
      </c>
      <c r="U1757">
        <v>1</v>
      </c>
      <c r="V1757">
        <v>0</v>
      </c>
      <c r="W1757">
        <v>0</v>
      </c>
      <c r="X1757">
        <v>1</v>
      </c>
      <c r="Y1757">
        <v>0</v>
      </c>
      <c r="Z1757">
        <v>409</v>
      </c>
      <c r="AA1757">
        <v>1</v>
      </c>
      <c r="AB1757">
        <v>41</v>
      </c>
      <c r="AC1757">
        <v>104</v>
      </c>
      <c r="AD1757">
        <v>1</v>
      </c>
      <c r="AE1757">
        <v>1</v>
      </c>
      <c r="AF1757">
        <v>4</v>
      </c>
      <c r="AG1757">
        <v>6.0137147903442401</v>
      </c>
      <c r="AH1757">
        <v>16</v>
      </c>
    </row>
    <row r="1758" spans="1:34" x14ac:dyDescent="0.35">
      <c r="A1758">
        <v>2982</v>
      </c>
      <c r="B1758">
        <v>0</v>
      </c>
      <c r="C1758">
        <v>0</v>
      </c>
      <c r="D1758">
        <v>12</v>
      </c>
      <c r="E1758">
        <v>24</v>
      </c>
      <c r="F1758">
        <v>7</v>
      </c>
      <c r="G1758">
        <v>12</v>
      </c>
      <c r="H1758">
        <v>336009</v>
      </c>
      <c r="I1758">
        <v>1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1</v>
      </c>
      <c r="R1758">
        <v>0</v>
      </c>
      <c r="S1758">
        <v>0</v>
      </c>
      <c r="T1758">
        <v>0</v>
      </c>
      <c r="U1758">
        <v>1</v>
      </c>
      <c r="V1758">
        <v>0</v>
      </c>
      <c r="W1758">
        <v>0</v>
      </c>
      <c r="X1758">
        <v>1</v>
      </c>
      <c r="Y1758">
        <v>0</v>
      </c>
      <c r="Z1758">
        <v>416</v>
      </c>
      <c r="AA1758">
        <v>0</v>
      </c>
      <c r="AB1758">
        <v>39</v>
      </c>
      <c r="AC1758">
        <v>105</v>
      </c>
      <c r="AD1758">
        <v>1</v>
      </c>
      <c r="AE1758">
        <v>1</v>
      </c>
      <c r="AF1758">
        <v>6</v>
      </c>
      <c r="AG1758">
        <v>6.0306849479675302</v>
      </c>
      <c r="AH1758">
        <v>36</v>
      </c>
    </row>
    <row r="1759" spans="1:34" x14ac:dyDescent="0.35">
      <c r="A1759">
        <v>2984</v>
      </c>
      <c r="B1759">
        <v>0</v>
      </c>
      <c r="C1759">
        <v>0</v>
      </c>
      <c r="D1759">
        <v>12</v>
      </c>
      <c r="E1759">
        <v>30</v>
      </c>
      <c r="G1759">
        <v>8</v>
      </c>
      <c r="H1759">
        <v>451538</v>
      </c>
      <c r="I1759">
        <v>1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</v>
      </c>
      <c r="R1759">
        <v>0</v>
      </c>
      <c r="S1759">
        <v>0</v>
      </c>
      <c r="T1759">
        <v>0</v>
      </c>
      <c r="U1759">
        <v>1</v>
      </c>
      <c r="V1759">
        <v>0</v>
      </c>
      <c r="W1759">
        <v>1</v>
      </c>
      <c r="X1759">
        <v>0</v>
      </c>
      <c r="Y1759">
        <v>0</v>
      </c>
      <c r="Z1759">
        <v>786</v>
      </c>
      <c r="AA1759">
        <v>0</v>
      </c>
      <c r="AB1759">
        <v>27</v>
      </c>
      <c r="AC1759">
        <v>100</v>
      </c>
      <c r="AD1759">
        <v>6</v>
      </c>
      <c r="AE1759">
        <v>1</v>
      </c>
      <c r="AF1759">
        <v>12</v>
      </c>
      <c r="AG1759">
        <v>6.6669569015502903</v>
      </c>
      <c r="AH1759">
        <v>144</v>
      </c>
    </row>
    <row r="1760" spans="1:34" x14ac:dyDescent="0.35">
      <c r="A1760">
        <v>2986</v>
      </c>
      <c r="B1760">
        <v>0</v>
      </c>
      <c r="C1760">
        <v>0</v>
      </c>
      <c r="D1760">
        <v>16</v>
      </c>
      <c r="E1760">
        <v>27</v>
      </c>
      <c r="F1760">
        <v>12</v>
      </c>
      <c r="G1760">
        <v>16</v>
      </c>
      <c r="H1760">
        <v>107087</v>
      </c>
      <c r="I1760">
        <v>1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</v>
      </c>
      <c r="R1760">
        <v>0</v>
      </c>
      <c r="S1760">
        <v>0</v>
      </c>
      <c r="T1760">
        <v>0</v>
      </c>
      <c r="U1760">
        <v>1</v>
      </c>
      <c r="V1760">
        <v>0</v>
      </c>
      <c r="W1760">
        <v>0</v>
      </c>
      <c r="X1760">
        <v>1</v>
      </c>
      <c r="Y1760">
        <v>1</v>
      </c>
      <c r="Z1760">
        <v>577</v>
      </c>
      <c r="AA1760">
        <v>0</v>
      </c>
      <c r="AB1760">
        <v>40</v>
      </c>
      <c r="AC1760">
        <v>111</v>
      </c>
      <c r="AD1760">
        <v>1</v>
      </c>
      <c r="AE1760">
        <v>1</v>
      </c>
      <c r="AF1760">
        <v>5</v>
      </c>
      <c r="AG1760">
        <v>6.3578419685363796</v>
      </c>
      <c r="AH1760">
        <v>25</v>
      </c>
    </row>
    <row r="1761" spans="1:34" x14ac:dyDescent="0.35">
      <c r="A1761">
        <v>2987</v>
      </c>
      <c r="B1761">
        <v>0</v>
      </c>
      <c r="C1761">
        <v>0</v>
      </c>
      <c r="D1761">
        <v>16</v>
      </c>
      <c r="E1761">
        <v>24</v>
      </c>
      <c r="F1761">
        <v>16</v>
      </c>
      <c r="G1761">
        <v>12</v>
      </c>
      <c r="H1761">
        <v>104102</v>
      </c>
      <c r="I1761">
        <v>1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</v>
      </c>
      <c r="R1761">
        <v>0</v>
      </c>
      <c r="S1761">
        <v>0</v>
      </c>
      <c r="T1761">
        <v>0</v>
      </c>
      <c r="U1761">
        <v>1</v>
      </c>
      <c r="V1761">
        <v>0</v>
      </c>
      <c r="W1761">
        <v>0</v>
      </c>
      <c r="X1761">
        <v>1</v>
      </c>
      <c r="Y1761">
        <v>0</v>
      </c>
      <c r="Z1761">
        <v>478</v>
      </c>
      <c r="AA1761">
        <v>0</v>
      </c>
      <c r="AB1761">
        <v>39</v>
      </c>
      <c r="AC1761">
        <v>95</v>
      </c>
      <c r="AD1761">
        <v>1</v>
      </c>
      <c r="AE1761">
        <v>1</v>
      </c>
      <c r="AF1761">
        <v>2</v>
      </c>
      <c r="AG1761">
        <v>6.1696109771728498</v>
      </c>
      <c r="AH1761">
        <v>4</v>
      </c>
    </row>
    <row r="1762" spans="1:34" x14ac:dyDescent="0.35">
      <c r="A1762">
        <v>2988</v>
      </c>
      <c r="B1762">
        <v>0</v>
      </c>
      <c r="C1762">
        <v>0</v>
      </c>
      <c r="D1762">
        <v>17</v>
      </c>
      <c r="E1762">
        <v>27</v>
      </c>
      <c r="F1762">
        <v>13</v>
      </c>
      <c r="G1762">
        <v>16</v>
      </c>
      <c r="H1762">
        <v>107087</v>
      </c>
      <c r="I1762">
        <v>1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1</v>
      </c>
      <c r="R1762">
        <v>0</v>
      </c>
      <c r="S1762">
        <v>0</v>
      </c>
      <c r="T1762">
        <v>0</v>
      </c>
      <c r="U1762">
        <v>1</v>
      </c>
      <c r="V1762">
        <v>0</v>
      </c>
      <c r="W1762">
        <v>1</v>
      </c>
      <c r="X1762">
        <v>1</v>
      </c>
      <c r="Y1762">
        <v>1</v>
      </c>
      <c r="Z1762">
        <v>625</v>
      </c>
      <c r="AA1762">
        <v>0</v>
      </c>
      <c r="AB1762">
        <v>44</v>
      </c>
      <c r="AC1762">
        <v>125</v>
      </c>
      <c r="AD1762">
        <v>6</v>
      </c>
      <c r="AE1762">
        <v>1</v>
      </c>
      <c r="AF1762">
        <v>4</v>
      </c>
      <c r="AG1762">
        <v>6.4377517700195304</v>
      </c>
      <c r="AH1762">
        <v>16</v>
      </c>
    </row>
    <row r="1763" spans="1:34" x14ac:dyDescent="0.35">
      <c r="A1763">
        <v>2989</v>
      </c>
      <c r="B1763">
        <v>0</v>
      </c>
      <c r="C1763">
        <v>0</v>
      </c>
      <c r="D1763">
        <v>17</v>
      </c>
      <c r="E1763">
        <v>24</v>
      </c>
      <c r="F1763">
        <v>12</v>
      </c>
      <c r="G1763">
        <v>16</v>
      </c>
      <c r="H1763">
        <v>104102</v>
      </c>
      <c r="I1763">
        <v>1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1</v>
      </c>
      <c r="R1763">
        <v>0</v>
      </c>
      <c r="S1763">
        <v>0</v>
      </c>
      <c r="T1763">
        <v>0</v>
      </c>
      <c r="U1763">
        <v>1</v>
      </c>
      <c r="V1763">
        <v>0</v>
      </c>
      <c r="W1763">
        <v>0</v>
      </c>
      <c r="X1763">
        <v>1</v>
      </c>
      <c r="Y1763">
        <v>0</v>
      </c>
      <c r="Z1763">
        <v>505</v>
      </c>
      <c r="AA1763">
        <v>0</v>
      </c>
      <c r="AB1763">
        <v>35</v>
      </c>
      <c r="AC1763">
        <v>95</v>
      </c>
      <c r="AD1763">
        <v>4</v>
      </c>
      <c r="AE1763">
        <v>1</v>
      </c>
      <c r="AF1763">
        <v>1</v>
      </c>
      <c r="AG1763">
        <v>6.2245578765869096</v>
      </c>
      <c r="AH1763">
        <v>1</v>
      </c>
    </row>
    <row r="1764" spans="1:34" x14ac:dyDescent="0.35">
      <c r="A1764">
        <v>2990</v>
      </c>
      <c r="B1764">
        <v>0</v>
      </c>
      <c r="C1764">
        <v>0</v>
      </c>
      <c r="D1764">
        <v>12</v>
      </c>
      <c r="E1764">
        <v>32</v>
      </c>
      <c r="F1764">
        <v>1</v>
      </c>
      <c r="G1764">
        <v>8</v>
      </c>
      <c r="H1764">
        <v>363128</v>
      </c>
      <c r="I1764">
        <v>1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</v>
      </c>
      <c r="R1764">
        <v>0</v>
      </c>
      <c r="S1764">
        <v>0</v>
      </c>
      <c r="T1764">
        <v>0</v>
      </c>
      <c r="U1764">
        <v>1</v>
      </c>
      <c r="V1764">
        <v>0</v>
      </c>
      <c r="W1764">
        <v>0</v>
      </c>
      <c r="X1764">
        <v>1</v>
      </c>
      <c r="Y1764">
        <v>0</v>
      </c>
      <c r="Z1764">
        <v>287</v>
      </c>
      <c r="AA1764">
        <v>0</v>
      </c>
      <c r="AB1764">
        <v>37</v>
      </c>
      <c r="AD1764">
        <v>1</v>
      </c>
      <c r="AE1764">
        <v>1</v>
      </c>
      <c r="AF1764">
        <v>14</v>
      </c>
      <c r="AG1764">
        <v>5.6594820022582999</v>
      </c>
      <c r="AH1764">
        <v>196</v>
      </c>
    </row>
    <row r="1765" spans="1:34" x14ac:dyDescent="0.35">
      <c r="A1765">
        <v>2991</v>
      </c>
      <c r="B1765">
        <v>0</v>
      </c>
      <c r="C1765">
        <v>0</v>
      </c>
      <c r="D1765">
        <v>12</v>
      </c>
      <c r="E1765">
        <v>24</v>
      </c>
      <c r="F1765">
        <v>6</v>
      </c>
      <c r="G1765">
        <v>8</v>
      </c>
      <c r="H1765">
        <v>336009</v>
      </c>
      <c r="I1765">
        <v>1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1</v>
      </c>
      <c r="R1765">
        <v>0</v>
      </c>
      <c r="S1765">
        <v>0</v>
      </c>
      <c r="T1765">
        <v>0</v>
      </c>
      <c r="U1765">
        <v>1</v>
      </c>
      <c r="V1765">
        <v>0</v>
      </c>
      <c r="W1765">
        <v>1</v>
      </c>
      <c r="X1765">
        <v>1</v>
      </c>
      <c r="Y1765">
        <v>0</v>
      </c>
      <c r="Z1765">
        <v>500</v>
      </c>
      <c r="AA1765">
        <v>0</v>
      </c>
      <c r="AB1765">
        <v>24</v>
      </c>
      <c r="AD1765">
        <v>1</v>
      </c>
      <c r="AE1765">
        <v>1</v>
      </c>
      <c r="AF1765">
        <v>6</v>
      </c>
      <c r="AG1765">
        <v>6.2146081924438503</v>
      </c>
      <c r="AH1765">
        <v>36</v>
      </c>
    </row>
    <row r="1766" spans="1:34" x14ac:dyDescent="0.35">
      <c r="A1766">
        <v>2992</v>
      </c>
      <c r="B1766">
        <v>0</v>
      </c>
      <c r="C1766">
        <v>0</v>
      </c>
      <c r="D1766">
        <v>8</v>
      </c>
      <c r="E1766">
        <v>27</v>
      </c>
      <c r="F1766">
        <v>7</v>
      </c>
      <c r="G1766">
        <v>8</v>
      </c>
      <c r="H1766">
        <v>384050</v>
      </c>
      <c r="I1766">
        <v>1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</v>
      </c>
      <c r="R1766">
        <v>0</v>
      </c>
      <c r="S1766">
        <v>0</v>
      </c>
      <c r="T1766">
        <v>0</v>
      </c>
      <c r="U1766">
        <v>1</v>
      </c>
      <c r="V1766">
        <v>0</v>
      </c>
      <c r="W1766">
        <v>1</v>
      </c>
      <c r="X1766">
        <v>1</v>
      </c>
      <c r="Y1766">
        <v>0</v>
      </c>
      <c r="Z1766">
        <v>500</v>
      </c>
      <c r="AA1766">
        <v>0</v>
      </c>
      <c r="AB1766">
        <v>34</v>
      </c>
      <c r="AD1766">
        <v>4</v>
      </c>
      <c r="AE1766">
        <v>0</v>
      </c>
      <c r="AF1766">
        <v>13</v>
      </c>
      <c r="AG1766">
        <v>6.2146081924438503</v>
      </c>
      <c r="AH1766">
        <v>169</v>
      </c>
    </row>
    <row r="1767" spans="1:34" x14ac:dyDescent="0.35">
      <c r="A1767">
        <v>2993</v>
      </c>
      <c r="B1767">
        <v>0</v>
      </c>
      <c r="C1767">
        <v>0</v>
      </c>
      <c r="D1767">
        <v>12</v>
      </c>
      <c r="E1767">
        <v>27</v>
      </c>
      <c r="F1767">
        <v>7</v>
      </c>
      <c r="G1767">
        <v>12</v>
      </c>
      <c r="H1767">
        <v>345645</v>
      </c>
      <c r="I1767">
        <v>1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1</v>
      </c>
      <c r="R1767">
        <v>0</v>
      </c>
      <c r="S1767">
        <v>0</v>
      </c>
      <c r="T1767">
        <v>0</v>
      </c>
      <c r="U1767">
        <v>1</v>
      </c>
      <c r="V1767">
        <v>0</v>
      </c>
      <c r="W1767">
        <v>0</v>
      </c>
      <c r="X1767">
        <v>1</v>
      </c>
      <c r="Y1767">
        <v>0</v>
      </c>
      <c r="Z1767">
        <v>350</v>
      </c>
      <c r="AA1767">
        <v>0</v>
      </c>
      <c r="AB1767">
        <v>22</v>
      </c>
      <c r="AD1767">
        <v>1</v>
      </c>
      <c r="AE1767">
        <v>1</v>
      </c>
      <c r="AF1767">
        <v>9</v>
      </c>
      <c r="AG1767">
        <v>5.8579330444335902</v>
      </c>
      <c r="AH1767">
        <v>81</v>
      </c>
    </row>
    <row r="1768" spans="1:34" x14ac:dyDescent="0.35">
      <c r="A1768">
        <v>2996</v>
      </c>
      <c r="B1768">
        <v>0</v>
      </c>
      <c r="C1768">
        <v>0</v>
      </c>
      <c r="D1768">
        <v>13</v>
      </c>
      <c r="E1768">
        <v>24</v>
      </c>
      <c r="F1768">
        <v>12</v>
      </c>
      <c r="G1768">
        <v>11</v>
      </c>
      <c r="H1768">
        <v>336009</v>
      </c>
      <c r="I1768">
        <v>1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1</v>
      </c>
      <c r="R1768">
        <v>0</v>
      </c>
      <c r="S1768">
        <v>0</v>
      </c>
      <c r="T1768">
        <v>0</v>
      </c>
      <c r="U1768">
        <v>1</v>
      </c>
      <c r="V1768">
        <v>0</v>
      </c>
      <c r="W1768">
        <v>0</v>
      </c>
      <c r="X1768">
        <v>1</v>
      </c>
      <c r="Y1768">
        <v>0</v>
      </c>
      <c r="Z1768">
        <v>462</v>
      </c>
      <c r="AA1768">
        <v>0</v>
      </c>
      <c r="AB1768">
        <v>34</v>
      </c>
      <c r="AD1768">
        <v>1</v>
      </c>
      <c r="AE1768">
        <v>0</v>
      </c>
      <c r="AF1768">
        <v>5</v>
      </c>
      <c r="AG1768">
        <v>6.1355648040771502</v>
      </c>
      <c r="AH1768">
        <v>25</v>
      </c>
    </row>
    <row r="1769" spans="1:34" x14ac:dyDescent="0.35">
      <c r="A1769">
        <v>2998</v>
      </c>
      <c r="B1769">
        <v>0</v>
      </c>
      <c r="C1769">
        <v>0</v>
      </c>
      <c r="D1769">
        <v>13</v>
      </c>
      <c r="E1769">
        <v>30</v>
      </c>
      <c r="F1769">
        <v>6</v>
      </c>
      <c r="G1769">
        <v>1</v>
      </c>
      <c r="H1769">
        <v>480216</v>
      </c>
      <c r="I1769">
        <v>1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1</v>
      </c>
      <c r="R1769">
        <v>0</v>
      </c>
      <c r="S1769">
        <v>0</v>
      </c>
      <c r="T1769">
        <v>0</v>
      </c>
      <c r="U1769">
        <v>1</v>
      </c>
      <c r="V1769">
        <v>1</v>
      </c>
      <c r="W1769">
        <v>0</v>
      </c>
      <c r="X1769">
        <v>1</v>
      </c>
      <c r="Y1769">
        <v>0</v>
      </c>
      <c r="Z1769">
        <v>548</v>
      </c>
      <c r="AA1769">
        <v>0</v>
      </c>
      <c r="AB1769">
        <v>29</v>
      </c>
      <c r="AD1769">
        <v>6</v>
      </c>
      <c r="AE1769">
        <v>0</v>
      </c>
      <c r="AF1769">
        <v>11</v>
      </c>
      <c r="AG1769">
        <v>6.30627489089966</v>
      </c>
      <c r="AH1769">
        <v>121</v>
      </c>
    </row>
    <row r="1770" spans="1:34" x14ac:dyDescent="0.35">
      <c r="A1770">
        <v>2999</v>
      </c>
      <c r="B1770">
        <v>0</v>
      </c>
      <c r="C1770">
        <v>0</v>
      </c>
      <c r="D1770">
        <v>12</v>
      </c>
      <c r="E1770">
        <v>28</v>
      </c>
      <c r="F1770">
        <v>6</v>
      </c>
      <c r="G1770">
        <v>3</v>
      </c>
      <c r="H1770">
        <v>317074</v>
      </c>
      <c r="I1770">
        <v>1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</v>
      </c>
      <c r="R1770">
        <v>0</v>
      </c>
      <c r="S1770">
        <v>0</v>
      </c>
      <c r="T1770">
        <v>0</v>
      </c>
      <c r="U1770">
        <v>1</v>
      </c>
      <c r="V1770">
        <v>1</v>
      </c>
      <c r="W1770">
        <v>0</v>
      </c>
      <c r="X1770">
        <v>1</v>
      </c>
      <c r="Y1770">
        <v>0</v>
      </c>
      <c r="Z1770">
        <v>255</v>
      </c>
      <c r="AA1770">
        <v>0</v>
      </c>
      <c r="AB1770">
        <v>32</v>
      </c>
      <c r="AD1770">
        <v>1</v>
      </c>
      <c r="AE1770">
        <v>0</v>
      </c>
      <c r="AF1770">
        <v>10</v>
      </c>
      <c r="AG1770">
        <v>5.5412640571594203</v>
      </c>
      <c r="AH1770">
        <v>100</v>
      </c>
    </row>
    <row r="1771" spans="1:34" x14ac:dyDescent="0.35">
      <c r="A1771">
        <v>3001</v>
      </c>
      <c r="B1771">
        <v>0</v>
      </c>
      <c r="C1771">
        <v>0</v>
      </c>
      <c r="D1771">
        <v>13</v>
      </c>
      <c r="E1771">
        <v>24</v>
      </c>
      <c r="F1771">
        <v>4</v>
      </c>
      <c r="G1771">
        <v>1</v>
      </c>
      <c r="H1771">
        <v>309300</v>
      </c>
      <c r="I1771">
        <v>1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1</v>
      </c>
      <c r="R1771">
        <v>0</v>
      </c>
      <c r="S1771">
        <v>0</v>
      </c>
      <c r="T1771">
        <v>0</v>
      </c>
      <c r="U1771">
        <v>1</v>
      </c>
      <c r="V1771">
        <v>1</v>
      </c>
      <c r="W1771">
        <v>1</v>
      </c>
      <c r="X1771">
        <v>1</v>
      </c>
      <c r="Y1771">
        <v>0</v>
      </c>
      <c r="Z1771">
        <v>524</v>
      </c>
      <c r="AA1771">
        <v>0</v>
      </c>
      <c r="AB1771">
        <v>26</v>
      </c>
      <c r="AD1771">
        <v>6</v>
      </c>
      <c r="AE1771">
        <v>0</v>
      </c>
      <c r="AF1771">
        <v>5</v>
      </c>
      <c r="AG1771">
        <v>6.2614917755126998</v>
      </c>
      <c r="AH1771">
        <v>25</v>
      </c>
    </row>
    <row r="1772" spans="1:34" x14ac:dyDescent="0.35">
      <c r="A1772">
        <v>3002</v>
      </c>
      <c r="B1772">
        <v>0</v>
      </c>
      <c r="C1772">
        <v>0</v>
      </c>
      <c r="D1772">
        <v>12</v>
      </c>
      <c r="E1772">
        <v>33</v>
      </c>
      <c r="F1772">
        <v>5</v>
      </c>
      <c r="G1772">
        <v>9</v>
      </c>
      <c r="H1772">
        <v>454271</v>
      </c>
      <c r="I1772">
        <v>1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1</v>
      </c>
      <c r="R1772">
        <v>0</v>
      </c>
      <c r="S1772">
        <v>0</v>
      </c>
      <c r="T1772">
        <v>0</v>
      </c>
      <c r="U1772">
        <v>1</v>
      </c>
      <c r="V1772">
        <v>1</v>
      </c>
      <c r="W1772">
        <v>0</v>
      </c>
      <c r="X1772">
        <v>1</v>
      </c>
      <c r="Y1772">
        <v>0</v>
      </c>
      <c r="Z1772">
        <v>292</v>
      </c>
      <c r="AA1772">
        <v>0</v>
      </c>
      <c r="AB1772">
        <v>29</v>
      </c>
      <c r="AD1772">
        <v>1</v>
      </c>
      <c r="AE1772">
        <v>0</v>
      </c>
      <c r="AF1772">
        <v>15</v>
      </c>
      <c r="AG1772">
        <v>5.6767539978027299</v>
      </c>
      <c r="AH1772">
        <v>225</v>
      </c>
    </row>
    <row r="1773" spans="1:34" x14ac:dyDescent="0.35">
      <c r="A1773">
        <v>3004</v>
      </c>
      <c r="B1773">
        <v>0</v>
      </c>
      <c r="C1773">
        <v>0</v>
      </c>
      <c r="D1773">
        <v>14</v>
      </c>
      <c r="E1773">
        <v>28</v>
      </c>
      <c r="F1773">
        <v>7</v>
      </c>
      <c r="G1773">
        <v>7</v>
      </c>
      <c r="H1773">
        <v>375674</v>
      </c>
      <c r="I1773">
        <v>1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</v>
      </c>
      <c r="R1773">
        <v>0</v>
      </c>
      <c r="S1773">
        <v>0</v>
      </c>
      <c r="T1773">
        <v>0</v>
      </c>
      <c r="U1773">
        <v>1</v>
      </c>
      <c r="V1773">
        <v>0</v>
      </c>
      <c r="W1773">
        <v>1</v>
      </c>
      <c r="X1773">
        <v>1</v>
      </c>
      <c r="Y1773">
        <v>0</v>
      </c>
      <c r="Z1773">
        <v>375</v>
      </c>
      <c r="AA1773">
        <v>0</v>
      </c>
      <c r="AB1773">
        <v>24</v>
      </c>
      <c r="AD1773">
        <v>1</v>
      </c>
      <c r="AE1773">
        <v>0</v>
      </c>
      <c r="AF1773">
        <v>8</v>
      </c>
      <c r="AG1773">
        <v>5.9269261360168501</v>
      </c>
      <c r="AH1773">
        <v>64</v>
      </c>
    </row>
    <row r="1774" spans="1:34" x14ac:dyDescent="0.35">
      <c r="A1774">
        <v>3008</v>
      </c>
      <c r="B1774">
        <v>0</v>
      </c>
      <c r="C1774">
        <v>0</v>
      </c>
      <c r="D1774">
        <v>18</v>
      </c>
      <c r="E1774">
        <v>32</v>
      </c>
      <c r="F1774">
        <v>7</v>
      </c>
      <c r="G1774">
        <v>11</v>
      </c>
      <c r="H1774">
        <v>363128</v>
      </c>
      <c r="I1774">
        <v>1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1</v>
      </c>
      <c r="R1774">
        <v>0</v>
      </c>
      <c r="S1774">
        <v>0</v>
      </c>
      <c r="T1774">
        <v>0</v>
      </c>
      <c r="U1774">
        <v>1</v>
      </c>
      <c r="V1774">
        <v>0</v>
      </c>
      <c r="W1774">
        <v>1</v>
      </c>
      <c r="X1774">
        <v>1</v>
      </c>
      <c r="Y1774">
        <v>1</v>
      </c>
      <c r="Z1774">
        <v>529</v>
      </c>
      <c r="AA1774">
        <v>0</v>
      </c>
      <c r="AB1774">
        <v>38</v>
      </c>
      <c r="AD1774">
        <v>6</v>
      </c>
      <c r="AE1774">
        <v>1</v>
      </c>
      <c r="AF1774">
        <v>8</v>
      </c>
      <c r="AG1774">
        <v>6.2709879875183097</v>
      </c>
      <c r="AH1774">
        <v>64</v>
      </c>
    </row>
    <row r="1775" spans="1:34" x14ac:dyDescent="0.35">
      <c r="A1775">
        <v>3012</v>
      </c>
      <c r="B1775">
        <v>0</v>
      </c>
      <c r="C1775">
        <v>0</v>
      </c>
      <c r="D1775">
        <v>16</v>
      </c>
      <c r="E1775">
        <v>25</v>
      </c>
      <c r="F1775">
        <v>10</v>
      </c>
      <c r="G1775">
        <v>12</v>
      </c>
      <c r="H1775">
        <v>336009</v>
      </c>
      <c r="I1775">
        <v>1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1</v>
      </c>
      <c r="R1775">
        <v>0</v>
      </c>
      <c r="S1775">
        <v>0</v>
      </c>
      <c r="T1775">
        <v>0</v>
      </c>
      <c r="U1775">
        <v>1</v>
      </c>
      <c r="V1775">
        <v>0</v>
      </c>
      <c r="W1775">
        <v>0</v>
      </c>
      <c r="X1775">
        <v>1</v>
      </c>
      <c r="Y1775">
        <v>0</v>
      </c>
      <c r="Z1775">
        <v>909</v>
      </c>
      <c r="AA1775">
        <v>0</v>
      </c>
      <c r="AB1775">
        <v>20</v>
      </c>
      <c r="AC1775">
        <v>124</v>
      </c>
      <c r="AD1775">
        <v>6</v>
      </c>
      <c r="AE1775">
        <v>0</v>
      </c>
      <c r="AF1775">
        <v>3</v>
      </c>
      <c r="AG1775">
        <v>6.8123450279235804</v>
      </c>
      <c r="AH1775">
        <v>9</v>
      </c>
    </row>
    <row r="1776" spans="1:34" x14ac:dyDescent="0.35">
      <c r="A1776">
        <v>3013</v>
      </c>
      <c r="B1776">
        <v>0</v>
      </c>
      <c r="C1776">
        <v>0</v>
      </c>
      <c r="D1776">
        <v>9</v>
      </c>
      <c r="E1776">
        <v>28</v>
      </c>
      <c r="G1776">
        <v>7</v>
      </c>
      <c r="H1776">
        <v>375674</v>
      </c>
      <c r="I1776">
        <v>0</v>
      </c>
      <c r="J1776">
        <v>1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1</v>
      </c>
      <c r="R1776">
        <v>0</v>
      </c>
      <c r="S1776">
        <v>0</v>
      </c>
      <c r="T1776">
        <v>0</v>
      </c>
      <c r="U1776">
        <v>1</v>
      </c>
      <c r="V1776">
        <v>0</v>
      </c>
      <c r="W1776">
        <v>1</v>
      </c>
      <c r="X1776">
        <v>1</v>
      </c>
      <c r="Y1776">
        <v>1</v>
      </c>
      <c r="Z1776">
        <v>353</v>
      </c>
      <c r="AA1776">
        <v>0</v>
      </c>
      <c r="AB1776">
        <v>30</v>
      </c>
      <c r="AD1776">
        <v>1</v>
      </c>
      <c r="AE1776">
        <v>0</v>
      </c>
      <c r="AF1776">
        <v>13</v>
      </c>
      <c r="AG1776">
        <v>5.8664679527282697</v>
      </c>
      <c r="AH1776">
        <v>169</v>
      </c>
    </row>
    <row r="1777" spans="1:34" x14ac:dyDescent="0.35">
      <c r="A1777">
        <v>3018</v>
      </c>
      <c r="B1777">
        <v>0</v>
      </c>
      <c r="C1777">
        <v>0</v>
      </c>
      <c r="D1777">
        <v>14</v>
      </c>
      <c r="E1777">
        <v>28</v>
      </c>
      <c r="F1777">
        <v>12</v>
      </c>
      <c r="G1777">
        <v>12</v>
      </c>
      <c r="H1777">
        <v>375674</v>
      </c>
      <c r="I1777">
        <v>1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1</v>
      </c>
      <c r="R1777">
        <v>0</v>
      </c>
      <c r="S1777">
        <v>0</v>
      </c>
      <c r="T1777">
        <v>0</v>
      </c>
      <c r="U1777">
        <v>1</v>
      </c>
      <c r="V1777">
        <v>0</v>
      </c>
      <c r="W1777">
        <v>1</v>
      </c>
      <c r="X1777">
        <v>1</v>
      </c>
      <c r="Y1777">
        <v>1</v>
      </c>
      <c r="Z1777">
        <v>1155</v>
      </c>
      <c r="AA1777">
        <v>0</v>
      </c>
      <c r="AB1777">
        <v>41</v>
      </c>
      <c r="AC1777">
        <v>107</v>
      </c>
      <c r="AD1777">
        <v>1</v>
      </c>
      <c r="AE1777">
        <v>1</v>
      </c>
      <c r="AF1777">
        <v>8</v>
      </c>
      <c r="AG1777">
        <v>7.0518560409545898</v>
      </c>
      <c r="AH1777">
        <v>64</v>
      </c>
    </row>
    <row r="1778" spans="1:34" x14ac:dyDescent="0.35">
      <c r="A1778">
        <v>3021</v>
      </c>
      <c r="B1778">
        <v>0</v>
      </c>
      <c r="C1778">
        <v>0</v>
      </c>
      <c r="D1778">
        <v>8</v>
      </c>
      <c r="E1778">
        <v>34</v>
      </c>
      <c r="H1778">
        <v>403476</v>
      </c>
      <c r="I1778">
        <v>1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</v>
      </c>
      <c r="R1778">
        <v>0</v>
      </c>
      <c r="S1778">
        <v>0</v>
      </c>
      <c r="T1778">
        <v>0</v>
      </c>
      <c r="U1778">
        <v>1</v>
      </c>
      <c r="V1778">
        <v>0</v>
      </c>
      <c r="W1778">
        <v>1</v>
      </c>
      <c r="X1778">
        <v>1</v>
      </c>
      <c r="Y1778">
        <v>1</v>
      </c>
      <c r="Z1778">
        <v>250</v>
      </c>
      <c r="AA1778">
        <v>0</v>
      </c>
      <c r="AB1778">
        <v>22</v>
      </c>
      <c r="AD1778">
        <v>4</v>
      </c>
      <c r="AE1778">
        <v>0</v>
      </c>
      <c r="AF1778">
        <v>20</v>
      </c>
      <c r="AG1778">
        <v>5.5214610099792498</v>
      </c>
      <c r="AH1778">
        <v>400</v>
      </c>
    </row>
    <row r="1779" spans="1:34" x14ac:dyDescent="0.35">
      <c r="A1779">
        <v>3022</v>
      </c>
      <c r="B1779">
        <v>0</v>
      </c>
      <c r="C1779">
        <v>0</v>
      </c>
      <c r="D1779">
        <v>13</v>
      </c>
      <c r="E1779">
        <v>28</v>
      </c>
      <c r="F1779">
        <v>12</v>
      </c>
      <c r="G1779">
        <v>12</v>
      </c>
      <c r="H1779">
        <v>107087</v>
      </c>
      <c r="I1779">
        <v>1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1</v>
      </c>
      <c r="R1779">
        <v>0</v>
      </c>
      <c r="S1779">
        <v>0</v>
      </c>
      <c r="T1779">
        <v>0</v>
      </c>
      <c r="U1779">
        <v>1</v>
      </c>
      <c r="V1779">
        <v>0</v>
      </c>
      <c r="W1779">
        <v>1</v>
      </c>
      <c r="X1779">
        <v>1</v>
      </c>
      <c r="Y1779">
        <v>1</v>
      </c>
      <c r="Z1779">
        <v>781</v>
      </c>
      <c r="AA1779">
        <v>1</v>
      </c>
      <c r="AB1779">
        <v>35</v>
      </c>
      <c r="AC1779">
        <v>107</v>
      </c>
      <c r="AD1779">
        <v>1</v>
      </c>
      <c r="AE1779">
        <v>1</v>
      </c>
      <c r="AF1779">
        <v>9</v>
      </c>
      <c r="AG1779">
        <v>6.6605749130248997</v>
      </c>
      <c r="AH1779">
        <v>81</v>
      </c>
    </row>
    <row r="1780" spans="1:34" x14ac:dyDescent="0.35">
      <c r="A1780">
        <v>3023</v>
      </c>
      <c r="B1780">
        <v>0</v>
      </c>
      <c r="C1780">
        <v>0</v>
      </c>
      <c r="D1780">
        <v>13</v>
      </c>
      <c r="E1780">
        <v>31</v>
      </c>
      <c r="F1780">
        <v>16</v>
      </c>
      <c r="G1780">
        <v>12</v>
      </c>
      <c r="H1780">
        <v>139895</v>
      </c>
      <c r="I1780">
        <v>1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</v>
      </c>
      <c r="R1780">
        <v>0</v>
      </c>
      <c r="S1780">
        <v>0</v>
      </c>
      <c r="T1780">
        <v>0</v>
      </c>
      <c r="U1780">
        <v>1</v>
      </c>
      <c r="V1780">
        <v>0</v>
      </c>
      <c r="W1780">
        <v>1</v>
      </c>
      <c r="X1780">
        <v>1</v>
      </c>
      <c r="Y1780">
        <v>1</v>
      </c>
      <c r="Z1780">
        <v>416</v>
      </c>
      <c r="AA1780">
        <v>0</v>
      </c>
      <c r="AB1780">
        <v>45</v>
      </c>
      <c r="AC1780">
        <v>110</v>
      </c>
      <c r="AD1780">
        <v>6</v>
      </c>
      <c r="AE1780">
        <v>1</v>
      </c>
      <c r="AF1780">
        <v>12</v>
      </c>
      <c r="AG1780">
        <v>6.0306849479675302</v>
      </c>
      <c r="AH1780">
        <v>144</v>
      </c>
    </row>
    <row r="1781" spans="1:34" x14ac:dyDescent="0.35">
      <c r="A1781">
        <v>3029</v>
      </c>
      <c r="B1781">
        <v>0</v>
      </c>
      <c r="C1781">
        <v>1</v>
      </c>
      <c r="D1781">
        <v>13</v>
      </c>
      <c r="E1781">
        <v>29</v>
      </c>
      <c r="F1781">
        <v>7</v>
      </c>
      <c r="G1781">
        <v>11</v>
      </c>
      <c r="H1781">
        <v>118905</v>
      </c>
      <c r="I1781">
        <v>1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1</v>
      </c>
      <c r="Q1781">
        <v>0</v>
      </c>
      <c r="R1781">
        <v>0</v>
      </c>
      <c r="S1781">
        <v>0</v>
      </c>
      <c r="T1781">
        <v>0</v>
      </c>
      <c r="U1781">
        <v>1</v>
      </c>
      <c r="V1781">
        <v>1</v>
      </c>
      <c r="W1781">
        <v>0</v>
      </c>
      <c r="X1781">
        <v>1</v>
      </c>
      <c r="Y1781">
        <v>0</v>
      </c>
      <c r="Z1781">
        <v>364</v>
      </c>
      <c r="AA1781">
        <v>1</v>
      </c>
      <c r="AB1781">
        <v>30</v>
      </c>
      <c r="AC1781">
        <v>80</v>
      </c>
      <c r="AD1781">
        <v>1</v>
      </c>
      <c r="AE1781">
        <v>0</v>
      </c>
      <c r="AF1781">
        <v>10</v>
      </c>
      <c r="AG1781">
        <v>5.8971538543701199</v>
      </c>
      <c r="AH1781">
        <v>100</v>
      </c>
    </row>
    <row r="1782" spans="1:34" x14ac:dyDescent="0.35">
      <c r="A1782">
        <v>3030</v>
      </c>
      <c r="B1782">
        <v>0</v>
      </c>
      <c r="C1782">
        <v>1</v>
      </c>
      <c r="D1782">
        <v>13</v>
      </c>
      <c r="E1782">
        <v>27</v>
      </c>
      <c r="G1782">
        <v>11</v>
      </c>
      <c r="H1782">
        <v>78509</v>
      </c>
      <c r="I1782">
        <v>0</v>
      </c>
      <c r="J1782">
        <v>0</v>
      </c>
      <c r="K1782">
        <v>1</v>
      </c>
      <c r="L1782">
        <v>0</v>
      </c>
      <c r="M1782">
        <v>0</v>
      </c>
      <c r="N1782">
        <v>0</v>
      </c>
      <c r="O1782">
        <v>0</v>
      </c>
      <c r="P1782">
        <v>1</v>
      </c>
      <c r="Q1782">
        <v>0</v>
      </c>
      <c r="R1782">
        <v>0</v>
      </c>
      <c r="S1782">
        <v>0</v>
      </c>
      <c r="T1782">
        <v>0</v>
      </c>
      <c r="U1782">
        <v>1</v>
      </c>
      <c r="V1782">
        <v>1</v>
      </c>
      <c r="W1782">
        <v>1</v>
      </c>
      <c r="X1782">
        <v>1</v>
      </c>
      <c r="Y1782">
        <v>0</v>
      </c>
      <c r="Z1782">
        <v>375</v>
      </c>
      <c r="AA1782">
        <v>1</v>
      </c>
      <c r="AB1782">
        <v>27</v>
      </c>
      <c r="AC1782">
        <v>91</v>
      </c>
      <c r="AD1782">
        <v>1</v>
      </c>
      <c r="AE1782">
        <v>0</v>
      </c>
      <c r="AF1782">
        <v>8</v>
      </c>
      <c r="AG1782">
        <v>5.9269261360168501</v>
      </c>
      <c r="AH1782">
        <v>64</v>
      </c>
    </row>
    <row r="1783" spans="1:34" x14ac:dyDescent="0.35">
      <c r="A1783">
        <v>3032</v>
      </c>
      <c r="B1783">
        <v>0</v>
      </c>
      <c r="C1783">
        <v>1</v>
      </c>
      <c r="D1783">
        <v>15</v>
      </c>
      <c r="E1783">
        <v>24</v>
      </c>
      <c r="F1783">
        <v>7</v>
      </c>
      <c r="G1783">
        <v>11</v>
      </c>
      <c r="H1783">
        <v>76585</v>
      </c>
      <c r="I1783">
        <v>0</v>
      </c>
      <c r="J1783">
        <v>1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1</v>
      </c>
      <c r="Q1783">
        <v>0</v>
      </c>
      <c r="R1783">
        <v>0</v>
      </c>
      <c r="S1783">
        <v>0</v>
      </c>
      <c r="T1783">
        <v>0</v>
      </c>
      <c r="U1783">
        <v>1</v>
      </c>
      <c r="V1783">
        <v>1</v>
      </c>
      <c r="W1783">
        <v>0</v>
      </c>
      <c r="X1783">
        <v>1</v>
      </c>
      <c r="Y1783">
        <v>0</v>
      </c>
      <c r="Z1783">
        <v>375</v>
      </c>
      <c r="AA1783">
        <v>1</v>
      </c>
      <c r="AB1783">
        <v>29</v>
      </c>
      <c r="AD1783">
        <v>1</v>
      </c>
      <c r="AE1783">
        <v>0</v>
      </c>
      <c r="AF1783">
        <v>3</v>
      </c>
      <c r="AG1783">
        <v>5.9269261360168501</v>
      </c>
      <c r="AH1783">
        <v>9</v>
      </c>
    </row>
    <row r="1784" spans="1:34" x14ac:dyDescent="0.35">
      <c r="A1784">
        <v>3033</v>
      </c>
      <c r="B1784">
        <v>0</v>
      </c>
      <c r="C1784">
        <v>1</v>
      </c>
      <c r="D1784">
        <v>16</v>
      </c>
      <c r="E1784">
        <v>28</v>
      </c>
      <c r="G1784">
        <v>5</v>
      </c>
      <c r="H1784">
        <v>78509</v>
      </c>
      <c r="I1784">
        <v>0</v>
      </c>
      <c r="J1784">
        <v>1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1</v>
      </c>
      <c r="Q1784">
        <v>0</v>
      </c>
      <c r="R1784">
        <v>0</v>
      </c>
      <c r="S1784">
        <v>0</v>
      </c>
      <c r="T1784">
        <v>0</v>
      </c>
      <c r="U1784">
        <v>1</v>
      </c>
      <c r="V1784">
        <v>1</v>
      </c>
      <c r="W1784">
        <v>0</v>
      </c>
      <c r="X1784">
        <v>1</v>
      </c>
      <c r="Y1784">
        <v>0</v>
      </c>
      <c r="Z1784">
        <v>358</v>
      </c>
      <c r="AA1784">
        <v>1</v>
      </c>
      <c r="AB1784">
        <v>26</v>
      </c>
      <c r="AC1784">
        <v>96</v>
      </c>
      <c r="AD1784">
        <v>1</v>
      </c>
      <c r="AF1784">
        <v>6</v>
      </c>
      <c r="AG1784">
        <v>5.88053321838379</v>
      </c>
      <c r="AH1784">
        <v>36</v>
      </c>
    </row>
    <row r="1785" spans="1:34" x14ac:dyDescent="0.35">
      <c r="A1785">
        <v>3034</v>
      </c>
      <c r="B1785">
        <v>0</v>
      </c>
      <c r="C1785">
        <v>1</v>
      </c>
      <c r="D1785">
        <v>7</v>
      </c>
      <c r="E1785">
        <v>31</v>
      </c>
      <c r="G1785">
        <v>2</v>
      </c>
      <c r="H1785">
        <v>140524</v>
      </c>
      <c r="I1785">
        <v>0</v>
      </c>
      <c r="J1785">
        <v>1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1</v>
      </c>
      <c r="Q1785">
        <v>0</v>
      </c>
      <c r="R1785">
        <v>0</v>
      </c>
      <c r="S1785">
        <v>0</v>
      </c>
      <c r="T1785">
        <v>0</v>
      </c>
      <c r="U1785">
        <v>1</v>
      </c>
      <c r="V1785">
        <v>1</v>
      </c>
      <c r="W1785">
        <v>0</v>
      </c>
      <c r="X1785">
        <v>1</v>
      </c>
      <c r="Y1785">
        <v>0</v>
      </c>
      <c r="Z1785">
        <v>300</v>
      </c>
      <c r="AA1785">
        <v>0</v>
      </c>
      <c r="AB1785">
        <v>16</v>
      </c>
      <c r="AD1785">
        <v>2</v>
      </c>
      <c r="AE1785">
        <v>0</v>
      </c>
      <c r="AF1785">
        <v>18</v>
      </c>
      <c r="AG1785">
        <v>5.7037830352783203</v>
      </c>
      <c r="AH1785">
        <v>324</v>
      </c>
    </row>
    <row r="1786" spans="1:34" x14ac:dyDescent="0.35">
      <c r="A1786">
        <v>3036</v>
      </c>
      <c r="B1786">
        <v>0</v>
      </c>
      <c r="C1786">
        <v>1</v>
      </c>
      <c r="D1786">
        <v>14</v>
      </c>
      <c r="E1786">
        <v>25</v>
      </c>
      <c r="F1786">
        <v>16</v>
      </c>
      <c r="G1786">
        <v>16</v>
      </c>
      <c r="H1786">
        <v>425871</v>
      </c>
      <c r="I1786">
        <v>1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1</v>
      </c>
      <c r="Q1786">
        <v>0</v>
      </c>
      <c r="R1786">
        <v>0</v>
      </c>
      <c r="S1786">
        <v>0</v>
      </c>
      <c r="T1786">
        <v>0</v>
      </c>
      <c r="U1786">
        <v>1</v>
      </c>
      <c r="V1786">
        <v>0</v>
      </c>
      <c r="W1786">
        <v>0</v>
      </c>
      <c r="X1786">
        <v>1</v>
      </c>
      <c r="Y1786">
        <v>0</v>
      </c>
      <c r="Z1786">
        <v>528</v>
      </c>
      <c r="AA1786">
        <v>0</v>
      </c>
      <c r="AB1786">
        <v>32</v>
      </c>
      <c r="AC1786">
        <v>102</v>
      </c>
      <c r="AD1786">
        <v>1</v>
      </c>
      <c r="AE1786">
        <v>1</v>
      </c>
      <c r="AF1786">
        <v>5</v>
      </c>
      <c r="AG1786">
        <v>6.2690958976745597</v>
      </c>
      <c r="AH1786">
        <v>25</v>
      </c>
    </row>
    <row r="1787" spans="1:34" x14ac:dyDescent="0.35">
      <c r="A1787">
        <v>3037</v>
      </c>
      <c r="B1787">
        <v>0</v>
      </c>
      <c r="C1787">
        <v>1</v>
      </c>
      <c r="D1787">
        <v>12</v>
      </c>
      <c r="E1787">
        <v>34</v>
      </c>
      <c r="H1787">
        <v>88765</v>
      </c>
      <c r="I1787">
        <v>0</v>
      </c>
      <c r="J1787">
        <v>1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1</v>
      </c>
      <c r="Q1787">
        <v>0</v>
      </c>
      <c r="R1787">
        <v>0</v>
      </c>
      <c r="S1787">
        <v>0</v>
      </c>
      <c r="T1787">
        <v>0</v>
      </c>
      <c r="U1787">
        <v>1</v>
      </c>
      <c r="V1787">
        <v>0</v>
      </c>
      <c r="W1787">
        <v>0</v>
      </c>
      <c r="X1787">
        <v>1</v>
      </c>
      <c r="Y1787">
        <v>0</v>
      </c>
      <c r="Z1787">
        <v>299</v>
      </c>
      <c r="AA1787">
        <v>0</v>
      </c>
      <c r="AB1787">
        <v>26</v>
      </c>
      <c r="AC1787">
        <v>93</v>
      </c>
      <c r="AD1787">
        <v>6</v>
      </c>
      <c r="AE1787">
        <v>0</v>
      </c>
      <c r="AF1787">
        <v>16</v>
      </c>
      <c r="AG1787">
        <v>5.7004442214965803</v>
      </c>
      <c r="AH1787">
        <v>256</v>
      </c>
    </row>
    <row r="1788" spans="1:34" x14ac:dyDescent="0.35">
      <c r="A1788">
        <v>3038</v>
      </c>
      <c r="B1788">
        <v>0</v>
      </c>
      <c r="C1788">
        <v>1</v>
      </c>
      <c r="D1788">
        <v>8</v>
      </c>
      <c r="E1788">
        <v>32</v>
      </c>
      <c r="F1788">
        <v>0</v>
      </c>
      <c r="G1788">
        <v>8</v>
      </c>
      <c r="H1788">
        <v>454271</v>
      </c>
      <c r="I1788">
        <v>1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1</v>
      </c>
      <c r="Q1788">
        <v>0</v>
      </c>
      <c r="R1788">
        <v>0</v>
      </c>
      <c r="S1788">
        <v>0</v>
      </c>
      <c r="T1788">
        <v>0</v>
      </c>
      <c r="U1788">
        <v>1</v>
      </c>
      <c r="V1788">
        <v>1</v>
      </c>
      <c r="W1788">
        <v>0</v>
      </c>
      <c r="X1788">
        <v>1</v>
      </c>
      <c r="Y1788">
        <v>0</v>
      </c>
      <c r="Z1788">
        <v>450</v>
      </c>
      <c r="AA1788">
        <v>0</v>
      </c>
      <c r="AB1788">
        <v>33</v>
      </c>
      <c r="AD1788">
        <v>1</v>
      </c>
      <c r="AE1788">
        <v>0</v>
      </c>
      <c r="AF1788">
        <v>18</v>
      </c>
      <c r="AG1788">
        <v>6.1092481613159197</v>
      </c>
      <c r="AH1788">
        <v>324</v>
      </c>
    </row>
    <row r="1789" spans="1:34" x14ac:dyDescent="0.35">
      <c r="A1789">
        <v>3039</v>
      </c>
      <c r="B1789">
        <v>0</v>
      </c>
      <c r="C1789">
        <v>1</v>
      </c>
      <c r="D1789">
        <v>14</v>
      </c>
      <c r="E1789">
        <v>25</v>
      </c>
      <c r="F1789">
        <v>6</v>
      </c>
      <c r="G1789">
        <v>10</v>
      </c>
      <c r="H1789">
        <v>309300</v>
      </c>
      <c r="I1789">
        <v>1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1</v>
      </c>
      <c r="Q1789">
        <v>0</v>
      </c>
      <c r="R1789">
        <v>0</v>
      </c>
      <c r="S1789">
        <v>0</v>
      </c>
      <c r="T1789">
        <v>0</v>
      </c>
      <c r="U1789">
        <v>1</v>
      </c>
      <c r="V1789">
        <v>1</v>
      </c>
      <c r="W1789">
        <v>0</v>
      </c>
      <c r="X1789">
        <v>1</v>
      </c>
      <c r="Y1789">
        <v>0</v>
      </c>
      <c r="Z1789">
        <v>540</v>
      </c>
      <c r="AA1789">
        <v>1</v>
      </c>
      <c r="AB1789">
        <v>20</v>
      </c>
      <c r="AD1789">
        <v>1</v>
      </c>
      <c r="AE1789">
        <v>0</v>
      </c>
      <c r="AF1789">
        <v>5</v>
      </c>
      <c r="AG1789">
        <v>6.2915692329406703</v>
      </c>
      <c r="AH1789">
        <v>25</v>
      </c>
    </row>
    <row r="1790" spans="1:34" x14ac:dyDescent="0.35">
      <c r="A1790">
        <v>3040</v>
      </c>
      <c r="B1790">
        <v>0</v>
      </c>
      <c r="C1790">
        <v>1</v>
      </c>
      <c r="D1790">
        <v>8</v>
      </c>
      <c r="E1790">
        <v>29</v>
      </c>
      <c r="F1790">
        <v>1</v>
      </c>
      <c r="G1790">
        <v>6</v>
      </c>
      <c r="H1790">
        <v>490767</v>
      </c>
      <c r="I1790">
        <v>1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1</v>
      </c>
      <c r="Q1790">
        <v>0</v>
      </c>
      <c r="R1790">
        <v>0</v>
      </c>
      <c r="S1790">
        <v>0</v>
      </c>
      <c r="T1790">
        <v>0</v>
      </c>
      <c r="U1790">
        <v>1</v>
      </c>
      <c r="V1790">
        <v>0</v>
      </c>
      <c r="W1790">
        <v>0</v>
      </c>
      <c r="X1790">
        <v>1</v>
      </c>
      <c r="Y1790">
        <v>0</v>
      </c>
      <c r="Z1790">
        <v>528</v>
      </c>
      <c r="AA1790">
        <v>0</v>
      </c>
      <c r="AB1790">
        <v>26</v>
      </c>
      <c r="AD1790">
        <v>1</v>
      </c>
      <c r="AE1790">
        <v>0</v>
      </c>
      <c r="AF1790">
        <v>15</v>
      </c>
      <c r="AG1790">
        <v>6.2690958976745597</v>
      </c>
      <c r="AH1790">
        <v>225</v>
      </c>
    </row>
    <row r="1791" spans="1:34" x14ac:dyDescent="0.35">
      <c r="A1791">
        <v>3042</v>
      </c>
      <c r="B1791">
        <v>0</v>
      </c>
      <c r="C1791">
        <v>1</v>
      </c>
      <c r="D1791">
        <v>12</v>
      </c>
      <c r="E1791">
        <v>30</v>
      </c>
      <c r="G1791">
        <v>12</v>
      </c>
      <c r="H1791">
        <v>119965</v>
      </c>
      <c r="I1791">
        <v>1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1</v>
      </c>
      <c r="Q1791">
        <v>0</v>
      </c>
      <c r="R1791">
        <v>0</v>
      </c>
      <c r="S1791">
        <v>0</v>
      </c>
      <c r="T1791">
        <v>0</v>
      </c>
      <c r="U1791">
        <v>1</v>
      </c>
      <c r="V1791">
        <v>0</v>
      </c>
      <c r="W1791">
        <v>0</v>
      </c>
      <c r="X1791">
        <v>1</v>
      </c>
      <c r="Y1791">
        <v>0</v>
      </c>
      <c r="Z1791">
        <v>769</v>
      </c>
      <c r="AA1791">
        <v>0</v>
      </c>
      <c r="AB1791">
        <v>36</v>
      </c>
      <c r="AC1791">
        <v>81</v>
      </c>
      <c r="AD1791">
        <v>1</v>
      </c>
      <c r="AE1791">
        <v>1</v>
      </c>
      <c r="AF1791">
        <v>12</v>
      </c>
      <c r="AG1791">
        <v>6.6450910568237296</v>
      </c>
      <c r="AH1791">
        <v>144</v>
      </c>
    </row>
    <row r="1792" spans="1:34" x14ac:dyDescent="0.35">
      <c r="A1792">
        <v>3043</v>
      </c>
      <c r="B1792">
        <v>0</v>
      </c>
      <c r="C1792">
        <v>1</v>
      </c>
      <c r="D1792">
        <v>12</v>
      </c>
      <c r="E1792">
        <v>26</v>
      </c>
      <c r="F1792">
        <v>5</v>
      </c>
      <c r="G1792">
        <v>8</v>
      </c>
      <c r="H1792">
        <v>77507</v>
      </c>
      <c r="I1792">
        <v>1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1</v>
      </c>
      <c r="Q1792">
        <v>0</v>
      </c>
      <c r="R1792">
        <v>0</v>
      </c>
      <c r="S1792">
        <v>0</v>
      </c>
      <c r="T1792">
        <v>0</v>
      </c>
      <c r="U1792">
        <v>1</v>
      </c>
      <c r="V1792">
        <v>1</v>
      </c>
      <c r="W1792">
        <v>1</v>
      </c>
      <c r="X1792">
        <v>0</v>
      </c>
      <c r="Y1792">
        <v>0</v>
      </c>
      <c r="Z1792">
        <v>198</v>
      </c>
      <c r="AA1792">
        <v>0</v>
      </c>
      <c r="AB1792">
        <v>32</v>
      </c>
      <c r="AD1792">
        <v>6</v>
      </c>
      <c r="AE1792">
        <v>0</v>
      </c>
      <c r="AF1792">
        <v>8</v>
      </c>
      <c r="AG1792">
        <v>5.2882671356201199</v>
      </c>
      <c r="AH1792">
        <v>64</v>
      </c>
    </row>
    <row r="1793" spans="1:34" x14ac:dyDescent="0.35">
      <c r="A1793">
        <v>3047</v>
      </c>
      <c r="B1793">
        <v>0</v>
      </c>
      <c r="C1793">
        <v>1</v>
      </c>
      <c r="D1793">
        <v>12</v>
      </c>
      <c r="E1793">
        <v>24</v>
      </c>
      <c r="F1793">
        <v>2</v>
      </c>
      <c r="G1793">
        <v>3</v>
      </c>
      <c r="H1793">
        <v>75607</v>
      </c>
      <c r="I1793">
        <v>1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1</v>
      </c>
      <c r="Q1793">
        <v>0</v>
      </c>
      <c r="R1793">
        <v>0</v>
      </c>
      <c r="S1793">
        <v>0</v>
      </c>
      <c r="T1793">
        <v>0</v>
      </c>
      <c r="U1793">
        <v>1</v>
      </c>
      <c r="V1793">
        <v>1</v>
      </c>
      <c r="W1793">
        <v>1</v>
      </c>
      <c r="X1793">
        <v>0</v>
      </c>
      <c r="Y1793">
        <v>0</v>
      </c>
      <c r="Z1793">
        <v>400</v>
      </c>
      <c r="AA1793">
        <v>0</v>
      </c>
      <c r="AB1793">
        <v>22</v>
      </c>
      <c r="AD1793">
        <v>6</v>
      </c>
      <c r="AE1793">
        <v>0</v>
      </c>
      <c r="AF1793">
        <v>6</v>
      </c>
      <c r="AG1793">
        <v>5.9914650917053196</v>
      </c>
      <c r="AH1793">
        <v>36</v>
      </c>
    </row>
    <row r="1794" spans="1:34" x14ac:dyDescent="0.35">
      <c r="A1794">
        <v>3048</v>
      </c>
      <c r="B1794">
        <v>0</v>
      </c>
      <c r="C1794">
        <v>1</v>
      </c>
      <c r="D1794">
        <v>12</v>
      </c>
      <c r="E1794">
        <v>28</v>
      </c>
      <c r="G1794">
        <v>6</v>
      </c>
      <c r="H1794">
        <v>77507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1</v>
      </c>
      <c r="Q1794">
        <v>0</v>
      </c>
      <c r="R1794">
        <v>0</v>
      </c>
      <c r="S1794">
        <v>0</v>
      </c>
      <c r="T1794">
        <v>0</v>
      </c>
      <c r="U1794">
        <v>1</v>
      </c>
      <c r="V1794">
        <v>1</v>
      </c>
      <c r="W1794">
        <v>1</v>
      </c>
      <c r="X1794">
        <v>0</v>
      </c>
      <c r="Y1794">
        <v>0</v>
      </c>
      <c r="Z1794">
        <v>753</v>
      </c>
      <c r="AA1794">
        <v>0</v>
      </c>
      <c r="AB1794">
        <v>26</v>
      </c>
      <c r="AD1794">
        <v>6</v>
      </c>
      <c r="AE1794">
        <v>0</v>
      </c>
      <c r="AF1794">
        <v>10</v>
      </c>
      <c r="AG1794">
        <v>6.6240649223327601</v>
      </c>
      <c r="AH1794">
        <v>100</v>
      </c>
    </row>
    <row r="1795" spans="1:34" x14ac:dyDescent="0.35">
      <c r="A1795">
        <v>3049</v>
      </c>
      <c r="B1795">
        <v>0</v>
      </c>
      <c r="C1795">
        <v>1</v>
      </c>
      <c r="D1795">
        <v>12</v>
      </c>
      <c r="E1795">
        <v>24</v>
      </c>
      <c r="H1795">
        <v>75607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1</v>
      </c>
      <c r="Q1795">
        <v>0</v>
      </c>
      <c r="R1795">
        <v>0</v>
      </c>
      <c r="S1795">
        <v>0</v>
      </c>
      <c r="T1795">
        <v>0</v>
      </c>
      <c r="U1795">
        <v>1</v>
      </c>
      <c r="V1795">
        <v>1</v>
      </c>
      <c r="W1795">
        <v>1</v>
      </c>
      <c r="X1795">
        <v>0</v>
      </c>
      <c r="Y1795">
        <v>0</v>
      </c>
      <c r="Z1795">
        <v>445</v>
      </c>
      <c r="AA1795">
        <v>1</v>
      </c>
      <c r="AB1795">
        <v>20</v>
      </c>
      <c r="AD1795">
        <v>6</v>
      </c>
      <c r="AE1795">
        <v>0</v>
      </c>
      <c r="AF1795">
        <v>6</v>
      </c>
      <c r="AG1795">
        <v>6.0980739593505904</v>
      </c>
      <c r="AH1795">
        <v>36</v>
      </c>
    </row>
    <row r="1796" spans="1:34" x14ac:dyDescent="0.35">
      <c r="A1796">
        <v>3050</v>
      </c>
      <c r="B1796">
        <v>0</v>
      </c>
      <c r="C1796">
        <v>1</v>
      </c>
      <c r="D1796">
        <v>9</v>
      </c>
      <c r="E1796">
        <v>30</v>
      </c>
      <c r="F1796">
        <v>3</v>
      </c>
      <c r="G1796">
        <v>5</v>
      </c>
      <c r="H1796">
        <v>117386</v>
      </c>
      <c r="I1796">
        <v>1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1</v>
      </c>
      <c r="Q1796">
        <v>0</v>
      </c>
      <c r="R1796">
        <v>0</v>
      </c>
      <c r="S1796">
        <v>0</v>
      </c>
      <c r="T1796">
        <v>0</v>
      </c>
      <c r="U1796">
        <v>1</v>
      </c>
      <c r="V1796">
        <v>1</v>
      </c>
      <c r="W1796">
        <v>0</v>
      </c>
      <c r="X1796">
        <v>1</v>
      </c>
      <c r="Y1796">
        <v>0</v>
      </c>
      <c r="Z1796">
        <v>240</v>
      </c>
      <c r="AA1796">
        <v>0</v>
      </c>
      <c r="AB1796">
        <v>18</v>
      </c>
      <c r="AD1796">
        <v>1</v>
      </c>
      <c r="AE1796">
        <v>0</v>
      </c>
      <c r="AF1796">
        <v>15</v>
      </c>
      <c r="AG1796">
        <v>5.4806389808654803</v>
      </c>
      <c r="AH1796">
        <v>225</v>
      </c>
    </row>
    <row r="1797" spans="1:34" x14ac:dyDescent="0.35">
      <c r="A1797">
        <v>3052</v>
      </c>
      <c r="B1797">
        <v>0</v>
      </c>
      <c r="C1797">
        <v>1</v>
      </c>
      <c r="D1797">
        <v>3</v>
      </c>
      <c r="E1797">
        <v>25</v>
      </c>
      <c r="G1797">
        <v>5</v>
      </c>
      <c r="H1797">
        <v>75607</v>
      </c>
      <c r="I1797">
        <v>0</v>
      </c>
      <c r="J1797">
        <v>1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1</v>
      </c>
      <c r="Q1797">
        <v>0</v>
      </c>
      <c r="R1797">
        <v>0</v>
      </c>
      <c r="S1797">
        <v>0</v>
      </c>
      <c r="T1797">
        <v>0</v>
      </c>
      <c r="U1797">
        <v>1</v>
      </c>
      <c r="V1797">
        <v>1</v>
      </c>
      <c r="W1797">
        <v>0</v>
      </c>
      <c r="X1797">
        <v>1</v>
      </c>
      <c r="Y1797">
        <v>0</v>
      </c>
      <c r="Z1797">
        <v>167</v>
      </c>
      <c r="AA1797">
        <v>0</v>
      </c>
      <c r="AB1797">
        <v>6</v>
      </c>
      <c r="AD1797">
        <v>1</v>
      </c>
      <c r="AE1797">
        <v>0</v>
      </c>
      <c r="AF1797">
        <v>16</v>
      </c>
      <c r="AG1797">
        <v>5.1179938316345197</v>
      </c>
      <c r="AH1797">
        <v>256</v>
      </c>
    </row>
    <row r="1798" spans="1:34" x14ac:dyDescent="0.35">
      <c r="A1798">
        <v>3059</v>
      </c>
      <c r="B1798">
        <v>0</v>
      </c>
      <c r="C1798">
        <v>1</v>
      </c>
      <c r="D1798">
        <v>12</v>
      </c>
      <c r="E1798">
        <v>24</v>
      </c>
      <c r="F1798">
        <v>9</v>
      </c>
      <c r="G1798">
        <v>7</v>
      </c>
      <c r="H1798">
        <v>89271</v>
      </c>
      <c r="I1798">
        <v>1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1</v>
      </c>
      <c r="Q1798">
        <v>0</v>
      </c>
      <c r="R1798">
        <v>0</v>
      </c>
      <c r="S1798">
        <v>0</v>
      </c>
      <c r="T1798">
        <v>0</v>
      </c>
      <c r="U1798">
        <v>1</v>
      </c>
      <c r="V1798">
        <v>0</v>
      </c>
      <c r="W1798">
        <v>1</v>
      </c>
      <c r="X1798">
        <v>1</v>
      </c>
      <c r="Y1798">
        <v>0</v>
      </c>
      <c r="Z1798">
        <v>445</v>
      </c>
      <c r="AA1798">
        <v>0</v>
      </c>
      <c r="AB1798">
        <v>36</v>
      </c>
      <c r="AD1798">
        <v>1</v>
      </c>
      <c r="AE1798">
        <v>0</v>
      </c>
      <c r="AF1798">
        <v>6</v>
      </c>
      <c r="AG1798">
        <v>6.0980739593505904</v>
      </c>
      <c r="AH1798">
        <v>36</v>
      </c>
    </row>
    <row r="1799" spans="1:34" x14ac:dyDescent="0.35">
      <c r="A1799">
        <v>3060</v>
      </c>
      <c r="B1799">
        <v>0</v>
      </c>
      <c r="C1799">
        <v>1</v>
      </c>
      <c r="D1799">
        <v>10</v>
      </c>
      <c r="E1799">
        <v>26</v>
      </c>
      <c r="F1799">
        <v>3</v>
      </c>
      <c r="G1799">
        <v>4</v>
      </c>
      <c r="H1799">
        <v>77507</v>
      </c>
      <c r="I1799">
        <v>1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1</v>
      </c>
      <c r="Q1799">
        <v>0</v>
      </c>
      <c r="R1799">
        <v>0</v>
      </c>
      <c r="S1799">
        <v>0</v>
      </c>
      <c r="T1799">
        <v>0</v>
      </c>
      <c r="U1799">
        <v>1</v>
      </c>
      <c r="V1799">
        <v>1</v>
      </c>
      <c r="W1799">
        <v>0</v>
      </c>
      <c r="X1799">
        <v>1</v>
      </c>
      <c r="Y1799">
        <v>0</v>
      </c>
      <c r="Z1799">
        <v>250</v>
      </c>
      <c r="AA1799">
        <v>0</v>
      </c>
      <c r="AB1799">
        <v>8</v>
      </c>
      <c r="AD1799">
        <v>1</v>
      </c>
      <c r="AE1799">
        <v>0</v>
      </c>
      <c r="AF1799">
        <v>10</v>
      </c>
      <c r="AG1799">
        <v>5.5214610099792498</v>
      </c>
      <c r="AH1799">
        <v>100</v>
      </c>
    </row>
    <row r="1800" spans="1:34" x14ac:dyDescent="0.35">
      <c r="A1800">
        <v>3061</v>
      </c>
      <c r="B1800">
        <v>0</v>
      </c>
      <c r="C1800">
        <v>1</v>
      </c>
      <c r="D1800">
        <v>12</v>
      </c>
      <c r="E1800">
        <v>26</v>
      </c>
      <c r="F1800">
        <v>10</v>
      </c>
      <c r="G1800">
        <v>12</v>
      </c>
      <c r="H1800">
        <v>91831</v>
      </c>
      <c r="I1800">
        <v>1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1</v>
      </c>
      <c r="Q1800">
        <v>0</v>
      </c>
      <c r="R1800">
        <v>0</v>
      </c>
      <c r="S1800">
        <v>0</v>
      </c>
      <c r="T1800">
        <v>0</v>
      </c>
      <c r="U1800">
        <v>1</v>
      </c>
      <c r="V1800">
        <v>0</v>
      </c>
      <c r="W1800">
        <v>0</v>
      </c>
      <c r="X1800">
        <v>1</v>
      </c>
      <c r="Y1800">
        <v>0</v>
      </c>
      <c r="Z1800">
        <v>475</v>
      </c>
      <c r="AA1800">
        <v>0</v>
      </c>
      <c r="AB1800">
        <v>36</v>
      </c>
      <c r="AC1800">
        <v>99</v>
      </c>
      <c r="AD1800">
        <v>1</v>
      </c>
      <c r="AE1800">
        <v>0</v>
      </c>
      <c r="AF1800">
        <v>8</v>
      </c>
      <c r="AG1800">
        <v>6.1633148193359402</v>
      </c>
      <c r="AH1800">
        <v>64</v>
      </c>
    </row>
    <row r="1801" spans="1:34" x14ac:dyDescent="0.35">
      <c r="A1801">
        <v>3062</v>
      </c>
      <c r="B1801">
        <v>0</v>
      </c>
      <c r="C1801">
        <v>1</v>
      </c>
      <c r="D1801">
        <v>16</v>
      </c>
      <c r="E1801">
        <v>28</v>
      </c>
      <c r="F1801">
        <v>16</v>
      </c>
      <c r="G1801">
        <v>16</v>
      </c>
      <c r="H1801">
        <v>84491</v>
      </c>
      <c r="I1801">
        <v>1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1</v>
      </c>
      <c r="Q1801">
        <v>0</v>
      </c>
      <c r="R1801">
        <v>0</v>
      </c>
      <c r="S1801">
        <v>0</v>
      </c>
      <c r="T1801">
        <v>0</v>
      </c>
      <c r="U1801">
        <v>1</v>
      </c>
      <c r="V1801">
        <v>0</v>
      </c>
      <c r="W1801">
        <v>0</v>
      </c>
      <c r="X1801">
        <v>1</v>
      </c>
      <c r="Y1801">
        <v>1</v>
      </c>
      <c r="Z1801">
        <v>400</v>
      </c>
      <c r="AA1801">
        <v>0</v>
      </c>
      <c r="AB1801">
        <v>42</v>
      </c>
      <c r="AC1801">
        <v>122</v>
      </c>
      <c r="AD1801">
        <v>1</v>
      </c>
      <c r="AE1801">
        <v>1</v>
      </c>
      <c r="AF1801">
        <v>6</v>
      </c>
      <c r="AG1801">
        <v>5.9914650917053196</v>
      </c>
      <c r="AH1801">
        <v>36</v>
      </c>
    </row>
    <row r="1802" spans="1:34" x14ac:dyDescent="0.35">
      <c r="A1802">
        <v>3063</v>
      </c>
      <c r="B1802">
        <v>0</v>
      </c>
      <c r="C1802">
        <v>1</v>
      </c>
      <c r="D1802">
        <v>18</v>
      </c>
      <c r="E1802">
        <v>24</v>
      </c>
      <c r="F1802">
        <v>16</v>
      </c>
      <c r="G1802">
        <v>16</v>
      </c>
      <c r="H1802">
        <v>82135</v>
      </c>
      <c r="I1802">
        <v>1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1</v>
      </c>
      <c r="Q1802">
        <v>0</v>
      </c>
      <c r="R1802">
        <v>0</v>
      </c>
      <c r="S1802">
        <v>0</v>
      </c>
      <c r="T1802">
        <v>0</v>
      </c>
      <c r="U1802">
        <v>1</v>
      </c>
      <c r="V1802">
        <v>0</v>
      </c>
      <c r="W1802">
        <v>0</v>
      </c>
      <c r="X1802">
        <v>1</v>
      </c>
      <c r="Y1802">
        <v>0</v>
      </c>
      <c r="Z1802">
        <v>398</v>
      </c>
      <c r="AA1802">
        <v>0</v>
      </c>
      <c r="AB1802">
        <v>38</v>
      </c>
      <c r="AC1802">
        <v>94</v>
      </c>
      <c r="AD1802">
        <v>6</v>
      </c>
      <c r="AE1802">
        <v>1</v>
      </c>
      <c r="AF1802">
        <v>0</v>
      </c>
      <c r="AG1802">
        <v>5.9864521026611301</v>
      </c>
      <c r="AH1802">
        <v>0</v>
      </c>
    </row>
    <row r="1803" spans="1:34" x14ac:dyDescent="0.35">
      <c r="A1803">
        <v>3064</v>
      </c>
      <c r="B1803">
        <v>0</v>
      </c>
      <c r="C1803">
        <v>1</v>
      </c>
      <c r="D1803">
        <v>12</v>
      </c>
      <c r="E1803">
        <v>25</v>
      </c>
      <c r="F1803">
        <v>3</v>
      </c>
      <c r="G1803">
        <v>5</v>
      </c>
      <c r="H1803">
        <v>75607</v>
      </c>
      <c r="I1803">
        <v>1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1</v>
      </c>
      <c r="Q1803">
        <v>0</v>
      </c>
      <c r="R1803">
        <v>0</v>
      </c>
      <c r="S1803">
        <v>0</v>
      </c>
      <c r="T1803">
        <v>0</v>
      </c>
      <c r="U1803">
        <v>1</v>
      </c>
      <c r="V1803">
        <v>1</v>
      </c>
      <c r="W1803">
        <v>1</v>
      </c>
      <c r="X1803">
        <v>0</v>
      </c>
      <c r="Y1803">
        <v>0</v>
      </c>
      <c r="Z1803">
        <v>350</v>
      </c>
      <c r="AA1803">
        <v>0</v>
      </c>
      <c r="AB1803">
        <v>24</v>
      </c>
      <c r="AD1803">
        <v>1</v>
      </c>
      <c r="AE1803">
        <v>1</v>
      </c>
      <c r="AF1803">
        <v>7</v>
      </c>
      <c r="AG1803">
        <v>5.8579330444335902</v>
      </c>
      <c r="AH1803">
        <v>49</v>
      </c>
    </row>
    <row r="1804" spans="1:34" x14ac:dyDescent="0.35">
      <c r="A1804">
        <v>3065</v>
      </c>
      <c r="B1804">
        <v>0</v>
      </c>
      <c r="C1804">
        <v>1</v>
      </c>
      <c r="D1804">
        <v>12</v>
      </c>
      <c r="E1804">
        <v>33</v>
      </c>
      <c r="H1804">
        <v>111044</v>
      </c>
      <c r="I1804">
        <v>1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1</v>
      </c>
      <c r="Q1804">
        <v>0</v>
      </c>
      <c r="R1804">
        <v>0</v>
      </c>
      <c r="S1804">
        <v>0</v>
      </c>
      <c r="T1804">
        <v>0</v>
      </c>
      <c r="U1804">
        <v>1</v>
      </c>
      <c r="V1804">
        <v>1</v>
      </c>
      <c r="W1804">
        <v>0</v>
      </c>
      <c r="X1804">
        <v>1</v>
      </c>
      <c r="Y1804">
        <v>0</v>
      </c>
      <c r="Z1804">
        <v>523</v>
      </c>
      <c r="AA1804">
        <v>0</v>
      </c>
      <c r="AB1804">
        <v>26</v>
      </c>
      <c r="AC1804">
        <v>93</v>
      </c>
      <c r="AD1804">
        <v>1</v>
      </c>
      <c r="AE1804">
        <v>0</v>
      </c>
      <c r="AF1804">
        <v>15</v>
      </c>
      <c r="AG1804">
        <v>6.25958204269409</v>
      </c>
      <c r="AH1804">
        <v>225</v>
      </c>
    </row>
    <row r="1805" spans="1:34" x14ac:dyDescent="0.35">
      <c r="A1805">
        <v>3066</v>
      </c>
      <c r="B1805">
        <v>0</v>
      </c>
      <c r="C1805">
        <v>1</v>
      </c>
      <c r="D1805">
        <v>10</v>
      </c>
      <c r="E1805">
        <v>31</v>
      </c>
      <c r="F1805">
        <v>4</v>
      </c>
      <c r="G1805">
        <v>8</v>
      </c>
      <c r="H1805">
        <v>117386</v>
      </c>
      <c r="I1805">
        <v>1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1</v>
      </c>
      <c r="Q1805">
        <v>0</v>
      </c>
      <c r="R1805">
        <v>0</v>
      </c>
      <c r="S1805">
        <v>0</v>
      </c>
      <c r="T1805">
        <v>0</v>
      </c>
      <c r="U1805">
        <v>1</v>
      </c>
      <c r="V1805">
        <v>1</v>
      </c>
      <c r="W1805">
        <v>0</v>
      </c>
      <c r="X1805">
        <v>1</v>
      </c>
      <c r="Y1805">
        <v>0</v>
      </c>
      <c r="Z1805">
        <v>270</v>
      </c>
      <c r="AA1805">
        <v>0</v>
      </c>
      <c r="AB1805">
        <v>31</v>
      </c>
      <c r="AD1805">
        <v>1</v>
      </c>
      <c r="AE1805">
        <v>0</v>
      </c>
      <c r="AF1805">
        <v>15</v>
      </c>
      <c r="AG1805">
        <v>5.5984220504760698</v>
      </c>
      <c r="AH1805">
        <v>225</v>
      </c>
    </row>
    <row r="1806" spans="1:34" x14ac:dyDescent="0.35">
      <c r="A1806">
        <v>3067</v>
      </c>
      <c r="B1806">
        <v>0</v>
      </c>
      <c r="C1806">
        <v>1</v>
      </c>
      <c r="D1806">
        <v>9</v>
      </c>
      <c r="E1806">
        <v>30</v>
      </c>
      <c r="G1806">
        <v>1</v>
      </c>
      <c r="H1806">
        <v>117386</v>
      </c>
      <c r="I1806">
        <v>1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1</v>
      </c>
      <c r="Q1806">
        <v>0</v>
      </c>
      <c r="R1806">
        <v>0</v>
      </c>
      <c r="S1806">
        <v>0</v>
      </c>
      <c r="T1806">
        <v>0</v>
      </c>
      <c r="U1806">
        <v>1</v>
      </c>
      <c r="V1806">
        <v>1</v>
      </c>
      <c r="W1806">
        <v>0</v>
      </c>
      <c r="X1806">
        <v>1</v>
      </c>
      <c r="Y1806">
        <v>0</v>
      </c>
      <c r="Z1806">
        <v>310</v>
      </c>
      <c r="AA1806">
        <v>0</v>
      </c>
      <c r="AB1806">
        <v>20</v>
      </c>
      <c r="AD1806">
        <v>1</v>
      </c>
      <c r="AE1806">
        <v>0</v>
      </c>
      <c r="AF1806">
        <v>15</v>
      </c>
      <c r="AG1806">
        <v>5.73657178878784</v>
      </c>
      <c r="AH1806">
        <v>225</v>
      </c>
    </row>
    <row r="1807" spans="1:34" x14ac:dyDescent="0.35">
      <c r="A1807">
        <v>3071</v>
      </c>
      <c r="B1807">
        <v>0</v>
      </c>
      <c r="C1807">
        <v>1</v>
      </c>
      <c r="D1807">
        <v>6</v>
      </c>
      <c r="E1807">
        <v>31</v>
      </c>
      <c r="H1807">
        <v>117386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1</v>
      </c>
      <c r="Q1807">
        <v>0</v>
      </c>
      <c r="R1807">
        <v>0</v>
      </c>
      <c r="S1807">
        <v>0</v>
      </c>
      <c r="T1807">
        <v>0</v>
      </c>
      <c r="U1807">
        <v>1</v>
      </c>
      <c r="V1807">
        <v>1</v>
      </c>
      <c r="W1807">
        <v>0</v>
      </c>
      <c r="X1807">
        <v>1</v>
      </c>
      <c r="Y1807">
        <v>0</v>
      </c>
      <c r="Z1807">
        <v>300</v>
      </c>
      <c r="AA1807">
        <v>0</v>
      </c>
      <c r="AD1807">
        <v>2</v>
      </c>
      <c r="AE1807">
        <v>0</v>
      </c>
      <c r="AF1807">
        <v>19</v>
      </c>
      <c r="AG1807">
        <v>5.7037830352783203</v>
      </c>
      <c r="AH1807">
        <v>361</v>
      </c>
    </row>
    <row r="1808" spans="1:34" x14ac:dyDescent="0.35">
      <c r="A1808">
        <v>3072</v>
      </c>
      <c r="B1808">
        <v>0</v>
      </c>
      <c r="C1808">
        <v>1</v>
      </c>
      <c r="D1808">
        <v>12</v>
      </c>
      <c r="E1808">
        <v>28</v>
      </c>
      <c r="H1808">
        <v>77507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1</v>
      </c>
      <c r="Q1808">
        <v>0</v>
      </c>
      <c r="R1808">
        <v>0</v>
      </c>
      <c r="S1808">
        <v>0</v>
      </c>
      <c r="T1808">
        <v>0</v>
      </c>
      <c r="U1808">
        <v>1</v>
      </c>
      <c r="V1808">
        <v>1</v>
      </c>
      <c r="W1808">
        <v>0</v>
      </c>
      <c r="X1808">
        <v>1</v>
      </c>
      <c r="Y1808">
        <v>0</v>
      </c>
      <c r="Z1808">
        <v>325</v>
      </c>
      <c r="AA1808">
        <v>0</v>
      </c>
      <c r="AB1808">
        <v>32</v>
      </c>
      <c r="AC1808">
        <v>69</v>
      </c>
      <c r="AD1808">
        <v>1</v>
      </c>
      <c r="AE1808">
        <v>0</v>
      </c>
      <c r="AF1808">
        <v>10</v>
      </c>
      <c r="AG1808">
        <v>5.7838249206543004</v>
      </c>
      <c r="AH1808">
        <v>100</v>
      </c>
    </row>
    <row r="1809" spans="1:34" x14ac:dyDescent="0.35">
      <c r="A1809">
        <v>3074</v>
      </c>
      <c r="B1809">
        <v>0</v>
      </c>
      <c r="C1809">
        <v>1</v>
      </c>
      <c r="D1809">
        <v>12</v>
      </c>
      <c r="E1809">
        <v>24</v>
      </c>
      <c r="F1809">
        <v>18</v>
      </c>
      <c r="G1809">
        <v>12</v>
      </c>
      <c r="H1809">
        <v>367506</v>
      </c>
      <c r="I1809">
        <v>1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1</v>
      </c>
      <c r="Q1809">
        <v>0</v>
      </c>
      <c r="R1809">
        <v>0</v>
      </c>
      <c r="S1809">
        <v>0</v>
      </c>
      <c r="T1809">
        <v>0</v>
      </c>
      <c r="U1809">
        <v>1</v>
      </c>
      <c r="V1809">
        <v>0</v>
      </c>
      <c r="W1809">
        <v>1</v>
      </c>
      <c r="X1809">
        <v>1</v>
      </c>
      <c r="Y1809">
        <v>1</v>
      </c>
      <c r="Z1809">
        <v>900</v>
      </c>
      <c r="AA1809">
        <v>0</v>
      </c>
      <c r="AB1809">
        <v>28</v>
      </c>
      <c r="AD1809">
        <v>1</v>
      </c>
      <c r="AE1809">
        <v>0</v>
      </c>
      <c r="AF1809">
        <v>6</v>
      </c>
      <c r="AG1809">
        <v>6.8023948669433603</v>
      </c>
      <c r="AH1809">
        <v>36</v>
      </c>
    </row>
    <row r="1810" spans="1:34" x14ac:dyDescent="0.35">
      <c r="A1810">
        <v>3077</v>
      </c>
      <c r="B1810">
        <v>0</v>
      </c>
      <c r="C1810">
        <v>0</v>
      </c>
      <c r="D1810">
        <v>13</v>
      </c>
      <c r="E1810">
        <v>26</v>
      </c>
      <c r="F1810">
        <v>12</v>
      </c>
      <c r="G1810">
        <v>12</v>
      </c>
      <c r="H1810">
        <v>438085</v>
      </c>
      <c r="I1810">
        <v>1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1</v>
      </c>
      <c r="Q1810">
        <v>0</v>
      </c>
      <c r="R1810">
        <v>0</v>
      </c>
      <c r="S1810">
        <v>0</v>
      </c>
      <c r="T1810">
        <v>0</v>
      </c>
      <c r="U1810">
        <v>1</v>
      </c>
      <c r="V1810">
        <v>0</v>
      </c>
      <c r="W1810">
        <v>1</v>
      </c>
      <c r="X1810">
        <v>1</v>
      </c>
      <c r="Y1810">
        <v>1</v>
      </c>
      <c r="Z1810">
        <v>750</v>
      </c>
      <c r="AA1810">
        <v>0</v>
      </c>
      <c r="AB1810">
        <v>35</v>
      </c>
      <c r="AC1810">
        <v>102</v>
      </c>
      <c r="AD1810">
        <v>1</v>
      </c>
      <c r="AE1810">
        <v>0</v>
      </c>
      <c r="AF1810">
        <v>7</v>
      </c>
      <c r="AG1810">
        <v>6.6200728416442898</v>
      </c>
      <c r="AH1810">
        <v>49</v>
      </c>
    </row>
    <row r="1811" spans="1:34" x14ac:dyDescent="0.35">
      <c r="A1811">
        <v>3079</v>
      </c>
      <c r="B1811">
        <v>0</v>
      </c>
      <c r="C1811">
        <v>0</v>
      </c>
      <c r="D1811">
        <v>8</v>
      </c>
      <c r="E1811">
        <v>26</v>
      </c>
      <c r="G1811">
        <v>6</v>
      </c>
      <c r="H1811">
        <v>77507</v>
      </c>
      <c r="I1811">
        <v>0</v>
      </c>
      <c r="J1811">
        <v>1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</v>
      </c>
      <c r="Q1811">
        <v>0</v>
      </c>
      <c r="R1811">
        <v>0</v>
      </c>
      <c r="S1811">
        <v>0</v>
      </c>
      <c r="T1811">
        <v>0</v>
      </c>
      <c r="U1811">
        <v>1</v>
      </c>
      <c r="V1811">
        <v>1</v>
      </c>
      <c r="W1811">
        <v>1</v>
      </c>
      <c r="X1811">
        <v>1</v>
      </c>
      <c r="Y1811">
        <v>1</v>
      </c>
      <c r="Z1811">
        <v>285</v>
      </c>
      <c r="AA1811">
        <v>0</v>
      </c>
      <c r="AB1811">
        <v>12</v>
      </c>
      <c r="AD1811">
        <v>1</v>
      </c>
      <c r="AE1811">
        <v>0</v>
      </c>
      <c r="AF1811">
        <v>12</v>
      </c>
      <c r="AG1811">
        <v>5.6524891853332502</v>
      </c>
      <c r="AH1811">
        <v>144</v>
      </c>
    </row>
    <row r="1812" spans="1:34" x14ac:dyDescent="0.35">
      <c r="A1812">
        <v>3081</v>
      </c>
      <c r="B1812">
        <v>0</v>
      </c>
      <c r="C1812">
        <v>0</v>
      </c>
      <c r="D1812">
        <v>12</v>
      </c>
      <c r="E1812">
        <v>24</v>
      </c>
      <c r="F1812">
        <v>12</v>
      </c>
      <c r="G1812">
        <v>12</v>
      </c>
      <c r="H1812">
        <v>82135</v>
      </c>
      <c r="I1812">
        <v>1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1</v>
      </c>
      <c r="Q1812">
        <v>0</v>
      </c>
      <c r="R1812">
        <v>0</v>
      </c>
      <c r="S1812">
        <v>0</v>
      </c>
      <c r="T1812">
        <v>0</v>
      </c>
      <c r="U1812">
        <v>1</v>
      </c>
      <c r="V1812">
        <v>0</v>
      </c>
      <c r="W1812">
        <v>1</v>
      </c>
      <c r="X1812">
        <v>1</v>
      </c>
      <c r="Y1812">
        <v>1</v>
      </c>
      <c r="Z1812">
        <v>278</v>
      </c>
      <c r="AA1812">
        <v>0</v>
      </c>
      <c r="AB1812">
        <v>10</v>
      </c>
      <c r="AD1812">
        <v>1</v>
      </c>
      <c r="AE1812">
        <v>0</v>
      </c>
      <c r="AF1812">
        <v>6</v>
      </c>
      <c r="AG1812">
        <v>5.6276211738586399</v>
      </c>
      <c r="AH1812">
        <v>36</v>
      </c>
    </row>
    <row r="1813" spans="1:34" x14ac:dyDescent="0.35">
      <c r="A1813">
        <v>3082</v>
      </c>
      <c r="B1813">
        <v>0</v>
      </c>
      <c r="C1813">
        <v>0</v>
      </c>
      <c r="D1813">
        <v>13</v>
      </c>
      <c r="E1813">
        <v>29</v>
      </c>
      <c r="F1813">
        <v>13</v>
      </c>
      <c r="G1813">
        <v>10</v>
      </c>
      <c r="H1813">
        <v>117386</v>
      </c>
      <c r="I1813">
        <v>1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1</v>
      </c>
      <c r="Q1813">
        <v>0</v>
      </c>
      <c r="R1813">
        <v>0</v>
      </c>
      <c r="S1813">
        <v>0</v>
      </c>
      <c r="T1813">
        <v>0</v>
      </c>
      <c r="U1813">
        <v>1</v>
      </c>
      <c r="V1813">
        <v>1</v>
      </c>
      <c r="W1813">
        <v>1</v>
      </c>
      <c r="X1813">
        <v>1</v>
      </c>
      <c r="Y1813">
        <v>1</v>
      </c>
      <c r="Z1813">
        <v>500</v>
      </c>
      <c r="AA1813">
        <v>0</v>
      </c>
      <c r="AB1813">
        <v>29</v>
      </c>
      <c r="AD1813">
        <v>1</v>
      </c>
      <c r="AE1813">
        <v>1</v>
      </c>
      <c r="AF1813">
        <v>10</v>
      </c>
      <c r="AG1813">
        <v>6.2146081924438503</v>
      </c>
      <c r="AH1813">
        <v>100</v>
      </c>
    </row>
    <row r="1814" spans="1:34" x14ac:dyDescent="0.35">
      <c r="A1814">
        <v>3084</v>
      </c>
      <c r="B1814">
        <v>0</v>
      </c>
      <c r="C1814">
        <v>0</v>
      </c>
      <c r="D1814">
        <v>8</v>
      </c>
      <c r="E1814">
        <v>30</v>
      </c>
      <c r="F1814">
        <v>5</v>
      </c>
      <c r="G1814">
        <v>8</v>
      </c>
      <c r="H1814">
        <v>119965</v>
      </c>
      <c r="I1814">
        <v>1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1</v>
      </c>
      <c r="Q1814">
        <v>0</v>
      </c>
      <c r="R1814">
        <v>0</v>
      </c>
      <c r="S1814">
        <v>0</v>
      </c>
      <c r="T1814">
        <v>0</v>
      </c>
      <c r="U1814">
        <v>1</v>
      </c>
      <c r="V1814">
        <v>0</v>
      </c>
      <c r="W1814">
        <v>1</v>
      </c>
      <c r="X1814">
        <v>1</v>
      </c>
      <c r="Y1814">
        <v>1</v>
      </c>
      <c r="Z1814">
        <v>700</v>
      </c>
      <c r="AA1814">
        <v>0</v>
      </c>
      <c r="AB1814">
        <v>28</v>
      </c>
      <c r="AD1814">
        <v>1</v>
      </c>
      <c r="AE1814">
        <v>0</v>
      </c>
      <c r="AF1814">
        <v>16</v>
      </c>
      <c r="AG1814">
        <v>6.5510802268981898</v>
      </c>
      <c r="AH1814">
        <v>256</v>
      </c>
    </row>
    <row r="1815" spans="1:34" x14ac:dyDescent="0.35">
      <c r="A1815">
        <v>3085</v>
      </c>
      <c r="B1815">
        <v>0</v>
      </c>
      <c r="C1815">
        <v>0</v>
      </c>
      <c r="D1815">
        <v>9</v>
      </c>
      <c r="E1815">
        <v>26</v>
      </c>
      <c r="F1815">
        <v>5</v>
      </c>
      <c r="G1815">
        <v>8</v>
      </c>
      <c r="H1815">
        <v>91831</v>
      </c>
      <c r="I1815">
        <v>1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1</v>
      </c>
      <c r="Q1815">
        <v>0</v>
      </c>
      <c r="R1815">
        <v>0</v>
      </c>
      <c r="S1815">
        <v>0</v>
      </c>
      <c r="T1815">
        <v>0</v>
      </c>
      <c r="U1815">
        <v>1</v>
      </c>
      <c r="V1815">
        <v>0</v>
      </c>
      <c r="W1815">
        <v>1</v>
      </c>
      <c r="X1815">
        <v>1</v>
      </c>
      <c r="Y1815">
        <v>1</v>
      </c>
      <c r="Z1815">
        <v>300</v>
      </c>
      <c r="AA1815">
        <v>0</v>
      </c>
      <c r="AB1815">
        <v>16</v>
      </c>
      <c r="AD1815">
        <v>1</v>
      </c>
      <c r="AE1815">
        <v>0</v>
      </c>
      <c r="AF1815">
        <v>11</v>
      </c>
      <c r="AG1815">
        <v>5.7037830352783203</v>
      </c>
      <c r="AH1815">
        <v>121</v>
      </c>
    </row>
    <row r="1816" spans="1:34" x14ac:dyDescent="0.35">
      <c r="A1816">
        <v>3086</v>
      </c>
      <c r="B1816">
        <v>0</v>
      </c>
      <c r="C1816">
        <v>0</v>
      </c>
      <c r="D1816">
        <v>8</v>
      </c>
      <c r="E1816">
        <v>34</v>
      </c>
      <c r="F1816">
        <v>5</v>
      </c>
      <c r="G1816">
        <v>8</v>
      </c>
      <c r="H1816">
        <v>88765</v>
      </c>
      <c r="I1816">
        <v>1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1</v>
      </c>
      <c r="Q1816">
        <v>0</v>
      </c>
      <c r="R1816">
        <v>0</v>
      </c>
      <c r="S1816">
        <v>0</v>
      </c>
      <c r="T1816">
        <v>0</v>
      </c>
      <c r="U1816">
        <v>1</v>
      </c>
      <c r="V1816">
        <v>0</v>
      </c>
      <c r="W1816">
        <v>1</v>
      </c>
      <c r="X1816">
        <v>1</v>
      </c>
      <c r="Y1816">
        <v>1</v>
      </c>
      <c r="Z1816">
        <v>392</v>
      </c>
      <c r="AA1816">
        <v>0</v>
      </c>
      <c r="AB1816">
        <v>36</v>
      </c>
      <c r="AD1816">
        <v>1</v>
      </c>
      <c r="AE1816">
        <v>0</v>
      </c>
      <c r="AF1816">
        <v>20</v>
      </c>
      <c r="AG1816">
        <v>5.9712619781494096</v>
      </c>
      <c r="AH1816">
        <v>400</v>
      </c>
    </row>
    <row r="1817" spans="1:34" x14ac:dyDescent="0.35">
      <c r="A1817">
        <v>3088</v>
      </c>
      <c r="B1817">
        <v>0</v>
      </c>
      <c r="C1817">
        <v>0</v>
      </c>
      <c r="D1817">
        <v>12</v>
      </c>
      <c r="E1817">
        <v>34</v>
      </c>
      <c r="F1817">
        <v>5</v>
      </c>
      <c r="G1817">
        <v>12</v>
      </c>
      <c r="H1817">
        <v>88765</v>
      </c>
      <c r="I1817">
        <v>1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1</v>
      </c>
      <c r="Q1817">
        <v>0</v>
      </c>
      <c r="R1817">
        <v>0</v>
      </c>
      <c r="S1817">
        <v>0</v>
      </c>
      <c r="T1817">
        <v>0</v>
      </c>
      <c r="U1817">
        <v>1</v>
      </c>
      <c r="V1817">
        <v>0</v>
      </c>
      <c r="W1817">
        <v>1</v>
      </c>
      <c r="X1817">
        <v>1</v>
      </c>
      <c r="Y1817">
        <v>1</v>
      </c>
      <c r="Z1817">
        <v>511</v>
      </c>
      <c r="AA1817">
        <v>0</v>
      </c>
      <c r="AB1817">
        <v>44</v>
      </c>
      <c r="AC1817">
        <v>95</v>
      </c>
      <c r="AD1817">
        <v>1</v>
      </c>
      <c r="AE1817">
        <v>0</v>
      </c>
      <c r="AF1817">
        <v>16</v>
      </c>
      <c r="AG1817">
        <v>6.2363700866699201</v>
      </c>
      <c r="AH1817">
        <v>256</v>
      </c>
    </row>
    <row r="1818" spans="1:34" x14ac:dyDescent="0.35">
      <c r="A1818">
        <v>3089</v>
      </c>
      <c r="B1818">
        <v>0</v>
      </c>
      <c r="C1818">
        <v>0</v>
      </c>
      <c r="D1818">
        <v>16</v>
      </c>
      <c r="E1818">
        <v>31</v>
      </c>
      <c r="F1818">
        <v>8</v>
      </c>
      <c r="G1818">
        <v>11</v>
      </c>
      <c r="H1818">
        <v>119965</v>
      </c>
      <c r="I1818">
        <v>1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1</v>
      </c>
      <c r="Q1818">
        <v>0</v>
      </c>
      <c r="R1818">
        <v>0</v>
      </c>
      <c r="S1818">
        <v>0</v>
      </c>
      <c r="T1818">
        <v>0</v>
      </c>
      <c r="U1818">
        <v>1</v>
      </c>
      <c r="V1818">
        <v>0</v>
      </c>
      <c r="W1818">
        <v>1</v>
      </c>
      <c r="X1818">
        <v>1</v>
      </c>
      <c r="Y1818">
        <v>1</v>
      </c>
      <c r="Z1818">
        <v>624</v>
      </c>
      <c r="AA1818">
        <v>0</v>
      </c>
      <c r="AB1818">
        <v>37</v>
      </c>
      <c r="AC1818">
        <v>98</v>
      </c>
      <c r="AD1818">
        <v>6</v>
      </c>
      <c r="AE1818">
        <v>1</v>
      </c>
      <c r="AF1818">
        <v>9</v>
      </c>
      <c r="AG1818">
        <v>6.4361510276794398</v>
      </c>
      <c r="AH1818">
        <v>81</v>
      </c>
    </row>
    <row r="1819" spans="1:34" x14ac:dyDescent="0.35">
      <c r="A1819">
        <v>3090</v>
      </c>
      <c r="B1819">
        <v>0</v>
      </c>
      <c r="C1819">
        <v>0</v>
      </c>
      <c r="D1819">
        <v>12</v>
      </c>
      <c r="E1819">
        <v>27</v>
      </c>
      <c r="H1819">
        <v>77507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1</v>
      </c>
      <c r="Q1819">
        <v>0</v>
      </c>
      <c r="R1819">
        <v>0</v>
      </c>
      <c r="S1819">
        <v>0</v>
      </c>
      <c r="T1819">
        <v>0</v>
      </c>
      <c r="U1819">
        <v>1</v>
      </c>
      <c r="V1819">
        <v>1</v>
      </c>
      <c r="W1819">
        <v>1</v>
      </c>
      <c r="X1819">
        <v>1</v>
      </c>
      <c r="Y1819">
        <v>1</v>
      </c>
      <c r="Z1819">
        <v>244</v>
      </c>
      <c r="AA1819">
        <v>0</v>
      </c>
      <c r="AB1819">
        <v>28</v>
      </c>
      <c r="AC1819">
        <v>84</v>
      </c>
      <c r="AD1819">
        <v>1</v>
      </c>
      <c r="AE1819">
        <v>0</v>
      </c>
      <c r="AF1819">
        <v>9</v>
      </c>
      <c r="AG1819">
        <v>5.4971680641174299</v>
      </c>
      <c r="AH1819">
        <v>81</v>
      </c>
    </row>
    <row r="1820" spans="1:34" x14ac:dyDescent="0.35">
      <c r="A1820">
        <v>3091</v>
      </c>
      <c r="B1820">
        <v>0</v>
      </c>
      <c r="C1820">
        <v>0</v>
      </c>
      <c r="D1820">
        <v>12</v>
      </c>
      <c r="E1820">
        <v>27</v>
      </c>
      <c r="F1820">
        <v>7</v>
      </c>
      <c r="H1820">
        <v>91831</v>
      </c>
      <c r="I1820">
        <v>1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1</v>
      </c>
      <c r="Q1820">
        <v>0</v>
      </c>
      <c r="R1820">
        <v>0</v>
      </c>
      <c r="S1820">
        <v>0</v>
      </c>
      <c r="T1820">
        <v>0</v>
      </c>
      <c r="U1820">
        <v>1</v>
      </c>
      <c r="V1820">
        <v>0</v>
      </c>
      <c r="W1820">
        <v>1</v>
      </c>
      <c r="X1820">
        <v>1</v>
      </c>
      <c r="Y1820">
        <v>1</v>
      </c>
      <c r="Z1820">
        <v>363</v>
      </c>
      <c r="AA1820">
        <v>0</v>
      </c>
      <c r="AB1820">
        <v>30</v>
      </c>
      <c r="AC1820">
        <v>88</v>
      </c>
      <c r="AD1820">
        <v>1</v>
      </c>
      <c r="AE1820">
        <v>1</v>
      </c>
      <c r="AF1820">
        <v>9</v>
      </c>
      <c r="AG1820">
        <v>5.8944029808044398</v>
      </c>
      <c r="AH1820">
        <v>81</v>
      </c>
    </row>
    <row r="1821" spans="1:34" x14ac:dyDescent="0.35">
      <c r="A1821">
        <v>3097</v>
      </c>
      <c r="B1821">
        <v>0</v>
      </c>
      <c r="C1821">
        <v>0</v>
      </c>
      <c r="D1821">
        <v>16</v>
      </c>
      <c r="E1821">
        <v>27</v>
      </c>
      <c r="G1821">
        <v>4</v>
      </c>
      <c r="H1821">
        <v>84491</v>
      </c>
      <c r="I1821">
        <v>0</v>
      </c>
      <c r="J1821">
        <v>1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1</v>
      </c>
      <c r="S1821">
        <v>0</v>
      </c>
      <c r="T1821">
        <v>0</v>
      </c>
      <c r="U1821">
        <v>1</v>
      </c>
      <c r="V1821">
        <v>0</v>
      </c>
      <c r="W1821">
        <v>1</v>
      </c>
      <c r="X1821">
        <v>1</v>
      </c>
      <c r="Y1821">
        <v>0</v>
      </c>
      <c r="Z1821">
        <v>606</v>
      </c>
      <c r="AA1821">
        <v>0</v>
      </c>
      <c r="AB1821">
        <v>41</v>
      </c>
      <c r="AC1821">
        <v>109</v>
      </c>
      <c r="AD1821">
        <v>5</v>
      </c>
      <c r="AE1821">
        <v>1</v>
      </c>
      <c r="AF1821">
        <v>5</v>
      </c>
      <c r="AG1821">
        <v>6.4068799018859899</v>
      </c>
      <c r="AH1821">
        <v>25</v>
      </c>
    </row>
    <row r="1822" spans="1:34" x14ac:dyDescent="0.35">
      <c r="A1822">
        <v>3098</v>
      </c>
      <c r="B1822">
        <v>0</v>
      </c>
      <c r="C1822">
        <v>0</v>
      </c>
      <c r="D1822">
        <v>12</v>
      </c>
      <c r="E1822">
        <v>25</v>
      </c>
      <c r="G1822">
        <v>9</v>
      </c>
      <c r="H1822">
        <v>851743</v>
      </c>
      <c r="I1822">
        <v>0</v>
      </c>
      <c r="J1822">
        <v>1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1</v>
      </c>
      <c r="S1822">
        <v>0</v>
      </c>
      <c r="T1822">
        <v>0</v>
      </c>
      <c r="U1822">
        <v>1</v>
      </c>
      <c r="V1822">
        <v>0</v>
      </c>
      <c r="W1822">
        <v>1</v>
      </c>
      <c r="X1822">
        <v>1</v>
      </c>
      <c r="Y1822">
        <v>1</v>
      </c>
      <c r="Z1822">
        <v>760</v>
      </c>
      <c r="AA1822">
        <v>0</v>
      </c>
      <c r="AB1822">
        <v>32</v>
      </c>
      <c r="AC1822">
        <v>115</v>
      </c>
      <c r="AD1822">
        <v>1</v>
      </c>
      <c r="AE1822">
        <v>1</v>
      </c>
      <c r="AF1822">
        <v>7</v>
      </c>
      <c r="AG1822">
        <v>6.6333179473876998</v>
      </c>
      <c r="AH1822">
        <v>49</v>
      </c>
    </row>
    <row r="1823" spans="1:34" x14ac:dyDescent="0.35">
      <c r="A1823">
        <v>3104</v>
      </c>
      <c r="B1823">
        <v>0</v>
      </c>
      <c r="C1823">
        <v>0</v>
      </c>
      <c r="D1823">
        <v>14</v>
      </c>
      <c r="E1823">
        <v>31</v>
      </c>
      <c r="F1823">
        <v>12</v>
      </c>
      <c r="G1823">
        <v>12</v>
      </c>
      <c r="H1823">
        <v>130444</v>
      </c>
      <c r="I1823">
        <v>1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1</v>
      </c>
      <c r="S1823">
        <v>0</v>
      </c>
      <c r="T1823">
        <v>0</v>
      </c>
      <c r="U1823">
        <v>1</v>
      </c>
      <c r="V1823">
        <v>0</v>
      </c>
      <c r="W1823">
        <v>1</v>
      </c>
      <c r="X1823">
        <v>1</v>
      </c>
      <c r="Y1823">
        <v>1</v>
      </c>
      <c r="Z1823">
        <v>385</v>
      </c>
      <c r="AA1823">
        <v>0</v>
      </c>
      <c r="AB1823">
        <v>37</v>
      </c>
      <c r="AC1823">
        <v>105</v>
      </c>
      <c r="AD1823">
        <v>1</v>
      </c>
      <c r="AE1823">
        <v>1</v>
      </c>
      <c r="AF1823">
        <v>11</v>
      </c>
      <c r="AG1823">
        <v>5.9532427787780797</v>
      </c>
      <c r="AH1823">
        <v>121</v>
      </c>
    </row>
    <row r="1824" spans="1:34" x14ac:dyDescent="0.35">
      <c r="A1824">
        <v>3109</v>
      </c>
      <c r="B1824">
        <v>0</v>
      </c>
      <c r="C1824">
        <v>0</v>
      </c>
      <c r="D1824">
        <v>12</v>
      </c>
      <c r="E1824">
        <v>32</v>
      </c>
      <c r="F1824">
        <v>8</v>
      </c>
      <c r="G1824">
        <v>8</v>
      </c>
      <c r="H1824">
        <v>454271</v>
      </c>
      <c r="I1824">
        <v>1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1</v>
      </c>
      <c r="S1824">
        <v>0</v>
      </c>
      <c r="T1824">
        <v>0</v>
      </c>
      <c r="U1824">
        <v>1</v>
      </c>
      <c r="V1824">
        <v>1</v>
      </c>
      <c r="W1824">
        <v>1</v>
      </c>
      <c r="X1824">
        <v>1</v>
      </c>
      <c r="Y1824">
        <v>1</v>
      </c>
      <c r="Z1824">
        <v>495</v>
      </c>
      <c r="AA1824">
        <v>0</v>
      </c>
      <c r="AB1824">
        <v>27</v>
      </c>
      <c r="AD1824">
        <v>1</v>
      </c>
      <c r="AE1824">
        <v>0</v>
      </c>
      <c r="AF1824">
        <v>14</v>
      </c>
      <c r="AG1824">
        <v>6.2045578956604004</v>
      </c>
      <c r="AH1824">
        <v>196</v>
      </c>
    </row>
    <row r="1825" spans="1:34" x14ac:dyDescent="0.35">
      <c r="A1825">
        <v>3110</v>
      </c>
      <c r="B1825">
        <v>0</v>
      </c>
      <c r="C1825">
        <v>0</v>
      </c>
      <c r="D1825">
        <v>16</v>
      </c>
      <c r="E1825">
        <v>27</v>
      </c>
      <c r="F1825">
        <v>8</v>
      </c>
      <c r="G1825">
        <v>10</v>
      </c>
      <c r="H1825">
        <v>438085</v>
      </c>
      <c r="I1825">
        <v>1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1</v>
      </c>
      <c r="S1825">
        <v>0</v>
      </c>
      <c r="T1825">
        <v>0</v>
      </c>
      <c r="U1825">
        <v>1</v>
      </c>
      <c r="V1825">
        <v>0</v>
      </c>
      <c r="W1825">
        <v>1</v>
      </c>
      <c r="X1825">
        <v>1</v>
      </c>
      <c r="Y1825">
        <v>0</v>
      </c>
      <c r="Z1825">
        <v>828</v>
      </c>
      <c r="AA1825">
        <v>1</v>
      </c>
      <c r="AB1825">
        <v>38</v>
      </c>
      <c r="AC1825">
        <v>90</v>
      </c>
      <c r="AD1825">
        <v>1</v>
      </c>
      <c r="AE1825">
        <v>1</v>
      </c>
      <c r="AF1825">
        <v>5</v>
      </c>
      <c r="AG1825">
        <v>6.7190132141113299</v>
      </c>
      <c r="AH1825">
        <v>25</v>
      </c>
    </row>
    <row r="1826" spans="1:34" x14ac:dyDescent="0.35">
      <c r="A1826">
        <v>3111</v>
      </c>
      <c r="B1826">
        <v>0</v>
      </c>
      <c r="C1826">
        <v>0</v>
      </c>
      <c r="D1826">
        <v>12</v>
      </c>
      <c r="E1826">
        <v>25</v>
      </c>
      <c r="G1826">
        <v>12</v>
      </c>
      <c r="H1826">
        <v>425871</v>
      </c>
      <c r="I1826">
        <v>0</v>
      </c>
      <c r="J1826">
        <v>1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1</v>
      </c>
      <c r="S1826">
        <v>0</v>
      </c>
      <c r="T1826">
        <v>0</v>
      </c>
      <c r="U1826">
        <v>1</v>
      </c>
      <c r="V1826">
        <v>0</v>
      </c>
      <c r="W1826">
        <v>1</v>
      </c>
      <c r="X1826">
        <v>1</v>
      </c>
      <c r="Y1826">
        <v>1</v>
      </c>
      <c r="Z1826">
        <v>404</v>
      </c>
      <c r="AA1826">
        <v>0</v>
      </c>
      <c r="AB1826">
        <v>28</v>
      </c>
      <c r="AC1826">
        <v>92</v>
      </c>
      <c r="AD1826">
        <v>1</v>
      </c>
      <c r="AE1826">
        <v>1</v>
      </c>
      <c r="AF1826">
        <v>7</v>
      </c>
      <c r="AG1826">
        <v>6.0014147758483896</v>
      </c>
      <c r="AH1826">
        <v>49</v>
      </c>
    </row>
    <row r="1827" spans="1:34" x14ac:dyDescent="0.35">
      <c r="A1827">
        <v>3112</v>
      </c>
      <c r="B1827">
        <v>0</v>
      </c>
      <c r="C1827">
        <v>0</v>
      </c>
      <c r="D1827">
        <v>15</v>
      </c>
      <c r="E1827">
        <v>27</v>
      </c>
      <c r="F1827">
        <v>10</v>
      </c>
      <c r="G1827">
        <v>12</v>
      </c>
      <c r="H1827">
        <v>438085</v>
      </c>
      <c r="I1827">
        <v>1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1</v>
      </c>
      <c r="S1827">
        <v>0</v>
      </c>
      <c r="T1827">
        <v>0</v>
      </c>
      <c r="U1827">
        <v>1</v>
      </c>
      <c r="V1827">
        <v>0</v>
      </c>
      <c r="W1827">
        <v>0</v>
      </c>
      <c r="X1827">
        <v>1</v>
      </c>
      <c r="Y1827">
        <v>1</v>
      </c>
      <c r="Z1827">
        <v>267</v>
      </c>
      <c r="AA1827">
        <v>0</v>
      </c>
      <c r="AB1827">
        <v>27</v>
      </c>
      <c r="AC1827">
        <v>113</v>
      </c>
      <c r="AD1827">
        <v>6</v>
      </c>
      <c r="AE1827">
        <v>1</v>
      </c>
      <c r="AF1827">
        <v>6</v>
      </c>
      <c r="AG1827">
        <v>5.5872488021850604</v>
      </c>
      <c r="AH1827">
        <v>36</v>
      </c>
    </row>
    <row r="1828" spans="1:34" x14ac:dyDescent="0.35">
      <c r="A1828">
        <v>3114</v>
      </c>
      <c r="B1828">
        <v>0</v>
      </c>
      <c r="C1828">
        <v>0</v>
      </c>
      <c r="D1828">
        <v>12</v>
      </c>
      <c r="E1828">
        <v>34</v>
      </c>
      <c r="F1828">
        <v>5</v>
      </c>
      <c r="G1828">
        <v>8</v>
      </c>
      <c r="H1828">
        <v>423456</v>
      </c>
      <c r="I1828">
        <v>1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1</v>
      </c>
      <c r="S1828">
        <v>0</v>
      </c>
      <c r="T1828">
        <v>0</v>
      </c>
      <c r="U1828">
        <v>1</v>
      </c>
      <c r="V1828">
        <v>0</v>
      </c>
      <c r="W1828">
        <v>0</v>
      </c>
      <c r="X1828">
        <v>1</v>
      </c>
      <c r="Y1828">
        <v>0</v>
      </c>
      <c r="Z1828">
        <v>440</v>
      </c>
      <c r="AA1828">
        <v>0</v>
      </c>
      <c r="AB1828">
        <v>41</v>
      </c>
      <c r="AC1828">
        <v>82</v>
      </c>
      <c r="AD1828">
        <v>1</v>
      </c>
      <c r="AE1828">
        <v>0</v>
      </c>
      <c r="AF1828">
        <v>16</v>
      </c>
      <c r="AG1828">
        <v>6.0867748260498002</v>
      </c>
      <c r="AH1828">
        <v>256</v>
      </c>
    </row>
    <row r="1829" spans="1:34" x14ac:dyDescent="0.35">
      <c r="A1829">
        <v>3116</v>
      </c>
      <c r="B1829">
        <v>0</v>
      </c>
      <c r="C1829">
        <v>0</v>
      </c>
      <c r="D1829">
        <v>14</v>
      </c>
      <c r="E1829">
        <v>28</v>
      </c>
      <c r="G1829">
        <v>12</v>
      </c>
      <c r="H1829">
        <v>438085</v>
      </c>
      <c r="I1829">
        <v>0</v>
      </c>
      <c r="J1829">
        <v>1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1</v>
      </c>
      <c r="S1829">
        <v>0</v>
      </c>
      <c r="T1829">
        <v>0</v>
      </c>
      <c r="U1829">
        <v>1</v>
      </c>
      <c r="V1829">
        <v>0</v>
      </c>
      <c r="W1829">
        <v>0</v>
      </c>
      <c r="X1829">
        <v>1</v>
      </c>
      <c r="Y1829">
        <v>0</v>
      </c>
      <c r="Z1829">
        <v>375</v>
      </c>
      <c r="AA1829">
        <v>0</v>
      </c>
      <c r="AB1829">
        <v>22</v>
      </c>
      <c r="AC1829">
        <v>105</v>
      </c>
      <c r="AD1829">
        <v>6</v>
      </c>
      <c r="AE1829">
        <v>1</v>
      </c>
      <c r="AF1829">
        <v>8</v>
      </c>
      <c r="AG1829">
        <v>5.9269261360168501</v>
      </c>
      <c r="AH1829">
        <v>64</v>
      </c>
    </row>
    <row r="1830" spans="1:34" x14ac:dyDescent="0.35">
      <c r="A1830">
        <v>3117</v>
      </c>
      <c r="B1830">
        <v>0</v>
      </c>
      <c r="C1830">
        <v>0</v>
      </c>
      <c r="D1830">
        <v>10</v>
      </c>
      <c r="E1830">
        <v>24</v>
      </c>
      <c r="F1830">
        <v>2</v>
      </c>
      <c r="G1830">
        <v>8</v>
      </c>
      <c r="H1830">
        <v>336009</v>
      </c>
      <c r="I1830">
        <v>1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1</v>
      </c>
      <c r="S1830">
        <v>0</v>
      </c>
      <c r="T1830">
        <v>0</v>
      </c>
      <c r="U1830">
        <v>1</v>
      </c>
      <c r="V1830">
        <v>0</v>
      </c>
      <c r="W1830">
        <v>0</v>
      </c>
      <c r="X1830">
        <v>1</v>
      </c>
      <c r="Y1830">
        <v>0</v>
      </c>
      <c r="Z1830">
        <v>301</v>
      </c>
      <c r="AA1830">
        <v>0</v>
      </c>
      <c r="AB1830">
        <v>22</v>
      </c>
      <c r="AD1830">
        <v>1</v>
      </c>
      <c r="AE1830">
        <v>1</v>
      </c>
      <c r="AF1830">
        <v>8</v>
      </c>
      <c r="AG1830">
        <v>5.7071099281311</v>
      </c>
      <c r="AH1830">
        <v>64</v>
      </c>
    </row>
    <row r="1831" spans="1:34" x14ac:dyDescent="0.35">
      <c r="A1831">
        <v>3118</v>
      </c>
      <c r="B1831">
        <v>0</v>
      </c>
      <c r="C1831">
        <v>0</v>
      </c>
      <c r="D1831">
        <v>12</v>
      </c>
      <c r="E1831">
        <v>34</v>
      </c>
      <c r="F1831">
        <v>8</v>
      </c>
      <c r="G1831">
        <v>12</v>
      </c>
      <c r="H1831">
        <v>363128</v>
      </c>
      <c r="I1831">
        <v>1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1</v>
      </c>
      <c r="S1831">
        <v>0</v>
      </c>
      <c r="T1831">
        <v>0</v>
      </c>
      <c r="U1831">
        <v>1</v>
      </c>
      <c r="V1831">
        <v>0</v>
      </c>
      <c r="W1831">
        <v>0</v>
      </c>
      <c r="X1831">
        <v>1</v>
      </c>
      <c r="Y1831">
        <v>0</v>
      </c>
      <c r="Z1831">
        <v>658</v>
      </c>
      <c r="AA1831">
        <v>0</v>
      </c>
      <c r="AB1831">
        <v>36</v>
      </c>
      <c r="AC1831">
        <v>95</v>
      </c>
      <c r="AD1831">
        <v>1</v>
      </c>
      <c r="AE1831">
        <v>1</v>
      </c>
      <c r="AF1831">
        <v>16</v>
      </c>
      <c r="AG1831">
        <v>6.4892048835754403</v>
      </c>
      <c r="AH1831">
        <v>256</v>
      </c>
    </row>
    <row r="1832" spans="1:34" x14ac:dyDescent="0.35">
      <c r="A1832">
        <v>3119</v>
      </c>
      <c r="B1832">
        <v>0</v>
      </c>
      <c r="C1832">
        <v>0</v>
      </c>
      <c r="D1832">
        <v>15</v>
      </c>
      <c r="E1832">
        <v>24</v>
      </c>
      <c r="F1832">
        <v>7</v>
      </c>
      <c r="G1832">
        <v>10</v>
      </c>
      <c r="H1832">
        <v>76585</v>
      </c>
      <c r="I1832">
        <v>1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1</v>
      </c>
      <c r="S1832">
        <v>0</v>
      </c>
      <c r="T1832">
        <v>0</v>
      </c>
      <c r="U1832">
        <v>1</v>
      </c>
      <c r="V1832">
        <v>1</v>
      </c>
      <c r="W1832">
        <v>1</v>
      </c>
      <c r="X1832">
        <v>0</v>
      </c>
      <c r="Y1832">
        <v>0</v>
      </c>
      <c r="Z1832">
        <v>514</v>
      </c>
      <c r="AA1832">
        <v>0</v>
      </c>
      <c r="AB1832">
        <v>33</v>
      </c>
      <c r="AC1832">
        <v>92</v>
      </c>
      <c r="AD1832">
        <v>4</v>
      </c>
      <c r="AE1832">
        <v>1</v>
      </c>
      <c r="AF1832">
        <v>3</v>
      </c>
      <c r="AG1832">
        <v>6.2422227859497097</v>
      </c>
      <c r="AH1832">
        <v>9</v>
      </c>
    </row>
    <row r="1833" spans="1:34" x14ac:dyDescent="0.35">
      <c r="A1833">
        <v>3120</v>
      </c>
      <c r="B1833">
        <v>0</v>
      </c>
      <c r="C1833">
        <v>0</v>
      </c>
      <c r="D1833">
        <v>12</v>
      </c>
      <c r="E1833">
        <v>26</v>
      </c>
      <c r="G1833">
        <v>7</v>
      </c>
      <c r="H1833">
        <v>78509</v>
      </c>
      <c r="I1833">
        <v>0</v>
      </c>
      <c r="J1833">
        <v>1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1</v>
      </c>
      <c r="S1833">
        <v>0</v>
      </c>
      <c r="T1833">
        <v>0</v>
      </c>
      <c r="U1833">
        <v>1</v>
      </c>
      <c r="V1833">
        <v>1</v>
      </c>
      <c r="W1833">
        <v>0</v>
      </c>
      <c r="X1833">
        <v>1</v>
      </c>
      <c r="Y1833">
        <v>0</v>
      </c>
      <c r="Z1833">
        <v>300</v>
      </c>
      <c r="AA1833">
        <v>0</v>
      </c>
      <c r="AB1833">
        <v>25</v>
      </c>
      <c r="AD1833">
        <v>6</v>
      </c>
      <c r="AE1833">
        <v>0</v>
      </c>
      <c r="AF1833">
        <v>8</v>
      </c>
      <c r="AG1833">
        <v>5.7037830352783203</v>
      </c>
      <c r="AH1833">
        <v>64</v>
      </c>
    </row>
    <row r="1834" spans="1:34" x14ac:dyDescent="0.35">
      <c r="A1834">
        <v>3122</v>
      </c>
      <c r="B1834">
        <v>0</v>
      </c>
      <c r="C1834">
        <v>0</v>
      </c>
      <c r="D1834">
        <v>12</v>
      </c>
      <c r="E1834">
        <v>26</v>
      </c>
      <c r="F1834">
        <v>10</v>
      </c>
      <c r="G1834">
        <v>7</v>
      </c>
      <c r="H1834">
        <v>78509</v>
      </c>
      <c r="I1834">
        <v>0</v>
      </c>
      <c r="J1834">
        <v>0</v>
      </c>
      <c r="K1834">
        <v>1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1</v>
      </c>
      <c r="S1834">
        <v>0</v>
      </c>
      <c r="T1834">
        <v>0</v>
      </c>
      <c r="U1834">
        <v>1</v>
      </c>
      <c r="V1834">
        <v>1</v>
      </c>
      <c r="W1834">
        <v>0</v>
      </c>
      <c r="X1834">
        <v>1</v>
      </c>
      <c r="Y1834">
        <v>0</v>
      </c>
      <c r="Z1834">
        <v>230</v>
      </c>
      <c r="AA1834">
        <v>0</v>
      </c>
      <c r="AB1834">
        <v>24</v>
      </c>
      <c r="AD1834">
        <v>6</v>
      </c>
      <c r="AE1834">
        <v>0</v>
      </c>
      <c r="AF1834">
        <v>8</v>
      </c>
      <c r="AG1834">
        <v>5.4380788803100604</v>
      </c>
      <c r="AH1834">
        <v>64</v>
      </c>
    </row>
    <row r="1835" spans="1:34" x14ac:dyDescent="0.35">
      <c r="A1835">
        <v>3126</v>
      </c>
      <c r="B1835">
        <v>0</v>
      </c>
      <c r="C1835">
        <v>0</v>
      </c>
      <c r="D1835">
        <v>10</v>
      </c>
      <c r="E1835">
        <v>31</v>
      </c>
      <c r="H1835">
        <v>118905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1</v>
      </c>
      <c r="S1835">
        <v>0</v>
      </c>
      <c r="T1835">
        <v>0</v>
      </c>
      <c r="U1835">
        <v>1</v>
      </c>
      <c r="V1835">
        <v>1</v>
      </c>
      <c r="W1835">
        <v>0</v>
      </c>
      <c r="X1835">
        <v>1</v>
      </c>
      <c r="Y1835">
        <v>0</v>
      </c>
      <c r="Z1835">
        <v>260</v>
      </c>
      <c r="AA1835">
        <v>0</v>
      </c>
      <c r="AB1835">
        <v>12</v>
      </c>
      <c r="AD1835">
        <v>6</v>
      </c>
      <c r="AE1835">
        <v>0</v>
      </c>
      <c r="AF1835">
        <v>15</v>
      </c>
      <c r="AG1835">
        <v>5.5606818199157697</v>
      </c>
      <c r="AH1835">
        <v>225</v>
      </c>
    </row>
    <row r="1836" spans="1:34" x14ac:dyDescent="0.35">
      <c r="A1836">
        <v>3127</v>
      </c>
      <c r="B1836">
        <v>0</v>
      </c>
      <c r="C1836">
        <v>0</v>
      </c>
      <c r="D1836">
        <v>12</v>
      </c>
      <c r="E1836">
        <v>24</v>
      </c>
      <c r="F1836">
        <v>8</v>
      </c>
      <c r="G1836">
        <v>9</v>
      </c>
      <c r="H1836">
        <v>76585</v>
      </c>
      <c r="I1836">
        <v>0</v>
      </c>
      <c r="J1836">
        <v>0</v>
      </c>
      <c r="K1836">
        <v>1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1</v>
      </c>
      <c r="S1836">
        <v>0</v>
      </c>
      <c r="T1836">
        <v>0</v>
      </c>
      <c r="U1836">
        <v>1</v>
      </c>
      <c r="V1836">
        <v>1</v>
      </c>
      <c r="W1836">
        <v>0</v>
      </c>
      <c r="X1836">
        <v>1</v>
      </c>
      <c r="Y1836">
        <v>0</v>
      </c>
      <c r="Z1836">
        <v>305</v>
      </c>
      <c r="AA1836">
        <v>0</v>
      </c>
      <c r="AB1836">
        <v>16</v>
      </c>
      <c r="AD1836">
        <v>1</v>
      </c>
      <c r="AE1836">
        <v>1</v>
      </c>
      <c r="AF1836">
        <v>6</v>
      </c>
      <c r="AG1836">
        <v>5.7203121185302699</v>
      </c>
      <c r="AH1836">
        <v>36</v>
      </c>
    </row>
    <row r="1837" spans="1:34" x14ac:dyDescent="0.35">
      <c r="A1837">
        <v>3128</v>
      </c>
      <c r="B1837">
        <v>0</v>
      </c>
      <c r="C1837">
        <v>0</v>
      </c>
      <c r="D1837">
        <v>8</v>
      </c>
      <c r="E1837">
        <v>31</v>
      </c>
      <c r="F1837">
        <v>0</v>
      </c>
      <c r="G1837">
        <v>0</v>
      </c>
      <c r="H1837">
        <v>122798</v>
      </c>
      <c r="I1837">
        <v>1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1</v>
      </c>
      <c r="S1837">
        <v>0</v>
      </c>
      <c r="T1837">
        <v>0</v>
      </c>
      <c r="U1837">
        <v>1</v>
      </c>
      <c r="V1837">
        <v>1</v>
      </c>
      <c r="W1837">
        <v>0</v>
      </c>
      <c r="X1837">
        <v>1</v>
      </c>
      <c r="Y1837">
        <v>0</v>
      </c>
      <c r="Z1837">
        <v>430</v>
      </c>
      <c r="AA1837">
        <v>0</v>
      </c>
      <c r="AB1837">
        <v>21</v>
      </c>
      <c r="AD1837">
        <v>1</v>
      </c>
      <c r="AE1837">
        <v>0</v>
      </c>
      <c r="AF1837">
        <v>17</v>
      </c>
      <c r="AG1837">
        <v>6.0637850761413601</v>
      </c>
      <c r="AH1837">
        <v>289</v>
      </c>
    </row>
    <row r="1838" spans="1:34" x14ac:dyDescent="0.35">
      <c r="A1838">
        <v>3129</v>
      </c>
      <c r="B1838">
        <v>0</v>
      </c>
      <c r="C1838">
        <v>0</v>
      </c>
      <c r="D1838">
        <v>8</v>
      </c>
      <c r="E1838">
        <v>24</v>
      </c>
      <c r="F1838">
        <v>0</v>
      </c>
      <c r="G1838">
        <v>0</v>
      </c>
      <c r="H1838">
        <v>79093</v>
      </c>
      <c r="I1838">
        <v>1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1</v>
      </c>
      <c r="S1838">
        <v>0</v>
      </c>
      <c r="T1838">
        <v>0</v>
      </c>
      <c r="U1838">
        <v>1</v>
      </c>
      <c r="V1838">
        <v>1</v>
      </c>
      <c r="W1838">
        <v>0</v>
      </c>
      <c r="X1838">
        <v>1</v>
      </c>
      <c r="Y1838">
        <v>0</v>
      </c>
      <c r="Z1838">
        <v>260</v>
      </c>
      <c r="AA1838">
        <v>0</v>
      </c>
      <c r="AB1838">
        <v>12</v>
      </c>
      <c r="AD1838">
        <v>1</v>
      </c>
      <c r="AE1838">
        <v>1</v>
      </c>
      <c r="AF1838">
        <v>10</v>
      </c>
      <c r="AG1838">
        <v>5.5606818199157697</v>
      </c>
      <c r="AH1838">
        <v>100</v>
      </c>
    </row>
    <row r="1839" spans="1:34" x14ac:dyDescent="0.35">
      <c r="A1839">
        <v>3130</v>
      </c>
      <c r="B1839">
        <v>0</v>
      </c>
      <c r="C1839">
        <v>0</v>
      </c>
      <c r="D1839">
        <v>16</v>
      </c>
      <c r="E1839">
        <v>24</v>
      </c>
      <c r="F1839">
        <v>12</v>
      </c>
      <c r="G1839">
        <v>12</v>
      </c>
      <c r="H1839">
        <v>89271</v>
      </c>
      <c r="I1839">
        <v>1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1</v>
      </c>
      <c r="S1839">
        <v>0</v>
      </c>
      <c r="T1839">
        <v>0</v>
      </c>
      <c r="U1839">
        <v>1</v>
      </c>
      <c r="V1839">
        <v>0</v>
      </c>
      <c r="W1839">
        <v>1</v>
      </c>
      <c r="X1839">
        <v>1</v>
      </c>
      <c r="Y1839">
        <v>0</v>
      </c>
      <c r="Z1839">
        <v>577</v>
      </c>
      <c r="AA1839">
        <v>0</v>
      </c>
      <c r="AB1839">
        <v>36</v>
      </c>
      <c r="AC1839">
        <v>140</v>
      </c>
      <c r="AD1839">
        <v>6</v>
      </c>
      <c r="AE1839">
        <v>1</v>
      </c>
      <c r="AF1839">
        <v>2</v>
      </c>
      <c r="AG1839">
        <v>6.3578419685363796</v>
      </c>
      <c r="AH1839">
        <v>4</v>
      </c>
    </row>
    <row r="1840" spans="1:34" x14ac:dyDescent="0.35">
      <c r="A1840">
        <v>3132</v>
      </c>
      <c r="B1840">
        <v>0</v>
      </c>
      <c r="C1840">
        <v>0</v>
      </c>
      <c r="D1840">
        <v>11</v>
      </c>
      <c r="E1840">
        <v>29</v>
      </c>
      <c r="F1840">
        <v>4</v>
      </c>
      <c r="G1840">
        <v>2</v>
      </c>
      <c r="H1840">
        <v>117386</v>
      </c>
      <c r="I1840">
        <v>1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1</v>
      </c>
      <c r="S1840">
        <v>0</v>
      </c>
      <c r="T1840">
        <v>0</v>
      </c>
      <c r="U1840">
        <v>1</v>
      </c>
      <c r="V1840">
        <v>1</v>
      </c>
      <c r="W1840">
        <v>0</v>
      </c>
      <c r="X1840">
        <v>1</v>
      </c>
      <c r="Y1840">
        <v>0</v>
      </c>
      <c r="Z1840">
        <v>425</v>
      </c>
      <c r="AA1840">
        <v>0</v>
      </c>
      <c r="AB1840">
        <v>19</v>
      </c>
      <c r="AD1840">
        <v>1</v>
      </c>
      <c r="AE1840">
        <v>1</v>
      </c>
      <c r="AF1840">
        <v>12</v>
      </c>
      <c r="AG1840">
        <v>6.0520892143249503</v>
      </c>
      <c r="AH1840">
        <v>144</v>
      </c>
    </row>
    <row r="1841" spans="1:34" x14ac:dyDescent="0.35">
      <c r="A1841">
        <v>3133</v>
      </c>
      <c r="B1841">
        <v>0</v>
      </c>
      <c r="C1841">
        <v>0</v>
      </c>
      <c r="D1841">
        <v>12</v>
      </c>
      <c r="E1841">
        <v>25</v>
      </c>
      <c r="F1841">
        <v>4</v>
      </c>
      <c r="G1841">
        <v>2</v>
      </c>
      <c r="H1841">
        <v>79093</v>
      </c>
      <c r="I1841">
        <v>1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1</v>
      </c>
      <c r="S1841">
        <v>0</v>
      </c>
      <c r="T1841">
        <v>0</v>
      </c>
      <c r="U1841">
        <v>1</v>
      </c>
      <c r="V1841">
        <v>1</v>
      </c>
      <c r="W1841">
        <v>0</v>
      </c>
      <c r="X1841">
        <v>1</v>
      </c>
      <c r="Y1841">
        <v>0</v>
      </c>
      <c r="Z1841">
        <v>315</v>
      </c>
      <c r="AA1841">
        <v>0</v>
      </c>
      <c r="AB1841">
        <v>24</v>
      </c>
      <c r="AD1841">
        <v>1</v>
      </c>
      <c r="AE1841">
        <v>0</v>
      </c>
      <c r="AF1841">
        <v>7</v>
      </c>
      <c r="AG1841">
        <v>5.7525730133056596</v>
      </c>
      <c r="AH1841">
        <v>49</v>
      </c>
    </row>
    <row r="1842" spans="1:34" x14ac:dyDescent="0.35">
      <c r="A1842">
        <v>3134</v>
      </c>
      <c r="B1842">
        <v>0</v>
      </c>
      <c r="C1842">
        <v>0</v>
      </c>
      <c r="D1842">
        <v>13</v>
      </c>
      <c r="E1842">
        <v>29</v>
      </c>
      <c r="F1842">
        <v>7</v>
      </c>
      <c r="G1842">
        <v>10</v>
      </c>
      <c r="H1842">
        <v>119965</v>
      </c>
      <c r="I1842">
        <v>1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1</v>
      </c>
      <c r="S1842">
        <v>0</v>
      </c>
      <c r="T1842">
        <v>0</v>
      </c>
      <c r="U1842">
        <v>1</v>
      </c>
      <c r="V1842">
        <v>0</v>
      </c>
      <c r="W1842">
        <v>0</v>
      </c>
      <c r="X1842">
        <v>1</v>
      </c>
      <c r="Y1842">
        <v>0</v>
      </c>
      <c r="Z1842">
        <v>375</v>
      </c>
      <c r="AA1842">
        <v>1</v>
      </c>
      <c r="AB1842">
        <v>33</v>
      </c>
      <c r="AC1842">
        <v>85</v>
      </c>
      <c r="AD1842">
        <v>1</v>
      </c>
      <c r="AE1842">
        <v>0</v>
      </c>
      <c r="AF1842">
        <v>10</v>
      </c>
      <c r="AG1842">
        <v>5.9269261360168501</v>
      </c>
      <c r="AH1842">
        <v>100</v>
      </c>
    </row>
    <row r="1843" spans="1:34" x14ac:dyDescent="0.35">
      <c r="A1843">
        <v>3135</v>
      </c>
      <c r="B1843">
        <v>0</v>
      </c>
      <c r="C1843">
        <v>0</v>
      </c>
      <c r="D1843">
        <v>9</v>
      </c>
      <c r="E1843">
        <v>33</v>
      </c>
      <c r="F1843">
        <v>1</v>
      </c>
      <c r="G1843">
        <v>2</v>
      </c>
      <c r="H1843">
        <v>111044</v>
      </c>
      <c r="I1843">
        <v>1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1</v>
      </c>
      <c r="S1843">
        <v>0</v>
      </c>
      <c r="T1843">
        <v>0</v>
      </c>
      <c r="U1843">
        <v>1</v>
      </c>
      <c r="V1843">
        <v>1</v>
      </c>
      <c r="W1843">
        <v>0</v>
      </c>
      <c r="X1843">
        <v>1</v>
      </c>
      <c r="Y1843">
        <v>0</v>
      </c>
      <c r="Z1843">
        <v>500</v>
      </c>
      <c r="AA1843">
        <v>0</v>
      </c>
      <c r="AB1843">
        <v>23</v>
      </c>
      <c r="AD1843">
        <v>1</v>
      </c>
      <c r="AE1843">
        <v>0</v>
      </c>
      <c r="AF1843">
        <v>18</v>
      </c>
      <c r="AG1843">
        <v>6.2146081924438503</v>
      </c>
      <c r="AH1843">
        <v>324</v>
      </c>
    </row>
    <row r="1844" spans="1:34" x14ac:dyDescent="0.35">
      <c r="A1844">
        <v>3136</v>
      </c>
      <c r="B1844">
        <v>0</v>
      </c>
      <c r="C1844">
        <v>0</v>
      </c>
      <c r="D1844">
        <v>12</v>
      </c>
      <c r="E1844">
        <v>25</v>
      </c>
      <c r="F1844">
        <v>1</v>
      </c>
      <c r="G1844">
        <v>6</v>
      </c>
      <c r="H1844">
        <v>365200</v>
      </c>
      <c r="I1844">
        <v>1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1</v>
      </c>
      <c r="S1844">
        <v>0</v>
      </c>
      <c r="T1844">
        <v>0</v>
      </c>
      <c r="U1844">
        <v>1</v>
      </c>
      <c r="V1844">
        <v>0</v>
      </c>
      <c r="W1844">
        <v>1</v>
      </c>
      <c r="X1844">
        <v>1</v>
      </c>
      <c r="Y1844">
        <v>0</v>
      </c>
      <c r="Z1844">
        <v>500</v>
      </c>
      <c r="AA1844">
        <v>0</v>
      </c>
      <c r="AB1844">
        <v>30</v>
      </c>
      <c r="AC1844">
        <v>116</v>
      </c>
      <c r="AD1844">
        <v>4</v>
      </c>
      <c r="AE1844">
        <v>0</v>
      </c>
      <c r="AF1844">
        <v>7</v>
      </c>
      <c r="AG1844">
        <v>6.2146081924438503</v>
      </c>
      <c r="AH1844">
        <v>49</v>
      </c>
    </row>
    <row r="1845" spans="1:34" x14ac:dyDescent="0.35">
      <c r="A1845">
        <v>3137</v>
      </c>
      <c r="B1845">
        <v>0</v>
      </c>
      <c r="C1845">
        <v>0</v>
      </c>
      <c r="D1845">
        <v>12</v>
      </c>
      <c r="E1845">
        <v>32</v>
      </c>
      <c r="F1845">
        <v>3</v>
      </c>
      <c r="G1845">
        <v>1</v>
      </c>
      <c r="H1845">
        <v>111044</v>
      </c>
      <c r="I1845">
        <v>1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1</v>
      </c>
      <c r="S1845">
        <v>0</v>
      </c>
      <c r="T1845">
        <v>0</v>
      </c>
      <c r="U1845">
        <v>1</v>
      </c>
      <c r="V1845">
        <v>1</v>
      </c>
      <c r="W1845">
        <v>1</v>
      </c>
      <c r="X1845">
        <v>1</v>
      </c>
      <c r="Y1845">
        <v>0</v>
      </c>
      <c r="Z1845">
        <v>350</v>
      </c>
      <c r="AA1845">
        <v>0</v>
      </c>
      <c r="AB1845">
        <v>24</v>
      </c>
      <c r="AC1845">
        <v>85</v>
      </c>
      <c r="AD1845">
        <v>1</v>
      </c>
      <c r="AE1845">
        <v>0</v>
      </c>
      <c r="AF1845">
        <v>14</v>
      </c>
      <c r="AG1845">
        <v>5.8579330444335902</v>
      </c>
      <c r="AH1845">
        <v>196</v>
      </c>
    </row>
    <row r="1846" spans="1:34" x14ac:dyDescent="0.35">
      <c r="A1846">
        <v>3138</v>
      </c>
      <c r="B1846">
        <v>0</v>
      </c>
      <c r="C1846">
        <v>0</v>
      </c>
      <c r="D1846">
        <v>10</v>
      </c>
      <c r="E1846">
        <v>29</v>
      </c>
      <c r="F1846">
        <v>3</v>
      </c>
      <c r="G1846">
        <v>1</v>
      </c>
      <c r="H1846">
        <v>117386</v>
      </c>
      <c r="I1846">
        <v>1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1</v>
      </c>
      <c r="S1846">
        <v>0</v>
      </c>
      <c r="T1846">
        <v>0</v>
      </c>
      <c r="U1846">
        <v>1</v>
      </c>
      <c r="V1846">
        <v>1</v>
      </c>
      <c r="W1846">
        <v>1</v>
      </c>
      <c r="X1846">
        <v>1</v>
      </c>
      <c r="Y1846">
        <v>0</v>
      </c>
      <c r="Z1846">
        <v>525</v>
      </c>
      <c r="AA1846">
        <v>0</v>
      </c>
      <c r="AB1846">
        <v>20</v>
      </c>
      <c r="AC1846">
        <v>85</v>
      </c>
      <c r="AD1846">
        <v>1</v>
      </c>
      <c r="AE1846">
        <v>1</v>
      </c>
      <c r="AF1846">
        <v>13</v>
      </c>
      <c r="AG1846">
        <v>6.2633981704711896</v>
      </c>
      <c r="AH1846">
        <v>169</v>
      </c>
    </row>
    <row r="1847" spans="1:34" x14ac:dyDescent="0.35">
      <c r="A1847">
        <v>3139</v>
      </c>
      <c r="B1847">
        <v>0</v>
      </c>
      <c r="C1847">
        <v>0</v>
      </c>
      <c r="D1847">
        <v>17</v>
      </c>
      <c r="E1847">
        <v>26</v>
      </c>
      <c r="F1847">
        <v>13</v>
      </c>
      <c r="G1847">
        <v>12</v>
      </c>
      <c r="H1847">
        <v>84491</v>
      </c>
      <c r="I1847">
        <v>1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1</v>
      </c>
      <c r="S1847">
        <v>0</v>
      </c>
      <c r="T1847">
        <v>0</v>
      </c>
      <c r="U1847">
        <v>1</v>
      </c>
      <c r="V1847">
        <v>0</v>
      </c>
      <c r="W1847">
        <v>0</v>
      </c>
      <c r="X1847">
        <v>1</v>
      </c>
      <c r="Y1847">
        <v>0</v>
      </c>
      <c r="Z1847">
        <v>500</v>
      </c>
      <c r="AA1847">
        <v>0</v>
      </c>
      <c r="AB1847">
        <v>37</v>
      </c>
      <c r="AD1847">
        <v>1</v>
      </c>
      <c r="AE1847">
        <v>1</v>
      </c>
      <c r="AF1847">
        <v>3</v>
      </c>
      <c r="AG1847">
        <v>6.2146081924438503</v>
      </c>
      <c r="AH1847">
        <v>9</v>
      </c>
    </row>
    <row r="1848" spans="1:34" x14ac:dyDescent="0.35">
      <c r="A1848">
        <v>3140</v>
      </c>
      <c r="B1848">
        <v>0</v>
      </c>
      <c r="C1848">
        <v>0</v>
      </c>
      <c r="D1848">
        <v>16</v>
      </c>
      <c r="E1848">
        <v>25</v>
      </c>
      <c r="F1848">
        <v>13</v>
      </c>
      <c r="G1848">
        <v>12</v>
      </c>
      <c r="H1848">
        <v>82135</v>
      </c>
      <c r="I1848">
        <v>1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1</v>
      </c>
      <c r="S1848">
        <v>0</v>
      </c>
      <c r="T1848">
        <v>0</v>
      </c>
      <c r="U1848">
        <v>1</v>
      </c>
      <c r="V1848">
        <v>0</v>
      </c>
      <c r="W1848">
        <v>1</v>
      </c>
      <c r="X1848">
        <v>1</v>
      </c>
      <c r="Y1848">
        <v>0</v>
      </c>
      <c r="Z1848">
        <v>385</v>
      </c>
      <c r="AA1848">
        <v>0</v>
      </c>
      <c r="AB1848">
        <v>21</v>
      </c>
      <c r="AC1848">
        <v>122</v>
      </c>
      <c r="AD1848">
        <v>1</v>
      </c>
      <c r="AE1848">
        <v>1</v>
      </c>
      <c r="AF1848">
        <v>3</v>
      </c>
      <c r="AG1848">
        <v>5.9532427787780797</v>
      </c>
      <c r="AH1848">
        <v>9</v>
      </c>
    </row>
    <row r="1849" spans="1:34" x14ac:dyDescent="0.35">
      <c r="A1849">
        <v>3142</v>
      </c>
      <c r="B1849">
        <v>0</v>
      </c>
      <c r="C1849">
        <v>1</v>
      </c>
      <c r="D1849">
        <v>9</v>
      </c>
      <c r="E1849">
        <v>25</v>
      </c>
      <c r="F1849">
        <v>12</v>
      </c>
      <c r="G1849">
        <v>8</v>
      </c>
      <c r="H1849">
        <v>86498</v>
      </c>
      <c r="I1849">
        <v>1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1</v>
      </c>
      <c r="S1849">
        <v>0</v>
      </c>
      <c r="T1849">
        <v>0</v>
      </c>
      <c r="U1849">
        <v>1</v>
      </c>
      <c r="V1849">
        <v>1</v>
      </c>
      <c r="W1849">
        <v>1</v>
      </c>
      <c r="X1849">
        <v>1</v>
      </c>
      <c r="Y1849">
        <v>1</v>
      </c>
      <c r="Z1849">
        <v>100</v>
      </c>
      <c r="AA1849">
        <v>0</v>
      </c>
      <c r="AB1849">
        <v>25</v>
      </c>
      <c r="AD1849">
        <v>1</v>
      </c>
      <c r="AE1849">
        <v>1</v>
      </c>
      <c r="AF1849">
        <v>10</v>
      </c>
      <c r="AG1849">
        <v>4.6051697731018102</v>
      </c>
      <c r="AH1849">
        <v>100</v>
      </c>
    </row>
    <row r="1850" spans="1:34" x14ac:dyDescent="0.35">
      <c r="A1850">
        <v>3143</v>
      </c>
      <c r="B1850">
        <v>0</v>
      </c>
      <c r="C1850">
        <v>1</v>
      </c>
      <c r="D1850">
        <v>15</v>
      </c>
      <c r="E1850">
        <v>26</v>
      </c>
      <c r="F1850">
        <v>6</v>
      </c>
      <c r="G1850">
        <v>7</v>
      </c>
      <c r="H1850">
        <v>88672</v>
      </c>
      <c r="I1850">
        <v>0</v>
      </c>
      <c r="J1850">
        <v>0</v>
      </c>
      <c r="K1850">
        <v>1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1</v>
      </c>
      <c r="S1850">
        <v>0</v>
      </c>
      <c r="T1850">
        <v>0</v>
      </c>
      <c r="U1850">
        <v>1</v>
      </c>
      <c r="V1850">
        <v>1</v>
      </c>
      <c r="W1850">
        <v>1</v>
      </c>
      <c r="X1850">
        <v>1</v>
      </c>
      <c r="Y1850">
        <v>1</v>
      </c>
      <c r="Z1850">
        <v>300</v>
      </c>
      <c r="AA1850">
        <v>0</v>
      </c>
      <c r="AB1850">
        <v>26</v>
      </c>
      <c r="AC1850">
        <v>74</v>
      </c>
      <c r="AD1850">
        <v>1</v>
      </c>
      <c r="AE1850">
        <v>1</v>
      </c>
      <c r="AF1850">
        <v>5</v>
      </c>
      <c r="AG1850">
        <v>5.7037830352783203</v>
      </c>
      <c r="AH1850">
        <v>25</v>
      </c>
    </row>
    <row r="1851" spans="1:34" x14ac:dyDescent="0.35">
      <c r="A1851">
        <v>3144</v>
      </c>
      <c r="B1851">
        <v>0</v>
      </c>
      <c r="C1851">
        <v>1</v>
      </c>
      <c r="D1851">
        <v>12</v>
      </c>
      <c r="E1851">
        <v>24</v>
      </c>
      <c r="F1851">
        <v>6</v>
      </c>
      <c r="G1851">
        <v>7</v>
      </c>
      <c r="H1851">
        <v>86498</v>
      </c>
      <c r="I1851">
        <v>0</v>
      </c>
      <c r="J1851">
        <v>0</v>
      </c>
      <c r="K1851">
        <v>1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1</v>
      </c>
      <c r="S1851">
        <v>0</v>
      </c>
      <c r="T1851">
        <v>0</v>
      </c>
      <c r="U1851">
        <v>1</v>
      </c>
      <c r="V1851">
        <v>1</v>
      </c>
      <c r="W1851">
        <v>1</v>
      </c>
      <c r="X1851">
        <v>1</v>
      </c>
      <c r="Y1851">
        <v>1</v>
      </c>
      <c r="Z1851">
        <v>188</v>
      </c>
      <c r="AA1851">
        <v>0</v>
      </c>
      <c r="AB1851">
        <v>24</v>
      </c>
      <c r="AD1851">
        <v>6</v>
      </c>
      <c r="AE1851">
        <v>1</v>
      </c>
      <c r="AF1851">
        <v>6</v>
      </c>
      <c r="AG1851">
        <v>5.2364420890808097</v>
      </c>
      <c r="AH1851">
        <v>36</v>
      </c>
    </row>
    <row r="1852" spans="1:34" x14ac:dyDescent="0.35">
      <c r="A1852">
        <v>3145</v>
      </c>
      <c r="B1852">
        <v>0</v>
      </c>
      <c r="C1852">
        <v>1</v>
      </c>
      <c r="D1852">
        <v>8</v>
      </c>
      <c r="E1852">
        <v>33</v>
      </c>
      <c r="G1852">
        <v>3</v>
      </c>
      <c r="H1852">
        <v>127041</v>
      </c>
      <c r="I1852">
        <v>0</v>
      </c>
      <c r="J1852">
        <v>1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1</v>
      </c>
      <c r="S1852">
        <v>0</v>
      </c>
      <c r="T1852">
        <v>0</v>
      </c>
      <c r="U1852">
        <v>1</v>
      </c>
      <c r="V1852">
        <v>1</v>
      </c>
      <c r="W1852">
        <v>1</v>
      </c>
      <c r="X1852">
        <v>1</v>
      </c>
      <c r="Y1852">
        <v>1</v>
      </c>
      <c r="Z1852">
        <v>355</v>
      </c>
      <c r="AA1852">
        <v>0</v>
      </c>
      <c r="AB1852">
        <v>19</v>
      </c>
      <c r="AD1852">
        <v>1</v>
      </c>
      <c r="AE1852">
        <v>1</v>
      </c>
      <c r="AF1852">
        <v>19</v>
      </c>
      <c r="AG1852">
        <v>5.8721179962158203</v>
      </c>
      <c r="AH1852">
        <v>361</v>
      </c>
    </row>
    <row r="1853" spans="1:34" x14ac:dyDescent="0.35">
      <c r="A1853">
        <v>3147</v>
      </c>
      <c r="B1853">
        <v>0</v>
      </c>
      <c r="C1853">
        <v>1</v>
      </c>
      <c r="D1853">
        <v>12</v>
      </c>
      <c r="E1853">
        <v>25</v>
      </c>
      <c r="F1853">
        <v>4</v>
      </c>
      <c r="G1853">
        <v>4</v>
      </c>
      <c r="H1853">
        <v>86507</v>
      </c>
      <c r="I1853">
        <v>1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1</v>
      </c>
      <c r="S1853">
        <v>0</v>
      </c>
      <c r="T1853">
        <v>0</v>
      </c>
      <c r="U1853">
        <v>1</v>
      </c>
      <c r="V1853">
        <v>1</v>
      </c>
      <c r="W1853">
        <v>1</v>
      </c>
      <c r="X1853">
        <v>1</v>
      </c>
      <c r="Y1853">
        <v>1</v>
      </c>
      <c r="Z1853">
        <v>267</v>
      </c>
      <c r="AA1853">
        <v>0</v>
      </c>
      <c r="AB1853">
        <v>19</v>
      </c>
      <c r="AC1853">
        <v>110</v>
      </c>
      <c r="AD1853">
        <v>1</v>
      </c>
      <c r="AE1853">
        <v>0</v>
      </c>
      <c r="AF1853">
        <v>7</v>
      </c>
      <c r="AG1853">
        <v>5.5872488021850604</v>
      </c>
      <c r="AH1853">
        <v>49</v>
      </c>
    </row>
    <row r="1854" spans="1:34" x14ac:dyDescent="0.35">
      <c r="A1854">
        <v>3149</v>
      </c>
      <c r="B1854">
        <v>0</v>
      </c>
      <c r="C1854">
        <v>1</v>
      </c>
      <c r="D1854">
        <v>12</v>
      </c>
      <c r="E1854">
        <v>28</v>
      </c>
      <c r="F1854">
        <v>6</v>
      </c>
      <c r="G1854">
        <v>7</v>
      </c>
      <c r="H1854">
        <v>88681</v>
      </c>
      <c r="I1854">
        <v>1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1</v>
      </c>
      <c r="S1854">
        <v>0</v>
      </c>
      <c r="T1854">
        <v>0</v>
      </c>
      <c r="U1854">
        <v>1</v>
      </c>
      <c r="V1854">
        <v>1</v>
      </c>
      <c r="W1854">
        <v>1</v>
      </c>
      <c r="X1854">
        <v>1</v>
      </c>
      <c r="Y1854">
        <v>1</v>
      </c>
      <c r="Z1854">
        <v>267</v>
      </c>
      <c r="AA1854">
        <v>0</v>
      </c>
      <c r="AB1854">
        <v>30</v>
      </c>
      <c r="AD1854">
        <v>1</v>
      </c>
      <c r="AE1854">
        <v>0</v>
      </c>
      <c r="AF1854">
        <v>10</v>
      </c>
      <c r="AG1854">
        <v>5.5872488021850604</v>
      </c>
      <c r="AH1854">
        <v>100</v>
      </c>
    </row>
    <row r="1855" spans="1:34" x14ac:dyDescent="0.35">
      <c r="A1855">
        <v>3150</v>
      </c>
      <c r="B1855">
        <v>0</v>
      </c>
      <c r="C1855">
        <v>1</v>
      </c>
      <c r="D1855">
        <v>12</v>
      </c>
      <c r="E1855">
        <v>34</v>
      </c>
      <c r="F1855">
        <v>8</v>
      </c>
      <c r="G1855">
        <v>8</v>
      </c>
      <c r="H1855">
        <v>370720</v>
      </c>
      <c r="I1855">
        <v>1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1</v>
      </c>
      <c r="S1855">
        <v>0</v>
      </c>
      <c r="T1855">
        <v>0</v>
      </c>
      <c r="U1855">
        <v>1</v>
      </c>
      <c r="V1855">
        <v>0</v>
      </c>
      <c r="W1855">
        <v>1</v>
      </c>
      <c r="X1855">
        <v>1</v>
      </c>
      <c r="Y1855">
        <v>1</v>
      </c>
      <c r="Z1855">
        <v>586</v>
      </c>
      <c r="AA1855">
        <v>0</v>
      </c>
      <c r="AB1855">
        <v>38</v>
      </c>
      <c r="AD1855">
        <v>1</v>
      </c>
      <c r="AE1855">
        <v>1</v>
      </c>
      <c r="AF1855">
        <v>16</v>
      </c>
      <c r="AG1855">
        <v>6.3733201026916504</v>
      </c>
      <c r="AH1855">
        <v>256</v>
      </c>
    </row>
    <row r="1856" spans="1:34" x14ac:dyDescent="0.35">
      <c r="A1856">
        <v>3151</v>
      </c>
      <c r="B1856">
        <v>0</v>
      </c>
      <c r="C1856">
        <v>1</v>
      </c>
      <c r="D1856">
        <v>12</v>
      </c>
      <c r="E1856">
        <v>24</v>
      </c>
      <c r="G1856">
        <v>5</v>
      </c>
      <c r="H1856">
        <v>76585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1</v>
      </c>
      <c r="Q1856">
        <v>0</v>
      </c>
      <c r="R1856">
        <v>0</v>
      </c>
      <c r="S1856">
        <v>0</v>
      </c>
      <c r="T1856">
        <v>0</v>
      </c>
      <c r="U1856">
        <v>1</v>
      </c>
      <c r="V1856">
        <v>1</v>
      </c>
      <c r="W1856">
        <v>0</v>
      </c>
      <c r="X1856">
        <v>1</v>
      </c>
      <c r="Y1856">
        <v>0</v>
      </c>
      <c r="Z1856">
        <v>375</v>
      </c>
      <c r="AA1856">
        <v>0</v>
      </c>
      <c r="AB1856">
        <v>27</v>
      </c>
      <c r="AD1856">
        <v>4</v>
      </c>
      <c r="AE1856">
        <v>1</v>
      </c>
      <c r="AF1856">
        <v>6</v>
      </c>
      <c r="AG1856">
        <v>5.9269261360168501</v>
      </c>
      <c r="AH1856">
        <v>36</v>
      </c>
    </row>
    <row r="1857" spans="1:34" x14ac:dyDescent="0.35">
      <c r="A1857">
        <v>3154</v>
      </c>
      <c r="B1857">
        <v>0</v>
      </c>
      <c r="C1857">
        <v>1</v>
      </c>
      <c r="D1857">
        <v>12</v>
      </c>
      <c r="E1857">
        <v>31</v>
      </c>
      <c r="H1857">
        <v>118905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1</v>
      </c>
      <c r="Q1857">
        <v>0</v>
      </c>
      <c r="R1857">
        <v>0</v>
      </c>
      <c r="S1857">
        <v>0</v>
      </c>
      <c r="T1857">
        <v>0</v>
      </c>
      <c r="U1857">
        <v>1</v>
      </c>
      <c r="V1857">
        <v>1</v>
      </c>
      <c r="W1857">
        <v>0</v>
      </c>
      <c r="X1857">
        <v>1</v>
      </c>
      <c r="Y1857">
        <v>0</v>
      </c>
      <c r="Z1857">
        <v>346</v>
      </c>
      <c r="AA1857">
        <v>0</v>
      </c>
      <c r="AB1857">
        <v>27</v>
      </c>
      <c r="AD1857">
        <v>5</v>
      </c>
      <c r="AE1857">
        <v>0</v>
      </c>
      <c r="AF1857">
        <v>13</v>
      </c>
      <c r="AG1857">
        <v>5.8464388847351101</v>
      </c>
      <c r="AH1857">
        <v>169</v>
      </c>
    </row>
    <row r="1858" spans="1:34" x14ac:dyDescent="0.35">
      <c r="A1858">
        <v>3157</v>
      </c>
      <c r="B1858">
        <v>0</v>
      </c>
      <c r="C1858">
        <v>1</v>
      </c>
      <c r="D1858">
        <v>16</v>
      </c>
      <c r="E1858">
        <v>28</v>
      </c>
      <c r="F1858">
        <v>14</v>
      </c>
      <c r="G1858">
        <v>12</v>
      </c>
      <c r="H1858">
        <v>438085</v>
      </c>
      <c r="I1858">
        <v>1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1</v>
      </c>
      <c r="Q1858">
        <v>0</v>
      </c>
      <c r="R1858">
        <v>0</v>
      </c>
      <c r="S1858">
        <v>0</v>
      </c>
      <c r="T1858">
        <v>0</v>
      </c>
      <c r="U1858">
        <v>1</v>
      </c>
      <c r="V1858">
        <v>0</v>
      </c>
      <c r="W1858">
        <v>1</v>
      </c>
      <c r="X1858">
        <v>1</v>
      </c>
      <c r="Y1858">
        <v>0</v>
      </c>
      <c r="Z1858">
        <v>545</v>
      </c>
      <c r="AA1858">
        <v>0</v>
      </c>
      <c r="AB1858">
        <v>43</v>
      </c>
      <c r="AC1858">
        <v>123</v>
      </c>
      <c r="AD1858">
        <v>1</v>
      </c>
      <c r="AE1858">
        <v>1</v>
      </c>
      <c r="AF1858">
        <v>6</v>
      </c>
      <c r="AG1858">
        <v>6.3007860183715803</v>
      </c>
      <c r="AH1858">
        <v>36</v>
      </c>
    </row>
    <row r="1859" spans="1:34" x14ac:dyDescent="0.35">
      <c r="A1859">
        <v>3158</v>
      </c>
      <c r="B1859">
        <v>0</v>
      </c>
      <c r="C1859">
        <v>1</v>
      </c>
      <c r="D1859">
        <v>14</v>
      </c>
      <c r="E1859">
        <v>25</v>
      </c>
      <c r="F1859">
        <v>14</v>
      </c>
      <c r="G1859">
        <v>12</v>
      </c>
      <c r="H1859">
        <v>425871</v>
      </c>
      <c r="I1859">
        <v>1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</v>
      </c>
      <c r="Q1859">
        <v>0</v>
      </c>
      <c r="R1859">
        <v>0</v>
      </c>
      <c r="S1859">
        <v>0</v>
      </c>
      <c r="T1859">
        <v>0</v>
      </c>
      <c r="U1859">
        <v>1</v>
      </c>
      <c r="V1859">
        <v>0</v>
      </c>
      <c r="W1859">
        <v>1</v>
      </c>
      <c r="X1859">
        <v>1</v>
      </c>
      <c r="Y1859">
        <v>0</v>
      </c>
      <c r="Z1859">
        <v>562</v>
      </c>
      <c r="AA1859">
        <v>0</v>
      </c>
      <c r="AB1859">
        <v>31</v>
      </c>
      <c r="AC1859">
        <v>122</v>
      </c>
      <c r="AD1859">
        <v>1</v>
      </c>
      <c r="AE1859">
        <v>1</v>
      </c>
      <c r="AF1859">
        <v>5</v>
      </c>
      <c r="AG1859">
        <v>6.3315019607543901</v>
      </c>
      <c r="AH1859">
        <v>25</v>
      </c>
    </row>
    <row r="1860" spans="1:34" x14ac:dyDescent="0.35">
      <c r="A1860">
        <v>3159</v>
      </c>
      <c r="B1860">
        <v>0</v>
      </c>
      <c r="C1860">
        <v>1</v>
      </c>
      <c r="D1860">
        <v>12</v>
      </c>
      <c r="E1860">
        <v>26</v>
      </c>
      <c r="F1860">
        <v>12</v>
      </c>
      <c r="G1860">
        <v>12</v>
      </c>
      <c r="H1860">
        <v>438085</v>
      </c>
      <c r="I1860">
        <v>1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0</v>
      </c>
      <c r="S1860">
        <v>0</v>
      </c>
      <c r="T1860">
        <v>0</v>
      </c>
      <c r="U1860">
        <v>1</v>
      </c>
      <c r="V1860">
        <v>0</v>
      </c>
      <c r="W1860">
        <v>1</v>
      </c>
      <c r="X1860">
        <v>0</v>
      </c>
      <c r="Y1860">
        <v>0</v>
      </c>
      <c r="Z1860">
        <v>577</v>
      </c>
      <c r="AA1860">
        <v>0</v>
      </c>
      <c r="AB1860">
        <v>24</v>
      </c>
      <c r="AC1860">
        <v>86</v>
      </c>
      <c r="AD1860">
        <v>1</v>
      </c>
      <c r="AE1860">
        <v>1</v>
      </c>
      <c r="AF1860">
        <v>8</v>
      </c>
      <c r="AG1860">
        <v>6.3578419685363796</v>
      </c>
      <c r="AH1860">
        <v>64</v>
      </c>
    </row>
    <row r="1861" spans="1:34" x14ac:dyDescent="0.35">
      <c r="A1861">
        <v>3163</v>
      </c>
      <c r="B1861">
        <v>0</v>
      </c>
      <c r="C1861">
        <v>1</v>
      </c>
      <c r="D1861">
        <v>15</v>
      </c>
      <c r="E1861">
        <v>26</v>
      </c>
      <c r="F1861">
        <v>10</v>
      </c>
      <c r="G1861">
        <v>12</v>
      </c>
      <c r="H1861">
        <v>438085</v>
      </c>
      <c r="I1861">
        <v>1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1</v>
      </c>
      <c r="Q1861">
        <v>0</v>
      </c>
      <c r="R1861">
        <v>0</v>
      </c>
      <c r="S1861">
        <v>0</v>
      </c>
      <c r="T1861">
        <v>0</v>
      </c>
      <c r="U1861">
        <v>1</v>
      </c>
      <c r="V1861">
        <v>0</v>
      </c>
      <c r="W1861">
        <v>1</v>
      </c>
      <c r="X1861">
        <v>0</v>
      </c>
      <c r="Y1861">
        <v>0</v>
      </c>
      <c r="Z1861">
        <v>890</v>
      </c>
      <c r="AA1861">
        <v>0</v>
      </c>
      <c r="AB1861">
        <v>30</v>
      </c>
      <c r="AC1861">
        <v>80</v>
      </c>
      <c r="AD1861">
        <v>1</v>
      </c>
      <c r="AE1861">
        <v>1</v>
      </c>
      <c r="AF1861">
        <v>5</v>
      </c>
      <c r="AG1861">
        <v>6.7912220954895002</v>
      </c>
      <c r="AH1861">
        <v>25</v>
      </c>
    </row>
    <row r="1862" spans="1:34" x14ac:dyDescent="0.35">
      <c r="A1862">
        <v>3166</v>
      </c>
      <c r="B1862">
        <v>0</v>
      </c>
      <c r="C1862">
        <v>1</v>
      </c>
      <c r="D1862">
        <v>13</v>
      </c>
      <c r="E1862">
        <v>26</v>
      </c>
      <c r="F1862">
        <v>6</v>
      </c>
      <c r="H1862">
        <v>91831</v>
      </c>
      <c r="I1862">
        <v>1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1</v>
      </c>
      <c r="Q1862">
        <v>0</v>
      </c>
      <c r="R1862">
        <v>0</v>
      </c>
      <c r="S1862">
        <v>0</v>
      </c>
      <c r="T1862">
        <v>0</v>
      </c>
      <c r="U1862">
        <v>1</v>
      </c>
      <c r="V1862">
        <v>0</v>
      </c>
      <c r="W1862">
        <v>0</v>
      </c>
      <c r="X1862">
        <v>1</v>
      </c>
      <c r="Y1862">
        <v>0</v>
      </c>
      <c r="Z1862">
        <v>625</v>
      </c>
      <c r="AA1862">
        <v>0</v>
      </c>
      <c r="AB1862">
        <v>30</v>
      </c>
      <c r="AC1862">
        <v>96</v>
      </c>
      <c r="AD1862">
        <v>1</v>
      </c>
      <c r="AE1862">
        <v>0</v>
      </c>
      <c r="AF1862">
        <v>7</v>
      </c>
      <c r="AG1862">
        <v>6.4377517700195304</v>
      </c>
      <c r="AH1862">
        <v>49</v>
      </c>
    </row>
    <row r="1863" spans="1:34" x14ac:dyDescent="0.35">
      <c r="A1863">
        <v>3168</v>
      </c>
      <c r="B1863">
        <v>0</v>
      </c>
      <c r="C1863">
        <v>1</v>
      </c>
      <c r="D1863">
        <v>13</v>
      </c>
      <c r="E1863">
        <v>26</v>
      </c>
      <c r="F1863">
        <v>6</v>
      </c>
      <c r="G1863">
        <v>12</v>
      </c>
      <c r="H1863">
        <v>91831</v>
      </c>
      <c r="I1863">
        <v>1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1</v>
      </c>
      <c r="Q1863">
        <v>0</v>
      </c>
      <c r="R1863">
        <v>0</v>
      </c>
      <c r="S1863">
        <v>0</v>
      </c>
      <c r="T1863">
        <v>0</v>
      </c>
      <c r="U1863">
        <v>1</v>
      </c>
      <c r="V1863">
        <v>0</v>
      </c>
      <c r="W1863">
        <v>0</v>
      </c>
      <c r="X1863">
        <v>1</v>
      </c>
      <c r="Y1863">
        <v>0</v>
      </c>
      <c r="Z1863">
        <v>416</v>
      </c>
      <c r="AA1863">
        <v>0</v>
      </c>
      <c r="AB1863">
        <v>31</v>
      </c>
      <c r="AC1863">
        <v>112</v>
      </c>
      <c r="AD1863">
        <v>6</v>
      </c>
      <c r="AE1863">
        <v>1</v>
      </c>
      <c r="AF1863">
        <v>7</v>
      </c>
      <c r="AG1863">
        <v>6.0306849479675302</v>
      </c>
      <c r="AH1863">
        <v>49</v>
      </c>
    </row>
    <row r="1864" spans="1:34" x14ac:dyDescent="0.35">
      <c r="A1864">
        <v>3169</v>
      </c>
      <c r="B1864">
        <v>0</v>
      </c>
      <c r="C1864">
        <v>1</v>
      </c>
      <c r="D1864">
        <v>6</v>
      </c>
      <c r="E1864">
        <v>31</v>
      </c>
      <c r="F1864">
        <v>4</v>
      </c>
      <c r="H1864">
        <v>119965</v>
      </c>
      <c r="I1864">
        <v>1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1</v>
      </c>
      <c r="Q1864">
        <v>0</v>
      </c>
      <c r="R1864">
        <v>0</v>
      </c>
      <c r="S1864">
        <v>0</v>
      </c>
      <c r="T1864">
        <v>0</v>
      </c>
      <c r="U1864">
        <v>1</v>
      </c>
      <c r="V1864">
        <v>0</v>
      </c>
      <c r="W1864">
        <v>0</v>
      </c>
      <c r="X1864">
        <v>1</v>
      </c>
      <c r="Y1864">
        <v>0</v>
      </c>
      <c r="Z1864">
        <v>683</v>
      </c>
      <c r="AA1864">
        <v>0</v>
      </c>
      <c r="AB1864">
        <v>28</v>
      </c>
      <c r="AD1864">
        <v>1</v>
      </c>
      <c r="AE1864">
        <v>0</v>
      </c>
      <c r="AF1864">
        <v>19</v>
      </c>
      <c r="AG1864">
        <v>6.5264949798584002</v>
      </c>
      <c r="AH1864">
        <v>361</v>
      </c>
    </row>
    <row r="1865" spans="1:34" x14ac:dyDescent="0.35">
      <c r="A1865">
        <v>3171</v>
      </c>
      <c r="B1865">
        <v>1</v>
      </c>
      <c r="C1865">
        <v>0</v>
      </c>
      <c r="D1865">
        <v>11</v>
      </c>
      <c r="E1865">
        <v>30</v>
      </c>
      <c r="G1865">
        <v>9</v>
      </c>
      <c r="H1865">
        <v>118905</v>
      </c>
      <c r="I1865">
        <v>1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1</v>
      </c>
      <c r="Q1865">
        <v>0</v>
      </c>
      <c r="R1865">
        <v>0</v>
      </c>
      <c r="S1865">
        <v>0</v>
      </c>
      <c r="T1865">
        <v>0</v>
      </c>
      <c r="U1865">
        <v>1</v>
      </c>
      <c r="V1865">
        <v>1</v>
      </c>
      <c r="W1865">
        <v>1</v>
      </c>
      <c r="X1865">
        <v>1</v>
      </c>
      <c r="Y1865">
        <v>1</v>
      </c>
      <c r="Z1865">
        <v>625</v>
      </c>
      <c r="AA1865">
        <v>0</v>
      </c>
      <c r="AB1865">
        <v>20</v>
      </c>
      <c r="AD1865">
        <v>1</v>
      </c>
      <c r="AE1865">
        <v>1</v>
      </c>
      <c r="AF1865">
        <v>13</v>
      </c>
      <c r="AG1865">
        <v>6.4377517700195304</v>
      </c>
      <c r="AH1865">
        <v>169</v>
      </c>
    </row>
    <row r="1866" spans="1:34" x14ac:dyDescent="0.35">
      <c r="A1866">
        <v>3172</v>
      </c>
      <c r="B1866">
        <v>1</v>
      </c>
      <c r="C1866">
        <v>0</v>
      </c>
      <c r="D1866">
        <v>9</v>
      </c>
      <c r="E1866">
        <v>27</v>
      </c>
      <c r="H1866">
        <v>78509</v>
      </c>
      <c r="I1866">
        <v>0</v>
      </c>
      <c r="J1866">
        <v>1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1</v>
      </c>
      <c r="Q1866">
        <v>0</v>
      </c>
      <c r="R1866">
        <v>0</v>
      </c>
      <c r="S1866">
        <v>0</v>
      </c>
      <c r="T1866">
        <v>0</v>
      </c>
      <c r="U1866">
        <v>1</v>
      </c>
      <c r="V1866">
        <v>1</v>
      </c>
      <c r="W1866">
        <v>1</v>
      </c>
      <c r="X1866">
        <v>1</v>
      </c>
      <c r="Y1866">
        <v>1</v>
      </c>
      <c r="Z1866">
        <v>310</v>
      </c>
      <c r="AA1866">
        <v>0</v>
      </c>
      <c r="AB1866">
        <v>34</v>
      </c>
      <c r="AD1866">
        <v>6</v>
      </c>
      <c r="AE1866">
        <v>0</v>
      </c>
      <c r="AF1866">
        <v>12</v>
      </c>
      <c r="AG1866">
        <v>5.73657178878784</v>
      </c>
      <c r="AH1866">
        <v>144</v>
      </c>
    </row>
    <row r="1867" spans="1:34" x14ac:dyDescent="0.35">
      <c r="A1867">
        <v>3173</v>
      </c>
      <c r="B1867">
        <v>1</v>
      </c>
      <c r="C1867">
        <v>0</v>
      </c>
      <c r="D1867">
        <v>12</v>
      </c>
      <c r="E1867">
        <v>28</v>
      </c>
      <c r="H1867">
        <v>78509</v>
      </c>
      <c r="I1867">
        <v>0</v>
      </c>
      <c r="J1867">
        <v>1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1</v>
      </c>
      <c r="Q1867">
        <v>0</v>
      </c>
      <c r="R1867">
        <v>0</v>
      </c>
      <c r="S1867">
        <v>0</v>
      </c>
      <c r="T1867">
        <v>0</v>
      </c>
      <c r="U1867">
        <v>1</v>
      </c>
      <c r="V1867">
        <v>1</v>
      </c>
      <c r="W1867">
        <v>1</v>
      </c>
      <c r="X1867">
        <v>1</v>
      </c>
      <c r="Y1867">
        <v>1</v>
      </c>
      <c r="Z1867">
        <v>664</v>
      </c>
      <c r="AA1867">
        <v>0</v>
      </c>
      <c r="AB1867">
        <v>16</v>
      </c>
      <c r="AC1867">
        <v>77</v>
      </c>
      <c r="AD1867">
        <v>1</v>
      </c>
      <c r="AE1867">
        <v>1</v>
      </c>
      <c r="AF1867">
        <v>10</v>
      </c>
      <c r="AG1867">
        <v>6.4982819557189897</v>
      </c>
      <c r="AH1867">
        <v>100</v>
      </c>
    </row>
    <row r="1868" spans="1:34" x14ac:dyDescent="0.35">
      <c r="A1868">
        <v>3177</v>
      </c>
      <c r="B1868">
        <v>1</v>
      </c>
      <c r="C1868">
        <v>0</v>
      </c>
      <c r="D1868">
        <v>11</v>
      </c>
      <c r="E1868">
        <v>32</v>
      </c>
      <c r="H1868">
        <v>363128</v>
      </c>
      <c r="I1868">
        <v>1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1</v>
      </c>
      <c r="Q1868">
        <v>0</v>
      </c>
      <c r="R1868">
        <v>0</v>
      </c>
      <c r="S1868">
        <v>0</v>
      </c>
      <c r="T1868">
        <v>0</v>
      </c>
      <c r="U1868">
        <v>1</v>
      </c>
      <c r="V1868">
        <v>0</v>
      </c>
      <c r="W1868">
        <v>1</v>
      </c>
      <c r="X1868">
        <v>1</v>
      </c>
      <c r="Y1868">
        <v>1</v>
      </c>
      <c r="Z1868">
        <v>286</v>
      </c>
      <c r="AA1868">
        <v>0</v>
      </c>
      <c r="AB1868">
        <v>22</v>
      </c>
      <c r="AC1868">
        <v>92</v>
      </c>
      <c r="AD1868">
        <v>1</v>
      </c>
      <c r="AE1868">
        <v>0</v>
      </c>
      <c r="AF1868">
        <v>15</v>
      </c>
      <c r="AG1868">
        <v>5.6559920310974103</v>
      </c>
      <c r="AH1868">
        <v>225</v>
      </c>
    </row>
    <row r="1869" spans="1:34" x14ac:dyDescent="0.35">
      <c r="A1869">
        <v>3179</v>
      </c>
      <c r="B1869">
        <v>1</v>
      </c>
      <c r="C1869">
        <v>0</v>
      </c>
      <c r="D1869">
        <v>12</v>
      </c>
      <c r="E1869">
        <v>26</v>
      </c>
      <c r="H1869">
        <v>78509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1</v>
      </c>
      <c r="Q1869">
        <v>0</v>
      </c>
      <c r="R1869">
        <v>0</v>
      </c>
      <c r="S1869">
        <v>0</v>
      </c>
      <c r="T1869">
        <v>0</v>
      </c>
      <c r="U1869">
        <v>1</v>
      </c>
      <c r="V1869">
        <v>1</v>
      </c>
      <c r="W1869">
        <v>1</v>
      </c>
      <c r="X1869">
        <v>1</v>
      </c>
      <c r="Y1869">
        <v>1</v>
      </c>
      <c r="Z1869">
        <v>600</v>
      </c>
      <c r="AA1869">
        <v>0</v>
      </c>
      <c r="AB1869">
        <v>36</v>
      </c>
      <c r="AD1869">
        <v>1</v>
      </c>
      <c r="AE1869">
        <v>0</v>
      </c>
      <c r="AF1869">
        <v>8</v>
      </c>
      <c r="AG1869">
        <v>6.3969302177429199</v>
      </c>
      <c r="AH1869">
        <v>64</v>
      </c>
    </row>
    <row r="1870" spans="1:34" x14ac:dyDescent="0.35">
      <c r="A1870">
        <v>3182</v>
      </c>
      <c r="B1870">
        <v>1</v>
      </c>
      <c r="C1870">
        <v>0</v>
      </c>
      <c r="D1870">
        <v>16</v>
      </c>
      <c r="E1870">
        <v>29</v>
      </c>
      <c r="F1870">
        <v>12</v>
      </c>
      <c r="G1870">
        <v>12</v>
      </c>
      <c r="H1870">
        <v>118905</v>
      </c>
      <c r="I1870">
        <v>1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1</v>
      </c>
      <c r="Q1870">
        <v>0</v>
      </c>
      <c r="R1870">
        <v>0</v>
      </c>
      <c r="S1870">
        <v>0</v>
      </c>
      <c r="T1870">
        <v>0</v>
      </c>
      <c r="U1870">
        <v>1</v>
      </c>
      <c r="V1870">
        <v>1</v>
      </c>
      <c r="W1870">
        <v>1</v>
      </c>
      <c r="X1870">
        <v>0</v>
      </c>
      <c r="Y1870">
        <v>1</v>
      </c>
      <c r="Z1870">
        <v>742</v>
      </c>
      <c r="AA1870">
        <v>0</v>
      </c>
      <c r="AB1870">
        <v>37</v>
      </c>
      <c r="AC1870">
        <v>89</v>
      </c>
      <c r="AD1870">
        <v>5</v>
      </c>
      <c r="AE1870">
        <v>0</v>
      </c>
      <c r="AF1870">
        <v>7</v>
      </c>
      <c r="AG1870">
        <v>6.6093487739562997</v>
      </c>
      <c r="AH1870">
        <v>49</v>
      </c>
    </row>
    <row r="1871" spans="1:34" x14ac:dyDescent="0.35">
      <c r="A1871">
        <v>3185</v>
      </c>
      <c r="B1871">
        <v>1</v>
      </c>
      <c r="C1871">
        <v>0</v>
      </c>
      <c r="D1871">
        <v>11</v>
      </c>
      <c r="E1871">
        <v>27</v>
      </c>
      <c r="F1871">
        <v>2</v>
      </c>
      <c r="G1871">
        <v>5</v>
      </c>
      <c r="H1871">
        <v>78509</v>
      </c>
      <c r="I1871">
        <v>1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1</v>
      </c>
      <c r="Q1871">
        <v>0</v>
      </c>
      <c r="R1871">
        <v>0</v>
      </c>
      <c r="S1871">
        <v>0</v>
      </c>
      <c r="T1871">
        <v>0</v>
      </c>
      <c r="U1871">
        <v>1</v>
      </c>
      <c r="V1871">
        <v>1</v>
      </c>
      <c r="W1871">
        <v>1</v>
      </c>
      <c r="X1871">
        <v>1</v>
      </c>
      <c r="Y1871">
        <v>1</v>
      </c>
      <c r="Z1871">
        <v>225</v>
      </c>
      <c r="AA1871">
        <v>0</v>
      </c>
      <c r="AB1871">
        <v>28</v>
      </c>
      <c r="AD1871">
        <v>6</v>
      </c>
      <c r="AE1871">
        <v>0</v>
      </c>
      <c r="AF1871">
        <v>10</v>
      </c>
      <c r="AG1871">
        <v>5.4161009788513201</v>
      </c>
      <c r="AH1871">
        <v>100</v>
      </c>
    </row>
    <row r="1872" spans="1:34" x14ac:dyDescent="0.35">
      <c r="A1872">
        <v>3186</v>
      </c>
      <c r="B1872">
        <v>1</v>
      </c>
      <c r="C1872">
        <v>0</v>
      </c>
      <c r="D1872">
        <v>12</v>
      </c>
      <c r="E1872">
        <v>34</v>
      </c>
      <c r="G1872">
        <v>8</v>
      </c>
      <c r="H1872">
        <v>103511</v>
      </c>
      <c r="I1872">
        <v>1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1</v>
      </c>
      <c r="Q1872">
        <v>0</v>
      </c>
      <c r="R1872">
        <v>0</v>
      </c>
      <c r="S1872">
        <v>0</v>
      </c>
      <c r="T1872">
        <v>0</v>
      </c>
      <c r="U1872">
        <v>1</v>
      </c>
      <c r="V1872">
        <v>0</v>
      </c>
      <c r="W1872">
        <v>1</v>
      </c>
      <c r="X1872">
        <v>1</v>
      </c>
      <c r="Y1872">
        <v>1</v>
      </c>
      <c r="Z1872">
        <v>623</v>
      </c>
      <c r="AA1872">
        <v>0</v>
      </c>
      <c r="AB1872">
        <v>41</v>
      </c>
      <c r="AC1872">
        <v>87</v>
      </c>
      <c r="AD1872">
        <v>1</v>
      </c>
      <c r="AE1872">
        <v>0</v>
      </c>
      <c r="AF1872">
        <v>16</v>
      </c>
      <c r="AG1872">
        <v>6.4345459938049299</v>
      </c>
      <c r="AH1872">
        <v>256</v>
      </c>
    </row>
    <row r="1873" spans="1:34" x14ac:dyDescent="0.35">
      <c r="A1873">
        <v>3187</v>
      </c>
      <c r="B1873">
        <v>1</v>
      </c>
      <c r="C1873">
        <v>0</v>
      </c>
      <c r="D1873">
        <v>12</v>
      </c>
      <c r="E1873">
        <v>24</v>
      </c>
      <c r="G1873">
        <v>8</v>
      </c>
      <c r="H1873">
        <v>104102</v>
      </c>
      <c r="I1873">
        <v>0</v>
      </c>
      <c r="J1873">
        <v>1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1</v>
      </c>
      <c r="Q1873">
        <v>0</v>
      </c>
      <c r="R1873">
        <v>0</v>
      </c>
      <c r="S1873">
        <v>0</v>
      </c>
      <c r="T1873">
        <v>0</v>
      </c>
      <c r="U1873">
        <v>1</v>
      </c>
      <c r="V1873">
        <v>0</v>
      </c>
      <c r="W1873">
        <v>1</v>
      </c>
      <c r="X1873">
        <v>1</v>
      </c>
      <c r="Y1873">
        <v>1</v>
      </c>
      <c r="Z1873">
        <v>603</v>
      </c>
      <c r="AA1873">
        <v>0</v>
      </c>
      <c r="AB1873">
        <v>29</v>
      </c>
      <c r="AD1873">
        <v>6</v>
      </c>
      <c r="AE1873">
        <v>1</v>
      </c>
      <c r="AF1873">
        <v>6</v>
      </c>
      <c r="AG1873">
        <v>6.40191698074341</v>
      </c>
      <c r="AH1873">
        <v>36</v>
      </c>
    </row>
    <row r="1874" spans="1:34" x14ac:dyDescent="0.35">
      <c r="A1874">
        <v>3188</v>
      </c>
      <c r="B1874">
        <v>1</v>
      </c>
      <c r="C1874">
        <v>0</v>
      </c>
      <c r="D1874">
        <v>12</v>
      </c>
      <c r="E1874">
        <v>29</v>
      </c>
      <c r="F1874">
        <v>11</v>
      </c>
      <c r="G1874">
        <v>10</v>
      </c>
      <c r="H1874">
        <v>165331</v>
      </c>
      <c r="I1874">
        <v>1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1</v>
      </c>
      <c r="Q1874">
        <v>0</v>
      </c>
      <c r="R1874">
        <v>0</v>
      </c>
      <c r="S1874">
        <v>0</v>
      </c>
      <c r="T1874">
        <v>0</v>
      </c>
      <c r="U1874">
        <v>1</v>
      </c>
      <c r="V1874">
        <v>0</v>
      </c>
      <c r="W1874">
        <v>1</v>
      </c>
      <c r="X1874">
        <v>1</v>
      </c>
      <c r="Y1874">
        <v>1</v>
      </c>
      <c r="Z1874">
        <v>550</v>
      </c>
      <c r="AA1874">
        <v>0</v>
      </c>
      <c r="AB1874">
        <v>39</v>
      </c>
      <c r="AC1874">
        <v>95</v>
      </c>
      <c r="AD1874">
        <v>1</v>
      </c>
      <c r="AE1874">
        <v>0</v>
      </c>
      <c r="AF1874">
        <v>11</v>
      </c>
      <c r="AG1874">
        <v>6.3099179267883301</v>
      </c>
      <c r="AH1874">
        <v>121</v>
      </c>
    </row>
    <row r="1875" spans="1:34" x14ac:dyDescent="0.35">
      <c r="A1875">
        <v>3192</v>
      </c>
      <c r="B1875">
        <v>1</v>
      </c>
      <c r="C1875">
        <v>0</v>
      </c>
      <c r="D1875">
        <v>16</v>
      </c>
      <c r="E1875">
        <v>27</v>
      </c>
      <c r="F1875">
        <v>10</v>
      </c>
      <c r="G1875">
        <v>12</v>
      </c>
      <c r="H1875">
        <v>375674</v>
      </c>
      <c r="I1875">
        <v>1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</v>
      </c>
      <c r="Q1875">
        <v>0</v>
      </c>
      <c r="R1875">
        <v>0</v>
      </c>
      <c r="S1875">
        <v>0</v>
      </c>
      <c r="T1875">
        <v>0</v>
      </c>
      <c r="U1875">
        <v>1</v>
      </c>
      <c r="V1875">
        <v>0</v>
      </c>
      <c r="W1875">
        <v>0</v>
      </c>
      <c r="X1875">
        <v>1</v>
      </c>
      <c r="Y1875">
        <v>0</v>
      </c>
      <c r="Z1875">
        <v>801</v>
      </c>
      <c r="AA1875">
        <v>0</v>
      </c>
      <c r="AB1875">
        <v>39</v>
      </c>
      <c r="AC1875">
        <v>117</v>
      </c>
      <c r="AD1875">
        <v>1</v>
      </c>
      <c r="AE1875">
        <v>0</v>
      </c>
      <c r="AF1875">
        <v>5</v>
      </c>
      <c r="AG1875">
        <v>6.6858611106872603</v>
      </c>
      <c r="AH1875">
        <v>25</v>
      </c>
    </row>
    <row r="1876" spans="1:34" x14ac:dyDescent="0.35">
      <c r="A1876">
        <v>3195</v>
      </c>
      <c r="B1876">
        <v>0</v>
      </c>
      <c r="C1876">
        <v>1</v>
      </c>
      <c r="D1876">
        <v>14</v>
      </c>
      <c r="E1876">
        <v>30</v>
      </c>
      <c r="F1876">
        <v>12</v>
      </c>
      <c r="G1876">
        <v>12</v>
      </c>
      <c r="H1876">
        <v>572299</v>
      </c>
      <c r="I1876">
        <v>1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1</v>
      </c>
      <c r="S1876">
        <v>0</v>
      </c>
      <c r="T1876">
        <v>0</v>
      </c>
      <c r="U1876">
        <v>1</v>
      </c>
      <c r="V1876">
        <v>0</v>
      </c>
      <c r="W1876">
        <v>1</v>
      </c>
      <c r="X1876">
        <v>1</v>
      </c>
      <c r="Y1876">
        <v>1</v>
      </c>
      <c r="Z1876">
        <v>330</v>
      </c>
      <c r="AA1876">
        <v>0</v>
      </c>
      <c r="AB1876">
        <v>40</v>
      </c>
      <c r="AC1876">
        <v>67</v>
      </c>
      <c r="AD1876">
        <v>1</v>
      </c>
      <c r="AE1876">
        <v>1</v>
      </c>
      <c r="AF1876">
        <v>10</v>
      </c>
      <c r="AG1876">
        <v>5.7990927696228001</v>
      </c>
      <c r="AH1876">
        <v>100</v>
      </c>
    </row>
    <row r="1877" spans="1:34" x14ac:dyDescent="0.35">
      <c r="A1877">
        <v>3196</v>
      </c>
      <c r="B1877">
        <v>0</v>
      </c>
      <c r="C1877">
        <v>1</v>
      </c>
      <c r="D1877">
        <v>16</v>
      </c>
      <c r="E1877">
        <v>34</v>
      </c>
      <c r="F1877">
        <v>4</v>
      </c>
      <c r="G1877">
        <v>12</v>
      </c>
      <c r="H1877">
        <v>470506</v>
      </c>
      <c r="I1877">
        <v>1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1</v>
      </c>
      <c r="S1877">
        <v>0</v>
      </c>
      <c r="T1877">
        <v>0</v>
      </c>
      <c r="U1877">
        <v>1</v>
      </c>
      <c r="V1877">
        <v>0</v>
      </c>
      <c r="W1877">
        <v>1</v>
      </c>
      <c r="X1877">
        <v>1</v>
      </c>
      <c r="Y1877">
        <v>1</v>
      </c>
      <c r="Z1877">
        <v>684</v>
      </c>
      <c r="AA1877">
        <v>0</v>
      </c>
      <c r="AB1877">
        <v>50</v>
      </c>
      <c r="AC1877">
        <v>112</v>
      </c>
      <c r="AD1877">
        <v>1</v>
      </c>
      <c r="AE1877">
        <v>1</v>
      </c>
      <c r="AF1877">
        <v>12</v>
      </c>
      <c r="AG1877">
        <v>6.5279579162597701</v>
      </c>
      <c r="AH1877">
        <v>144</v>
      </c>
    </row>
    <row r="1878" spans="1:34" x14ac:dyDescent="0.35">
      <c r="A1878">
        <v>3197</v>
      </c>
      <c r="B1878">
        <v>0</v>
      </c>
      <c r="C1878">
        <v>1</v>
      </c>
      <c r="D1878">
        <v>15</v>
      </c>
      <c r="E1878">
        <v>29</v>
      </c>
      <c r="F1878">
        <v>18</v>
      </c>
      <c r="G1878">
        <v>12</v>
      </c>
      <c r="H1878">
        <v>635888</v>
      </c>
      <c r="I1878">
        <v>1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1</v>
      </c>
      <c r="S1878">
        <v>0</v>
      </c>
      <c r="T1878">
        <v>0</v>
      </c>
      <c r="U1878">
        <v>1</v>
      </c>
      <c r="V1878">
        <v>0</v>
      </c>
      <c r="W1878">
        <v>1</v>
      </c>
      <c r="X1878">
        <v>0</v>
      </c>
      <c r="Y1878">
        <v>1</v>
      </c>
      <c r="Z1878">
        <v>1000</v>
      </c>
      <c r="AA1878">
        <v>0</v>
      </c>
      <c r="AB1878">
        <v>41</v>
      </c>
      <c r="AC1878">
        <v>119</v>
      </c>
      <c r="AD1878">
        <v>6</v>
      </c>
      <c r="AE1878">
        <v>1</v>
      </c>
      <c r="AF1878">
        <v>8</v>
      </c>
      <c r="AG1878">
        <v>6.90775489807129</v>
      </c>
      <c r="AH1878">
        <v>64</v>
      </c>
    </row>
    <row r="1879" spans="1:34" x14ac:dyDescent="0.35">
      <c r="A1879">
        <v>3198</v>
      </c>
      <c r="B1879">
        <v>0</v>
      </c>
      <c r="C1879">
        <v>1</v>
      </c>
      <c r="D1879">
        <v>16</v>
      </c>
      <c r="E1879">
        <v>30</v>
      </c>
      <c r="H1879">
        <v>139895</v>
      </c>
      <c r="I1879">
        <v>1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1</v>
      </c>
      <c r="S1879">
        <v>0</v>
      </c>
      <c r="T1879">
        <v>0</v>
      </c>
      <c r="U1879">
        <v>1</v>
      </c>
      <c r="V1879">
        <v>0</v>
      </c>
      <c r="W1879">
        <v>1</v>
      </c>
      <c r="X1879">
        <v>1</v>
      </c>
      <c r="Y1879">
        <v>1</v>
      </c>
      <c r="Z1879">
        <v>1091</v>
      </c>
      <c r="AA1879">
        <v>0</v>
      </c>
      <c r="AB1879">
        <v>30</v>
      </c>
      <c r="AC1879">
        <v>103</v>
      </c>
      <c r="AD1879">
        <v>6</v>
      </c>
      <c r="AE1879">
        <v>0</v>
      </c>
      <c r="AF1879">
        <v>8</v>
      </c>
      <c r="AG1879">
        <v>6.9948501586914098</v>
      </c>
      <c r="AH1879">
        <v>64</v>
      </c>
    </row>
    <row r="1880" spans="1:34" x14ac:dyDescent="0.35">
      <c r="A1880">
        <v>3199</v>
      </c>
      <c r="B1880">
        <v>0</v>
      </c>
      <c r="C1880">
        <v>1</v>
      </c>
      <c r="D1880">
        <v>13</v>
      </c>
      <c r="E1880">
        <v>24</v>
      </c>
      <c r="G1880">
        <v>10</v>
      </c>
      <c r="H1880">
        <v>90509</v>
      </c>
      <c r="I1880">
        <v>0</v>
      </c>
      <c r="J1880">
        <v>1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1</v>
      </c>
      <c r="S1880">
        <v>0</v>
      </c>
      <c r="T1880">
        <v>0</v>
      </c>
      <c r="U1880">
        <v>1</v>
      </c>
      <c r="V1880">
        <v>1</v>
      </c>
      <c r="W1880">
        <v>1</v>
      </c>
      <c r="X1880">
        <v>1</v>
      </c>
      <c r="Y1880">
        <v>1</v>
      </c>
      <c r="Z1880">
        <v>476</v>
      </c>
      <c r="AA1880">
        <v>0</v>
      </c>
      <c r="AB1880">
        <v>23</v>
      </c>
      <c r="AD1880">
        <v>4</v>
      </c>
      <c r="AE1880">
        <v>0</v>
      </c>
      <c r="AF1880">
        <v>5</v>
      </c>
      <c r="AG1880">
        <v>6.1654181480407697</v>
      </c>
      <c r="AH1880">
        <v>25</v>
      </c>
    </row>
    <row r="1881" spans="1:34" x14ac:dyDescent="0.35">
      <c r="A1881">
        <v>3200</v>
      </c>
      <c r="B1881">
        <v>0</v>
      </c>
      <c r="C1881">
        <v>1</v>
      </c>
      <c r="D1881">
        <v>12</v>
      </c>
      <c r="E1881">
        <v>24</v>
      </c>
      <c r="G1881">
        <v>3</v>
      </c>
      <c r="H1881">
        <v>76585</v>
      </c>
      <c r="I1881">
        <v>1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1</v>
      </c>
      <c r="S1881">
        <v>0</v>
      </c>
      <c r="T1881">
        <v>0</v>
      </c>
      <c r="U1881">
        <v>1</v>
      </c>
      <c r="V1881">
        <v>1</v>
      </c>
      <c r="W1881">
        <v>1</v>
      </c>
      <c r="X1881">
        <v>1</v>
      </c>
      <c r="Y1881">
        <v>1</v>
      </c>
      <c r="Z1881">
        <v>500</v>
      </c>
      <c r="AA1881">
        <v>0</v>
      </c>
      <c r="AB1881">
        <v>30</v>
      </c>
      <c r="AD1881">
        <v>6</v>
      </c>
      <c r="AE1881">
        <v>1</v>
      </c>
      <c r="AF1881">
        <v>6</v>
      </c>
      <c r="AG1881">
        <v>6.2146081924438503</v>
      </c>
      <c r="AH1881">
        <v>36</v>
      </c>
    </row>
    <row r="1882" spans="1:34" x14ac:dyDescent="0.35">
      <c r="A1882">
        <v>3201</v>
      </c>
      <c r="B1882">
        <v>0</v>
      </c>
      <c r="C1882">
        <v>1</v>
      </c>
      <c r="D1882">
        <v>14</v>
      </c>
      <c r="E1882">
        <v>25</v>
      </c>
      <c r="F1882">
        <v>6</v>
      </c>
      <c r="G1882">
        <v>10</v>
      </c>
      <c r="H1882">
        <v>76585</v>
      </c>
      <c r="I1882">
        <v>1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1</v>
      </c>
      <c r="S1882">
        <v>0</v>
      </c>
      <c r="T1882">
        <v>0</v>
      </c>
      <c r="U1882">
        <v>1</v>
      </c>
      <c r="V1882">
        <v>1</v>
      </c>
      <c r="W1882">
        <v>1</v>
      </c>
      <c r="X1882">
        <v>1</v>
      </c>
      <c r="Y1882">
        <v>1</v>
      </c>
      <c r="Z1882">
        <v>950</v>
      </c>
      <c r="AA1882">
        <v>0</v>
      </c>
      <c r="AB1882">
        <v>31</v>
      </c>
      <c r="AD1882">
        <v>1</v>
      </c>
      <c r="AE1882">
        <v>1</v>
      </c>
      <c r="AF1882">
        <v>5</v>
      </c>
      <c r="AG1882">
        <v>6.8564620018005398</v>
      </c>
      <c r="AH1882">
        <v>25</v>
      </c>
    </row>
    <row r="1883" spans="1:34" x14ac:dyDescent="0.35">
      <c r="A1883">
        <v>3202</v>
      </c>
      <c r="B1883">
        <v>0</v>
      </c>
      <c r="C1883">
        <v>1</v>
      </c>
      <c r="D1883">
        <v>18</v>
      </c>
      <c r="E1883">
        <v>30</v>
      </c>
      <c r="F1883">
        <v>14</v>
      </c>
      <c r="G1883">
        <v>12</v>
      </c>
      <c r="H1883">
        <v>140524</v>
      </c>
      <c r="I1883">
        <v>1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1</v>
      </c>
      <c r="S1883">
        <v>0</v>
      </c>
      <c r="T1883">
        <v>0</v>
      </c>
      <c r="U1883">
        <v>1</v>
      </c>
      <c r="V1883">
        <v>1</v>
      </c>
      <c r="W1883">
        <v>1</v>
      </c>
      <c r="X1883">
        <v>1</v>
      </c>
      <c r="Y1883">
        <v>1</v>
      </c>
      <c r="Z1883">
        <v>1142</v>
      </c>
      <c r="AA1883">
        <v>0</v>
      </c>
      <c r="AB1883">
        <v>36</v>
      </c>
      <c r="AD1883">
        <v>1</v>
      </c>
      <c r="AE1883">
        <v>1</v>
      </c>
      <c r="AF1883">
        <v>6</v>
      </c>
      <c r="AG1883">
        <v>7.0405359268188503</v>
      </c>
      <c r="AH1883">
        <v>36</v>
      </c>
    </row>
    <row r="1884" spans="1:34" x14ac:dyDescent="0.35">
      <c r="A1884">
        <v>3203</v>
      </c>
      <c r="B1884">
        <v>0</v>
      </c>
      <c r="C1884">
        <v>1</v>
      </c>
      <c r="D1884">
        <v>12</v>
      </c>
      <c r="E1884">
        <v>32</v>
      </c>
      <c r="G1884">
        <v>9</v>
      </c>
      <c r="H1884">
        <v>460147</v>
      </c>
      <c r="I1884">
        <v>0</v>
      </c>
      <c r="J1884">
        <v>1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1</v>
      </c>
      <c r="S1884">
        <v>0</v>
      </c>
      <c r="T1884">
        <v>0</v>
      </c>
      <c r="U1884">
        <v>1</v>
      </c>
      <c r="V1884">
        <v>1</v>
      </c>
      <c r="W1884">
        <v>1</v>
      </c>
      <c r="X1884">
        <v>1</v>
      </c>
      <c r="Y1884">
        <v>1</v>
      </c>
      <c r="Z1884">
        <v>450</v>
      </c>
      <c r="AA1884">
        <v>0</v>
      </c>
      <c r="AB1884">
        <v>29</v>
      </c>
      <c r="AC1884">
        <v>74</v>
      </c>
      <c r="AD1884">
        <v>1</v>
      </c>
      <c r="AE1884">
        <v>1</v>
      </c>
      <c r="AF1884">
        <v>14</v>
      </c>
      <c r="AG1884">
        <v>6.1092481613159197</v>
      </c>
      <c r="AH1884">
        <v>196</v>
      </c>
    </row>
    <row r="1885" spans="1:34" x14ac:dyDescent="0.35">
      <c r="A1885">
        <v>3204</v>
      </c>
      <c r="B1885">
        <v>0</v>
      </c>
      <c r="C1885">
        <v>1</v>
      </c>
      <c r="D1885">
        <v>12</v>
      </c>
      <c r="E1885">
        <v>25</v>
      </c>
      <c r="F1885">
        <v>7</v>
      </c>
      <c r="G1885">
        <v>12</v>
      </c>
      <c r="H1885">
        <v>851743</v>
      </c>
      <c r="I1885">
        <v>0</v>
      </c>
      <c r="J1885">
        <v>0</v>
      </c>
      <c r="K1885">
        <v>1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1</v>
      </c>
      <c r="S1885">
        <v>0</v>
      </c>
      <c r="T1885">
        <v>0</v>
      </c>
      <c r="U1885">
        <v>1</v>
      </c>
      <c r="V1885">
        <v>0</v>
      </c>
      <c r="W1885">
        <v>1</v>
      </c>
      <c r="X1885">
        <v>1</v>
      </c>
      <c r="Y1885">
        <v>1</v>
      </c>
      <c r="Z1885">
        <v>448</v>
      </c>
      <c r="AA1885">
        <v>1</v>
      </c>
      <c r="AB1885">
        <v>32</v>
      </c>
      <c r="AD1885">
        <v>1</v>
      </c>
      <c r="AE1885">
        <v>1</v>
      </c>
      <c r="AF1885">
        <v>7</v>
      </c>
      <c r="AG1885">
        <v>6.1047930717468297</v>
      </c>
      <c r="AH1885">
        <v>49</v>
      </c>
    </row>
    <row r="1886" spans="1:34" x14ac:dyDescent="0.35">
      <c r="A1886">
        <v>3206</v>
      </c>
      <c r="B1886">
        <v>0</v>
      </c>
      <c r="C1886">
        <v>1</v>
      </c>
      <c r="D1886">
        <v>16</v>
      </c>
      <c r="E1886">
        <v>27</v>
      </c>
      <c r="F1886">
        <v>12</v>
      </c>
      <c r="G1886">
        <v>12</v>
      </c>
      <c r="H1886">
        <v>107087</v>
      </c>
      <c r="I1886">
        <v>1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1</v>
      </c>
      <c r="S1886">
        <v>0</v>
      </c>
      <c r="T1886">
        <v>0</v>
      </c>
      <c r="U1886">
        <v>1</v>
      </c>
      <c r="V1886">
        <v>0</v>
      </c>
      <c r="W1886">
        <v>1</v>
      </c>
      <c r="X1886">
        <v>1</v>
      </c>
      <c r="Y1886">
        <v>1</v>
      </c>
      <c r="Z1886">
        <v>361</v>
      </c>
      <c r="AA1886">
        <v>0</v>
      </c>
      <c r="AB1886">
        <v>35</v>
      </c>
      <c r="AC1886">
        <v>112</v>
      </c>
      <c r="AD1886">
        <v>6</v>
      </c>
      <c r="AE1886">
        <v>1</v>
      </c>
      <c r="AF1886">
        <v>5</v>
      </c>
      <c r="AG1886">
        <v>5.8888778686523402</v>
      </c>
      <c r="AH1886">
        <v>25</v>
      </c>
    </row>
    <row r="1887" spans="1:34" x14ac:dyDescent="0.35">
      <c r="A1887">
        <v>3207</v>
      </c>
      <c r="B1887">
        <v>0</v>
      </c>
      <c r="C1887">
        <v>1</v>
      </c>
      <c r="D1887">
        <v>13</v>
      </c>
      <c r="E1887">
        <v>24</v>
      </c>
      <c r="F1887">
        <v>12</v>
      </c>
      <c r="G1887">
        <v>12</v>
      </c>
      <c r="H1887">
        <v>104102</v>
      </c>
      <c r="I1887">
        <v>1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1</v>
      </c>
      <c r="S1887">
        <v>0</v>
      </c>
      <c r="T1887">
        <v>0</v>
      </c>
      <c r="U1887">
        <v>1</v>
      </c>
      <c r="V1887">
        <v>0</v>
      </c>
      <c r="W1887">
        <v>1</v>
      </c>
      <c r="X1887">
        <v>1</v>
      </c>
      <c r="Y1887">
        <v>1</v>
      </c>
      <c r="Z1887">
        <v>535</v>
      </c>
      <c r="AA1887">
        <v>0</v>
      </c>
      <c r="AB1887">
        <v>19</v>
      </c>
      <c r="AD1887">
        <v>1</v>
      </c>
      <c r="AE1887">
        <v>1</v>
      </c>
      <c r="AF1887">
        <v>5</v>
      </c>
      <c r="AG1887">
        <v>6.2822670936584499</v>
      </c>
      <c r="AH1887">
        <v>25</v>
      </c>
    </row>
    <row r="1888" spans="1:34" x14ac:dyDescent="0.35">
      <c r="A1888">
        <v>3210</v>
      </c>
      <c r="B1888">
        <v>0</v>
      </c>
      <c r="C1888">
        <v>1</v>
      </c>
      <c r="D1888">
        <v>17</v>
      </c>
      <c r="E1888">
        <v>25</v>
      </c>
      <c r="F1888">
        <v>6</v>
      </c>
      <c r="G1888">
        <v>8</v>
      </c>
      <c r="H1888">
        <v>336009</v>
      </c>
      <c r="I1888">
        <v>1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1</v>
      </c>
      <c r="S1888">
        <v>0</v>
      </c>
      <c r="T1888">
        <v>0</v>
      </c>
      <c r="U1888">
        <v>1</v>
      </c>
      <c r="V1888">
        <v>0</v>
      </c>
      <c r="W1888">
        <v>1</v>
      </c>
      <c r="X1888">
        <v>1</v>
      </c>
      <c r="Y1888">
        <v>1</v>
      </c>
      <c r="Z1888">
        <v>616</v>
      </c>
      <c r="AA1888">
        <v>0</v>
      </c>
      <c r="AB1888">
        <v>21</v>
      </c>
      <c r="AC1888">
        <v>102</v>
      </c>
      <c r="AD1888">
        <v>1</v>
      </c>
      <c r="AE1888">
        <v>1</v>
      </c>
      <c r="AF1888">
        <v>2</v>
      </c>
      <c r="AG1888">
        <v>6.4232468605041504</v>
      </c>
      <c r="AH1888">
        <v>4</v>
      </c>
    </row>
    <row r="1889" spans="1:34" x14ac:dyDescent="0.35">
      <c r="A1889">
        <v>3211</v>
      </c>
      <c r="B1889">
        <v>0</v>
      </c>
      <c r="C1889">
        <v>1</v>
      </c>
      <c r="D1889">
        <v>14</v>
      </c>
      <c r="E1889">
        <v>24</v>
      </c>
      <c r="F1889">
        <v>17</v>
      </c>
      <c r="G1889">
        <v>14</v>
      </c>
      <c r="H1889">
        <v>405778</v>
      </c>
      <c r="I1889">
        <v>1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1</v>
      </c>
      <c r="S1889">
        <v>0</v>
      </c>
      <c r="T1889">
        <v>0</v>
      </c>
      <c r="U1889">
        <v>1</v>
      </c>
      <c r="V1889">
        <v>0</v>
      </c>
      <c r="W1889">
        <v>1</v>
      </c>
      <c r="X1889">
        <v>1</v>
      </c>
      <c r="Y1889">
        <v>1</v>
      </c>
      <c r="Z1889">
        <v>490</v>
      </c>
      <c r="AA1889">
        <v>0</v>
      </c>
      <c r="AB1889">
        <v>34</v>
      </c>
      <c r="AD1889">
        <v>6</v>
      </c>
      <c r="AE1889">
        <v>1</v>
      </c>
      <c r="AF1889">
        <v>4</v>
      </c>
      <c r="AG1889">
        <v>6.1944060325622603</v>
      </c>
      <c r="AH1889">
        <v>16</v>
      </c>
    </row>
    <row r="1890" spans="1:34" x14ac:dyDescent="0.35">
      <c r="A1890">
        <v>3212</v>
      </c>
      <c r="B1890">
        <v>0</v>
      </c>
      <c r="C1890">
        <v>1</v>
      </c>
      <c r="D1890">
        <v>12</v>
      </c>
      <c r="E1890">
        <v>26</v>
      </c>
      <c r="F1890">
        <v>8</v>
      </c>
      <c r="G1890">
        <v>9</v>
      </c>
      <c r="H1890">
        <v>375674</v>
      </c>
      <c r="I1890">
        <v>1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1</v>
      </c>
      <c r="S1890">
        <v>0</v>
      </c>
      <c r="T1890">
        <v>0</v>
      </c>
      <c r="U1890">
        <v>1</v>
      </c>
      <c r="V1890">
        <v>0</v>
      </c>
      <c r="W1890">
        <v>1</v>
      </c>
      <c r="X1890">
        <v>1</v>
      </c>
      <c r="Y1890">
        <v>1</v>
      </c>
      <c r="Z1890">
        <v>415</v>
      </c>
      <c r="AA1890">
        <v>0</v>
      </c>
      <c r="AB1890">
        <v>24</v>
      </c>
      <c r="AC1890">
        <v>95</v>
      </c>
      <c r="AD1890">
        <v>1</v>
      </c>
      <c r="AE1890">
        <v>1</v>
      </c>
      <c r="AF1890">
        <v>8</v>
      </c>
      <c r="AG1890">
        <v>6.0282778739929199</v>
      </c>
      <c r="AH1890">
        <v>64</v>
      </c>
    </row>
    <row r="1891" spans="1:34" x14ac:dyDescent="0.35">
      <c r="A1891">
        <v>3216</v>
      </c>
      <c r="B1891">
        <v>1</v>
      </c>
      <c r="C1891">
        <v>0</v>
      </c>
      <c r="D1891">
        <v>13</v>
      </c>
      <c r="E1891">
        <v>24</v>
      </c>
      <c r="G1891">
        <v>9</v>
      </c>
      <c r="H1891">
        <v>76585</v>
      </c>
      <c r="I1891">
        <v>0</v>
      </c>
      <c r="J1891">
        <v>1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</v>
      </c>
      <c r="Q1891">
        <v>0</v>
      </c>
      <c r="R1891">
        <v>0</v>
      </c>
      <c r="S1891">
        <v>0</v>
      </c>
      <c r="T1891">
        <v>0</v>
      </c>
      <c r="U1891">
        <v>1</v>
      </c>
      <c r="V1891">
        <v>1</v>
      </c>
      <c r="W1891">
        <v>1</v>
      </c>
      <c r="X1891">
        <v>1</v>
      </c>
      <c r="Y1891">
        <v>1</v>
      </c>
      <c r="Z1891">
        <v>250</v>
      </c>
      <c r="AA1891">
        <v>0</v>
      </c>
      <c r="AB1891">
        <v>21</v>
      </c>
      <c r="AD1891">
        <v>6</v>
      </c>
      <c r="AE1891">
        <v>0</v>
      </c>
      <c r="AF1891">
        <v>5</v>
      </c>
      <c r="AG1891">
        <v>5.5214610099792498</v>
      </c>
      <c r="AH1891">
        <v>25</v>
      </c>
    </row>
    <row r="1892" spans="1:34" x14ac:dyDescent="0.35">
      <c r="A1892">
        <v>3220</v>
      </c>
      <c r="B1892">
        <v>1</v>
      </c>
      <c r="C1892">
        <v>0</v>
      </c>
      <c r="D1892">
        <v>13</v>
      </c>
      <c r="E1892">
        <v>28</v>
      </c>
      <c r="F1892">
        <v>9</v>
      </c>
      <c r="G1892">
        <v>6</v>
      </c>
      <c r="H1892">
        <v>438085</v>
      </c>
      <c r="I1892">
        <v>1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1</v>
      </c>
      <c r="Q1892">
        <v>0</v>
      </c>
      <c r="R1892">
        <v>0</v>
      </c>
      <c r="S1892">
        <v>0</v>
      </c>
      <c r="T1892">
        <v>0</v>
      </c>
      <c r="U1892">
        <v>1</v>
      </c>
      <c r="V1892">
        <v>0</v>
      </c>
      <c r="W1892">
        <v>0</v>
      </c>
      <c r="X1892">
        <v>1</v>
      </c>
      <c r="Y1892">
        <v>0</v>
      </c>
      <c r="Z1892">
        <v>500</v>
      </c>
      <c r="AA1892">
        <v>0</v>
      </c>
      <c r="AB1892">
        <v>33</v>
      </c>
      <c r="AC1892">
        <v>81</v>
      </c>
      <c r="AD1892">
        <v>1</v>
      </c>
      <c r="AE1892">
        <v>1</v>
      </c>
      <c r="AF1892">
        <v>9</v>
      </c>
      <c r="AG1892">
        <v>6.2146081924438503</v>
      </c>
      <c r="AH1892">
        <v>81</v>
      </c>
    </row>
    <row r="1893" spans="1:34" x14ac:dyDescent="0.35">
      <c r="A1893">
        <v>3221</v>
      </c>
      <c r="B1893">
        <v>1</v>
      </c>
      <c r="C1893">
        <v>0</v>
      </c>
      <c r="D1893">
        <v>18</v>
      </c>
      <c r="E1893">
        <v>28</v>
      </c>
      <c r="F1893">
        <v>10</v>
      </c>
      <c r="G1893">
        <v>10</v>
      </c>
      <c r="H1893">
        <v>438085</v>
      </c>
      <c r="I1893">
        <v>1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1</v>
      </c>
      <c r="Q1893">
        <v>0</v>
      </c>
      <c r="R1893">
        <v>0</v>
      </c>
      <c r="S1893">
        <v>0</v>
      </c>
      <c r="T1893">
        <v>0</v>
      </c>
      <c r="U1893">
        <v>1</v>
      </c>
      <c r="V1893">
        <v>0</v>
      </c>
      <c r="W1893">
        <v>1</v>
      </c>
      <c r="X1893">
        <v>1</v>
      </c>
      <c r="Y1893">
        <v>0</v>
      </c>
      <c r="Z1893">
        <v>1155</v>
      </c>
      <c r="AA1893">
        <v>0</v>
      </c>
      <c r="AB1893">
        <v>48</v>
      </c>
      <c r="AC1893">
        <v>124</v>
      </c>
      <c r="AD1893">
        <v>1</v>
      </c>
      <c r="AE1893">
        <v>0</v>
      </c>
      <c r="AF1893">
        <v>4</v>
      </c>
      <c r="AG1893">
        <v>7.0518560409545898</v>
      </c>
      <c r="AH1893">
        <v>16</v>
      </c>
    </row>
    <row r="1894" spans="1:34" x14ac:dyDescent="0.35">
      <c r="A1894">
        <v>3222</v>
      </c>
      <c r="B1894">
        <v>1</v>
      </c>
      <c r="C1894">
        <v>0</v>
      </c>
      <c r="D1894">
        <v>12</v>
      </c>
      <c r="E1894">
        <v>32</v>
      </c>
      <c r="F1894">
        <v>8</v>
      </c>
      <c r="G1894">
        <v>7</v>
      </c>
      <c r="H1894">
        <v>470506</v>
      </c>
      <c r="I1894">
        <v>1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1</v>
      </c>
      <c r="Q1894">
        <v>0</v>
      </c>
      <c r="R1894">
        <v>0</v>
      </c>
      <c r="S1894">
        <v>0</v>
      </c>
      <c r="T1894">
        <v>0</v>
      </c>
      <c r="U1894">
        <v>1</v>
      </c>
      <c r="V1894">
        <v>0</v>
      </c>
      <c r="W1894">
        <v>0</v>
      </c>
      <c r="X1894">
        <v>1</v>
      </c>
      <c r="Y1894">
        <v>0</v>
      </c>
      <c r="Z1894">
        <v>525</v>
      </c>
      <c r="AA1894">
        <v>0</v>
      </c>
      <c r="AB1894">
        <v>38</v>
      </c>
      <c r="AC1894">
        <v>89</v>
      </c>
      <c r="AD1894">
        <v>1</v>
      </c>
      <c r="AE1894">
        <v>0</v>
      </c>
      <c r="AF1894">
        <v>14</v>
      </c>
      <c r="AG1894">
        <v>6.2633981704711896</v>
      </c>
      <c r="AH1894">
        <v>196</v>
      </c>
    </row>
    <row r="1895" spans="1:34" x14ac:dyDescent="0.35">
      <c r="A1895">
        <v>3224</v>
      </c>
      <c r="B1895">
        <v>1</v>
      </c>
      <c r="C1895">
        <v>0</v>
      </c>
      <c r="D1895">
        <v>11</v>
      </c>
      <c r="E1895">
        <v>24</v>
      </c>
      <c r="G1895">
        <v>12</v>
      </c>
      <c r="H1895">
        <v>425871</v>
      </c>
      <c r="I1895">
        <v>0</v>
      </c>
      <c r="J1895">
        <v>1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1</v>
      </c>
      <c r="Q1895">
        <v>0</v>
      </c>
      <c r="R1895">
        <v>0</v>
      </c>
      <c r="S1895">
        <v>0</v>
      </c>
      <c r="T1895">
        <v>0</v>
      </c>
      <c r="U1895">
        <v>1</v>
      </c>
      <c r="V1895">
        <v>0</v>
      </c>
      <c r="W1895">
        <v>1</v>
      </c>
      <c r="X1895">
        <v>1</v>
      </c>
      <c r="Y1895">
        <v>0</v>
      </c>
      <c r="Z1895">
        <v>300</v>
      </c>
      <c r="AA1895">
        <v>0</v>
      </c>
      <c r="AB1895">
        <v>23</v>
      </c>
      <c r="AD1895">
        <v>1</v>
      </c>
      <c r="AE1895">
        <v>1</v>
      </c>
      <c r="AF1895">
        <v>7</v>
      </c>
      <c r="AG1895">
        <v>5.7037830352783203</v>
      </c>
      <c r="AH1895">
        <v>49</v>
      </c>
    </row>
    <row r="1896" spans="1:34" x14ac:dyDescent="0.35">
      <c r="A1896">
        <v>3225</v>
      </c>
      <c r="B1896">
        <v>1</v>
      </c>
      <c r="C1896">
        <v>0</v>
      </c>
      <c r="D1896">
        <v>9</v>
      </c>
      <c r="E1896">
        <v>26</v>
      </c>
      <c r="F1896">
        <v>8</v>
      </c>
      <c r="G1896">
        <v>12</v>
      </c>
      <c r="H1896">
        <v>438085</v>
      </c>
      <c r="I1896">
        <v>1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1</v>
      </c>
      <c r="Q1896">
        <v>0</v>
      </c>
      <c r="R1896">
        <v>0</v>
      </c>
      <c r="S1896">
        <v>0</v>
      </c>
      <c r="T1896">
        <v>0</v>
      </c>
      <c r="U1896">
        <v>1</v>
      </c>
      <c r="V1896">
        <v>0</v>
      </c>
      <c r="W1896">
        <v>0</v>
      </c>
      <c r="X1896">
        <v>1</v>
      </c>
      <c r="Y1896">
        <v>0</v>
      </c>
      <c r="Z1896">
        <v>308</v>
      </c>
      <c r="AA1896">
        <v>0</v>
      </c>
      <c r="AB1896">
        <v>14</v>
      </c>
      <c r="AD1896">
        <v>1</v>
      </c>
      <c r="AE1896">
        <v>0</v>
      </c>
      <c r="AF1896">
        <v>11</v>
      </c>
      <c r="AG1896">
        <v>5.7301001548767099</v>
      </c>
      <c r="AH1896">
        <v>121</v>
      </c>
    </row>
    <row r="1897" spans="1:34" x14ac:dyDescent="0.35">
      <c r="A1897">
        <v>3226</v>
      </c>
      <c r="B1897">
        <v>1</v>
      </c>
      <c r="C1897">
        <v>0</v>
      </c>
      <c r="D1897">
        <v>8</v>
      </c>
      <c r="E1897">
        <v>29</v>
      </c>
      <c r="F1897">
        <v>8</v>
      </c>
      <c r="G1897">
        <v>12</v>
      </c>
      <c r="H1897">
        <v>572299</v>
      </c>
      <c r="I1897">
        <v>1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1</v>
      </c>
      <c r="Q1897">
        <v>0</v>
      </c>
      <c r="R1897">
        <v>0</v>
      </c>
      <c r="S1897">
        <v>0</v>
      </c>
      <c r="T1897">
        <v>0</v>
      </c>
      <c r="U1897">
        <v>1</v>
      </c>
      <c r="V1897">
        <v>0</v>
      </c>
      <c r="W1897">
        <v>0</v>
      </c>
      <c r="X1897">
        <v>1</v>
      </c>
      <c r="Y1897">
        <v>0</v>
      </c>
      <c r="Z1897">
        <v>625</v>
      </c>
      <c r="AA1897">
        <v>0</v>
      </c>
      <c r="AB1897">
        <v>30</v>
      </c>
      <c r="AC1897">
        <v>91</v>
      </c>
      <c r="AD1897">
        <v>1</v>
      </c>
      <c r="AE1897">
        <v>0</v>
      </c>
      <c r="AF1897">
        <v>15</v>
      </c>
      <c r="AG1897">
        <v>6.4377517700195304</v>
      </c>
      <c r="AH1897">
        <v>225</v>
      </c>
    </row>
    <row r="1898" spans="1:34" x14ac:dyDescent="0.35">
      <c r="A1898">
        <v>3227</v>
      </c>
      <c r="B1898">
        <v>1</v>
      </c>
      <c r="C1898">
        <v>0</v>
      </c>
      <c r="D1898">
        <v>13</v>
      </c>
      <c r="E1898">
        <v>24</v>
      </c>
      <c r="F1898">
        <v>8</v>
      </c>
      <c r="G1898">
        <v>7</v>
      </c>
      <c r="H1898">
        <v>425871</v>
      </c>
      <c r="I1898">
        <v>1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1</v>
      </c>
      <c r="Q1898">
        <v>0</v>
      </c>
      <c r="R1898">
        <v>0</v>
      </c>
      <c r="S1898">
        <v>0</v>
      </c>
      <c r="T1898">
        <v>0</v>
      </c>
      <c r="U1898">
        <v>1</v>
      </c>
      <c r="V1898">
        <v>0</v>
      </c>
      <c r="W1898">
        <v>1</v>
      </c>
      <c r="X1898">
        <v>1</v>
      </c>
      <c r="Y1898">
        <v>0</v>
      </c>
      <c r="Z1898">
        <v>350</v>
      </c>
      <c r="AA1898">
        <v>1</v>
      </c>
      <c r="AB1898">
        <v>35</v>
      </c>
      <c r="AC1898">
        <v>117</v>
      </c>
      <c r="AD1898">
        <v>6</v>
      </c>
      <c r="AE1898">
        <v>1</v>
      </c>
      <c r="AF1898">
        <v>5</v>
      </c>
      <c r="AG1898">
        <v>5.8579330444335902</v>
      </c>
      <c r="AH1898">
        <v>25</v>
      </c>
    </row>
    <row r="1899" spans="1:34" x14ac:dyDescent="0.35">
      <c r="A1899">
        <v>3228</v>
      </c>
      <c r="B1899">
        <v>1</v>
      </c>
      <c r="C1899">
        <v>0</v>
      </c>
      <c r="D1899">
        <v>16</v>
      </c>
      <c r="E1899">
        <v>30</v>
      </c>
      <c r="F1899">
        <v>7</v>
      </c>
      <c r="G1899">
        <v>11</v>
      </c>
      <c r="H1899">
        <v>572299</v>
      </c>
      <c r="I1899">
        <v>1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1</v>
      </c>
      <c r="Q1899">
        <v>0</v>
      </c>
      <c r="R1899">
        <v>0</v>
      </c>
      <c r="S1899">
        <v>0</v>
      </c>
      <c r="T1899">
        <v>0</v>
      </c>
      <c r="U1899">
        <v>1</v>
      </c>
      <c r="V1899">
        <v>0</v>
      </c>
      <c r="W1899">
        <v>0</v>
      </c>
      <c r="X1899">
        <v>1</v>
      </c>
      <c r="Y1899">
        <v>0</v>
      </c>
      <c r="Z1899">
        <v>673</v>
      </c>
      <c r="AA1899">
        <v>0</v>
      </c>
      <c r="AB1899">
        <v>46</v>
      </c>
      <c r="AC1899">
        <v>109</v>
      </c>
      <c r="AD1899">
        <v>1</v>
      </c>
      <c r="AE1899">
        <v>1</v>
      </c>
      <c r="AF1899">
        <v>8</v>
      </c>
      <c r="AG1899">
        <v>6.5117449760437003</v>
      </c>
      <c r="AH1899">
        <v>64</v>
      </c>
    </row>
    <row r="1900" spans="1:34" x14ac:dyDescent="0.35">
      <c r="A1900">
        <v>3229</v>
      </c>
      <c r="B1900">
        <v>1</v>
      </c>
      <c r="C1900">
        <v>0</v>
      </c>
      <c r="D1900">
        <v>13</v>
      </c>
      <c r="E1900">
        <v>28</v>
      </c>
      <c r="G1900">
        <v>7</v>
      </c>
      <c r="H1900">
        <v>486761</v>
      </c>
      <c r="I1900">
        <v>1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1</v>
      </c>
      <c r="Q1900">
        <v>0</v>
      </c>
      <c r="R1900">
        <v>0</v>
      </c>
      <c r="S1900">
        <v>0</v>
      </c>
      <c r="T1900">
        <v>0</v>
      </c>
      <c r="U1900">
        <v>1</v>
      </c>
      <c r="V1900">
        <v>0</v>
      </c>
      <c r="W1900">
        <v>0</v>
      </c>
      <c r="X1900">
        <v>1</v>
      </c>
      <c r="Y1900">
        <v>0</v>
      </c>
      <c r="Z1900">
        <v>558</v>
      </c>
      <c r="AA1900">
        <v>1</v>
      </c>
      <c r="AB1900">
        <v>26</v>
      </c>
      <c r="AD1900">
        <v>1</v>
      </c>
      <c r="AE1900">
        <v>0</v>
      </c>
      <c r="AF1900">
        <v>9</v>
      </c>
      <c r="AG1900">
        <v>6.3243589401245099</v>
      </c>
      <c r="AH1900">
        <v>81</v>
      </c>
    </row>
    <row r="1901" spans="1:34" x14ac:dyDescent="0.35">
      <c r="A1901">
        <v>3232</v>
      </c>
      <c r="B1901">
        <v>1</v>
      </c>
      <c r="C1901">
        <v>0</v>
      </c>
      <c r="D1901">
        <v>12</v>
      </c>
      <c r="E1901">
        <v>28</v>
      </c>
      <c r="F1901">
        <v>6</v>
      </c>
      <c r="G1901">
        <v>7</v>
      </c>
      <c r="H1901">
        <v>317074</v>
      </c>
      <c r="I1901">
        <v>1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1</v>
      </c>
      <c r="Q1901">
        <v>0</v>
      </c>
      <c r="R1901">
        <v>0</v>
      </c>
      <c r="S1901">
        <v>0</v>
      </c>
      <c r="T1901">
        <v>0</v>
      </c>
      <c r="U1901">
        <v>1</v>
      </c>
      <c r="V1901">
        <v>1</v>
      </c>
      <c r="W1901">
        <v>0</v>
      </c>
      <c r="X1901">
        <v>1</v>
      </c>
      <c r="Y1901">
        <v>0</v>
      </c>
      <c r="Z1901">
        <v>351</v>
      </c>
      <c r="AA1901">
        <v>0</v>
      </c>
      <c r="AB1901">
        <v>34</v>
      </c>
      <c r="AC1901">
        <v>88</v>
      </c>
      <c r="AD1901">
        <v>1</v>
      </c>
      <c r="AE1901">
        <v>1</v>
      </c>
      <c r="AF1901">
        <v>10</v>
      </c>
      <c r="AG1901">
        <v>5.8607859611511204</v>
      </c>
      <c r="AH1901">
        <v>100</v>
      </c>
    </row>
    <row r="1902" spans="1:34" x14ac:dyDescent="0.35">
      <c r="A1902">
        <v>3233</v>
      </c>
      <c r="B1902">
        <v>1</v>
      </c>
      <c r="C1902">
        <v>0</v>
      </c>
      <c r="D1902">
        <v>12</v>
      </c>
      <c r="E1902">
        <v>28</v>
      </c>
      <c r="F1902">
        <v>5</v>
      </c>
      <c r="G1902">
        <v>9</v>
      </c>
      <c r="H1902">
        <v>317074</v>
      </c>
      <c r="I1902">
        <v>1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1</v>
      </c>
      <c r="Q1902">
        <v>0</v>
      </c>
      <c r="R1902">
        <v>0</v>
      </c>
      <c r="S1902">
        <v>0</v>
      </c>
      <c r="T1902">
        <v>0</v>
      </c>
      <c r="U1902">
        <v>1</v>
      </c>
      <c r="V1902">
        <v>1</v>
      </c>
      <c r="W1902">
        <v>1</v>
      </c>
      <c r="X1902">
        <v>0</v>
      </c>
      <c r="Y1902">
        <v>0</v>
      </c>
      <c r="Z1902">
        <v>723</v>
      </c>
      <c r="AA1902">
        <v>0</v>
      </c>
      <c r="AB1902">
        <v>31</v>
      </c>
      <c r="AC1902">
        <v>67</v>
      </c>
      <c r="AD1902">
        <v>1</v>
      </c>
      <c r="AE1902">
        <v>0</v>
      </c>
      <c r="AF1902">
        <v>10</v>
      </c>
      <c r="AG1902">
        <v>6.5834088325500497</v>
      </c>
      <c r="AH1902">
        <v>100</v>
      </c>
    </row>
    <row r="1903" spans="1:34" x14ac:dyDescent="0.35">
      <c r="A1903">
        <v>3234</v>
      </c>
      <c r="B1903">
        <v>1</v>
      </c>
      <c r="C1903">
        <v>0</v>
      </c>
      <c r="D1903">
        <v>15</v>
      </c>
      <c r="E1903">
        <v>27</v>
      </c>
      <c r="F1903">
        <v>9</v>
      </c>
      <c r="G1903">
        <v>12</v>
      </c>
      <c r="H1903">
        <v>317074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1</v>
      </c>
      <c r="Q1903">
        <v>0</v>
      </c>
      <c r="R1903">
        <v>0</v>
      </c>
      <c r="S1903">
        <v>0</v>
      </c>
      <c r="T1903">
        <v>0</v>
      </c>
      <c r="U1903">
        <v>1</v>
      </c>
      <c r="V1903">
        <v>1</v>
      </c>
      <c r="W1903">
        <v>0</v>
      </c>
      <c r="X1903">
        <v>1</v>
      </c>
      <c r="Y1903">
        <v>0</v>
      </c>
      <c r="Z1903">
        <v>569</v>
      </c>
      <c r="AA1903">
        <v>1</v>
      </c>
      <c r="AB1903">
        <v>32</v>
      </c>
      <c r="AC1903">
        <v>81</v>
      </c>
      <c r="AD1903">
        <v>1</v>
      </c>
      <c r="AE1903">
        <v>1</v>
      </c>
      <c r="AF1903">
        <v>6</v>
      </c>
      <c r="AG1903">
        <v>6.3438811302185103</v>
      </c>
      <c r="AH1903">
        <v>36</v>
      </c>
    </row>
    <row r="1904" spans="1:34" x14ac:dyDescent="0.35">
      <c r="A1904">
        <v>3235</v>
      </c>
      <c r="B1904">
        <v>1</v>
      </c>
      <c r="C1904">
        <v>0</v>
      </c>
      <c r="D1904">
        <v>11</v>
      </c>
      <c r="E1904">
        <v>25</v>
      </c>
      <c r="F1904">
        <v>6</v>
      </c>
      <c r="G1904">
        <v>12</v>
      </c>
      <c r="H1904">
        <v>626601</v>
      </c>
      <c r="I1904">
        <v>1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1</v>
      </c>
      <c r="Q1904">
        <v>0</v>
      </c>
      <c r="R1904">
        <v>0</v>
      </c>
      <c r="S1904">
        <v>0</v>
      </c>
      <c r="T1904">
        <v>0</v>
      </c>
      <c r="U1904">
        <v>1</v>
      </c>
      <c r="V1904">
        <v>1</v>
      </c>
      <c r="W1904">
        <v>1</v>
      </c>
      <c r="X1904">
        <v>1</v>
      </c>
      <c r="Y1904">
        <v>1</v>
      </c>
      <c r="Z1904">
        <v>240</v>
      </c>
      <c r="AA1904">
        <v>0</v>
      </c>
      <c r="AB1904">
        <v>35</v>
      </c>
      <c r="AC1904">
        <v>81</v>
      </c>
      <c r="AD1904">
        <v>6</v>
      </c>
      <c r="AE1904">
        <v>1</v>
      </c>
      <c r="AF1904">
        <v>8</v>
      </c>
      <c r="AG1904">
        <v>5.4806389808654803</v>
      </c>
      <c r="AH1904">
        <v>64</v>
      </c>
    </row>
    <row r="1905" spans="1:34" x14ac:dyDescent="0.35">
      <c r="A1905">
        <v>3236</v>
      </c>
      <c r="B1905">
        <v>1</v>
      </c>
      <c r="C1905">
        <v>0</v>
      </c>
      <c r="D1905">
        <v>8</v>
      </c>
      <c r="E1905">
        <v>32</v>
      </c>
      <c r="F1905">
        <v>7</v>
      </c>
      <c r="G1905">
        <v>4</v>
      </c>
      <c r="H1905">
        <v>88765</v>
      </c>
      <c r="I1905">
        <v>1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1</v>
      </c>
      <c r="Q1905">
        <v>0</v>
      </c>
      <c r="R1905">
        <v>0</v>
      </c>
      <c r="S1905">
        <v>0</v>
      </c>
      <c r="T1905">
        <v>0</v>
      </c>
      <c r="U1905">
        <v>1</v>
      </c>
      <c r="V1905">
        <v>0</v>
      </c>
      <c r="W1905">
        <v>0</v>
      </c>
      <c r="X1905">
        <v>1</v>
      </c>
      <c r="Y1905">
        <v>0</v>
      </c>
      <c r="Z1905">
        <v>450</v>
      </c>
      <c r="AA1905">
        <v>0</v>
      </c>
      <c r="AB1905">
        <v>34</v>
      </c>
      <c r="AD1905">
        <v>1</v>
      </c>
      <c r="AE1905">
        <v>0</v>
      </c>
      <c r="AF1905">
        <v>18</v>
      </c>
      <c r="AG1905">
        <v>6.1092481613159197</v>
      </c>
      <c r="AH1905">
        <v>324</v>
      </c>
    </row>
    <row r="1906" spans="1:34" x14ac:dyDescent="0.35">
      <c r="A1906">
        <v>3237</v>
      </c>
      <c r="B1906">
        <v>1</v>
      </c>
      <c r="C1906">
        <v>0</v>
      </c>
      <c r="D1906">
        <v>11</v>
      </c>
      <c r="E1906">
        <v>33</v>
      </c>
      <c r="F1906">
        <v>3</v>
      </c>
      <c r="G1906">
        <v>3</v>
      </c>
      <c r="H1906">
        <v>131234</v>
      </c>
      <c r="I1906">
        <v>1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1</v>
      </c>
      <c r="Q1906">
        <v>0</v>
      </c>
      <c r="R1906">
        <v>0</v>
      </c>
      <c r="S1906">
        <v>0</v>
      </c>
      <c r="T1906">
        <v>0</v>
      </c>
      <c r="U1906">
        <v>1</v>
      </c>
      <c r="V1906">
        <v>1</v>
      </c>
      <c r="W1906">
        <v>0</v>
      </c>
      <c r="X1906">
        <v>1</v>
      </c>
      <c r="Y1906">
        <v>0</v>
      </c>
      <c r="Z1906">
        <v>338</v>
      </c>
      <c r="AA1906">
        <v>0</v>
      </c>
      <c r="AB1906">
        <v>39</v>
      </c>
      <c r="AD1906">
        <v>1</v>
      </c>
      <c r="AE1906">
        <v>1</v>
      </c>
      <c r="AF1906">
        <v>16</v>
      </c>
      <c r="AG1906">
        <v>5.8230462074279803</v>
      </c>
      <c r="AH1906">
        <v>256</v>
      </c>
    </row>
    <row r="1907" spans="1:34" x14ac:dyDescent="0.35">
      <c r="A1907">
        <v>3238</v>
      </c>
      <c r="B1907">
        <v>1</v>
      </c>
      <c r="C1907">
        <v>0</v>
      </c>
      <c r="D1907">
        <v>10</v>
      </c>
      <c r="E1907">
        <v>29</v>
      </c>
      <c r="F1907">
        <v>0</v>
      </c>
      <c r="G1907">
        <v>7</v>
      </c>
      <c r="H1907">
        <v>138729</v>
      </c>
      <c r="I1907">
        <v>1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1</v>
      </c>
      <c r="Q1907">
        <v>0</v>
      </c>
      <c r="R1907">
        <v>0</v>
      </c>
      <c r="S1907">
        <v>0</v>
      </c>
      <c r="T1907">
        <v>0</v>
      </c>
      <c r="U1907">
        <v>1</v>
      </c>
      <c r="V1907">
        <v>1</v>
      </c>
      <c r="W1907">
        <v>0</v>
      </c>
      <c r="X1907">
        <v>1</v>
      </c>
      <c r="Y1907">
        <v>0</v>
      </c>
      <c r="Z1907">
        <v>288</v>
      </c>
      <c r="AA1907">
        <v>0</v>
      </c>
      <c r="AB1907">
        <v>23</v>
      </c>
      <c r="AD1907">
        <v>1</v>
      </c>
      <c r="AE1907">
        <v>0</v>
      </c>
      <c r="AF1907">
        <v>13</v>
      </c>
      <c r="AG1907">
        <v>5.6629610061645499</v>
      </c>
      <c r="AH1907">
        <v>169</v>
      </c>
    </row>
    <row r="1908" spans="1:34" x14ac:dyDescent="0.35">
      <c r="A1908">
        <v>3242</v>
      </c>
      <c r="B1908">
        <v>0</v>
      </c>
      <c r="C1908">
        <v>1</v>
      </c>
      <c r="D1908">
        <v>17</v>
      </c>
      <c r="E1908">
        <v>24</v>
      </c>
      <c r="F1908">
        <v>12</v>
      </c>
      <c r="G1908">
        <v>12</v>
      </c>
      <c r="H1908">
        <v>425871</v>
      </c>
      <c r="I1908">
        <v>1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1</v>
      </c>
      <c r="Q1908">
        <v>0</v>
      </c>
      <c r="R1908">
        <v>0</v>
      </c>
      <c r="S1908">
        <v>0</v>
      </c>
      <c r="T1908">
        <v>0</v>
      </c>
      <c r="U1908">
        <v>1</v>
      </c>
      <c r="V1908">
        <v>0</v>
      </c>
      <c r="W1908">
        <v>0</v>
      </c>
      <c r="X1908">
        <v>1</v>
      </c>
      <c r="Y1908">
        <v>0</v>
      </c>
      <c r="Z1908">
        <v>413</v>
      </c>
      <c r="AA1908">
        <v>0</v>
      </c>
      <c r="AB1908">
        <v>31</v>
      </c>
      <c r="AC1908">
        <v>119</v>
      </c>
      <c r="AD1908">
        <v>1</v>
      </c>
      <c r="AE1908">
        <v>1</v>
      </c>
      <c r="AF1908">
        <v>1</v>
      </c>
      <c r="AG1908">
        <v>6.0234479904174796</v>
      </c>
      <c r="AH1908">
        <v>1</v>
      </c>
    </row>
    <row r="1909" spans="1:34" x14ac:dyDescent="0.35">
      <c r="A1909">
        <v>3244</v>
      </c>
      <c r="B1909">
        <v>0</v>
      </c>
      <c r="C1909">
        <v>1</v>
      </c>
      <c r="D1909">
        <v>12</v>
      </c>
      <c r="E1909">
        <v>29</v>
      </c>
      <c r="F1909">
        <v>8</v>
      </c>
      <c r="G1909">
        <v>12</v>
      </c>
      <c r="H1909">
        <v>635888</v>
      </c>
      <c r="I1909">
        <v>1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1</v>
      </c>
      <c r="Q1909">
        <v>0</v>
      </c>
      <c r="R1909">
        <v>0</v>
      </c>
      <c r="S1909">
        <v>0</v>
      </c>
      <c r="T1909">
        <v>0</v>
      </c>
      <c r="U1909">
        <v>1</v>
      </c>
      <c r="V1909">
        <v>0</v>
      </c>
      <c r="W1909">
        <v>0</v>
      </c>
      <c r="X1909">
        <v>1</v>
      </c>
      <c r="Y1909">
        <v>0</v>
      </c>
      <c r="Z1909">
        <v>848</v>
      </c>
      <c r="AA1909">
        <v>0</v>
      </c>
      <c r="AB1909">
        <v>28</v>
      </c>
      <c r="AC1909">
        <v>83</v>
      </c>
      <c r="AD1909">
        <v>1</v>
      </c>
      <c r="AE1909">
        <v>1</v>
      </c>
      <c r="AF1909">
        <v>11</v>
      </c>
      <c r="AG1909">
        <v>6.74288082122803</v>
      </c>
      <c r="AH1909">
        <v>121</v>
      </c>
    </row>
    <row r="1910" spans="1:34" x14ac:dyDescent="0.35">
      <c r="A1910">
        <v>3245</v>
      </c>
      <c r="B1910">
        <v>0</v>
      </c>
      <c r="C1910">
        <v>1</v>
      </c>
      <c r="D1910">
        <v>16</v>
      </c>
      <c r="E1910">
        <v>32</v>
      </c>
      <c r="F1910">
        <v>7</v>
      </c>
      <c r="G1910">
        <v>16</v>
      </c>
      <c r="H1910">
        <v>423456</v>
      </c>
      <c r="I1910">
        <v>1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1</v>
      </c>
      <c r="Q1910">
        <v>0</v>
      </c>
      <c r="R1910">
        <v>0</v>
      </c>
      <c r="S1910">
        <v>0</v>
      </c>
      <c r="T1910">
        <v>0</v>
      </c>
      <c r="U1910">
        <v>1</v>
      </c>
      <c r="V1910">
        <v>0</v>
      </c>
      <c r="W1910">
        <v>0</v>
      </c>
      <c r="X1910">
        <v>1</v>
      </c>
      <c r="Y1910">
        <v>0</v>
      </c>
      <c r="Z1910">
        <v>874</v>
      </c>
      <c r="AA1910">
        <v>0</v>
      </c>
      <c r="AB1910">
        <v>38</v>
      </c>
      <c r="AC1910">
        <v>101</v>
      </c>
      <c r="AD1910">
        <v>1</v>
      </c>
      <c r="AE1910">
        <v>1</v>
      </c>
      <c r="AF1910">
        <v>10</v>
      </c>
      <c r="AG1910">
        <v>6.7730798721313503</v>
      </c>
      <c r="AH1910">
        <v>100</v>
      </c>
    </row>
    <row r="1911" spans="1:34" x14ac:dyDescent="0.35">
      <c r="A1911">
        <v>3247</v>
      </c>
      <c r="B1911">
        <v>0</v>
      </c>
      <c r="C1911">
        <v>1</v>
      </c>
      <c r="D1911">
        <v>11</v>
      </c>
      <c r="E1911">
        <v>29</v>
      </c>
      <c r="F1911">
        <v>12</v>
      </c>
      <c r="H1911">
        <v>118905</v>
      </c>
      <c r="I1911">
        <v>1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1</v>
      </c>
      <c r="Q1911">
        <v>0</v>
      </c>
      <c r="R1911">
        <v>0</v>
      </c>
      <c r="S1911">
        <v>0</v>
      </c>
      <c r="T1911">
        <v>0</v>
      </c>
      <c r="U1911">
        <v>1</v>
      </c>
      <c r="V1911">
        <v>1</v>
      </c>
      <c r="W1911">
        <v>0</v>
      </c>
      <c r="X1911">
        <v>1</v>
      </c>
      <c r="Y1911">
        <v>0</v>
      </c>
      <c r="Z1911">
        <v>295</v>
      </c>
      <c r="AA1911">
        <v>0</v>
      </c>
      <c r="AB1911">
        <v>27</v>
      </c>
      <c r="AD1911">
        <v>1</v>
      </c>
      <c r="AE1911">
        <v>1</v>
      </c>
      <c r="AF1911">
        <v>12</v>
      </c>
      <c r="AG1911">
        <v>5.6869750022888201</v>
      </c>
      <c r="AH1911">
        <v>144</v>
      </c>
    </row>
    <row r="1912" spans="1:34" x14ac:dyDescent="0.35">
      <c r="A1912">
        <v>3248</v>
      </c>
      <c r="B1912">
        <v>0</v>
      </c>
      <c r="C1912">
        <v>1</v>
      </c>
      <c r="D1912">
        <v>8</v>
      </c>
      <c r="E1912">
        <v>26</v>
      </c>
      <c r="H1912">
        <v>78509</v>
      </c>
      <c r="I1912">
        <v>1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1</v>
      </c>
      <c r="Q1912">
        <v>0</v>
      </c>
      <c r="R1912">
        <v>0</v>
      </c>
      <c r="S1912">
        <v>0</v>
      </c>
      <c r="T1912">
        <v>0</v>
      </c>
      <c r="U1912">
        <v>1</v>
      </c>
      <c r="V1912">
        <v>1</v>
      </c>
      <c r="W1912">
        <v>0</v>
      </c>
      <c r="X1912">
        <v>1</v>
      </c>
      <c r="Y1912">
        <v>0</v>
      </c>
      <c r="Z1912">
        <v>300</v>
      </c>
      <c r="AA1912">
        <v>0</v>
      </c>
      <c r="AB1912">
        <v>12</v>
      </c>
      <c r="AD1912">
        <v>4</v>
      </c>
      <c r="AE1912">
        <v>0</v>
      </c>
      <c r="AF1912">
        <v>12</v>
      </c>
      <c r="AG1912">
        <v>5.7037830352783203</v>
      </c>
      <c r="AH1912">
        <v>144</v>
      </c>
    </row>
    <row r="1913" spans="1:34" x14ac:dyDescent="0.35">
      <c r="A1913">
        <v>3252</v>
      </c>
      <c r="B1913">
        <v>0</v>
      </c>
      <c r="C1913">
        <v>1</v>
      </c>
      <c r="D1913">
        <v>16</v>
      </c>
      <c r="E1913">
        <v>26</v>
      </c>
      <c r="F1913">
        <v>9</v>
      </c>
      <c r="G1913">
        <v>12</v>
      </c>
      <c r="H1913">
        <v>78509</v>
      </c>
      <c r="I1913">
        <v>1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1</v>
      </c>
      <c r="Q1913">
        <v>0</v>
      </c>
      <c r="R1913">
        <v>0</v>
      </c>
      <c r="S1913">
        <v>0</v>
      </c>
      <c r="T1913">
        <v>0</v>
      </c>
      <c r="U1913">
        <v>1</v>
      </c>
      <c r="V1913">
        <v>1</v>
      </c>
      <c r="W1913">
        <v>1</v>
      </c>
      <c r="X1913">
        <v>1</v>
      </c>
      <c r="Y1913">
        <v>0</v>
      </c>
      <c r="Z1913">
        <v>289</v>
      </c>
      <c r="AA1913">
        <v>0</v>
      </c>
      <c r="AB1913">
        <v>41</v>
      </c>
      <c r="AD1913">
        <v>1</v>
      </c>
      <c r="AE1913">
        <v>1</v>
      </c>
      <c r="AF1913">
        <v>4</v>
      </c>
      <c r="AG1913">
        <v>5.6664271354675302</v>
      </c>
      <c r="AH1913">
        <v>16</v>
      </c>
    </row>
    <row r="1914" spans="1:34" x14ac:dyDescent="0.35">
      <c r="A1914">
        <v>3256</v>
      </c>
      <c r="B1914">
        <v>0</v>
      </c>
      <c r="C1914">
        <v>1</v>
      </c>
      <c r="D1914">
        <v>9</v>
      </c>
      <c r="E1914">
        <v>29</v>
      </c>
      <c r="F1914">
        <v>6</v>
      </c>
      <c r="G1914">
        <v>14</v>
      </c>
      <c r="H1914">
        <v>140524</v>
      </c>
      <c r="I1914">
        <v>1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1</v>
      </c>
      <c r="Q1914">
        <v>0</v>
      </c>
      <c r="R1914">
        <v>0</v>
      </c>
      <c r="S1914">
        <v>0</v>
      </c>
      <c r="T1914">
        <v>0</v>
      </c>
      <c r="U1914">
        <v>1</v>
      </c>
      <c r="V1914">
        <v>1</v>
      </c>
      <c r="W1914">
        <v>0</v>
      </c>
      <c r="X1914">
        <v>1</v>
      </c>
      <c r="Y1914">
        <v>0</v>
      </c>
      <c r="Z1914">
        <v>298</v>
      </c>
      <c r="AA1914">
        <v>0</v>
      </c>
      <c r="AB1914">
        <v>19</v>
      </c>
      <c r="AD1914">
        <v>2</v>
      </c>
      <c r="AE1914">
        <v>0</v>
      </c>
      <c r="AF1914">
        <v>14</v>
      </c>
      <c r="AG1914">
        <v>5.6970930099487296</v>
      </c>
      <c r="AH1914">
        <v>196</v>
      </c>
    </row>
    <row r="1915" spans="1:34" x14ac:dyDescent="0.35">
      <c r="A1915">
        <v>3257</v>
      </c>
      <c r="B1915">
        <v>0</v>
      </c>
      <c r="C1915">
        <v>1</v>
      </c>
      <c r="D1915">
        <v>5</v>
      </c>
      <c r="E1915">
        <v>32</v>
      </c>
      <c r="F1915">
        <v>2</v>
      </c>
      <c r="G1915">
        <v>5</v>
      </c>
      <c r="H1915">
        <v>132931</v>
      </c>
      <c r="I1915">
        <v>1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1</v>
      </c>
      <c r="Q1915">
        <v>0</v>
      </c>
      <c r="R1915">
        <v>0</v>
      </c>
      <c r="S1915">
        <v>0</v>
      </c>
      <c r="T1915">
        <v>0</v>
      </c>
      <c r="U1915">
        <v>1</v>
      </c>
      <c r="V1915">
        <v>1</v>
      </c>
      <c r="W1915">
        <v>0</v>
      </c>
      <c r="X1915">
        <v>1</v>
      </c>
      <c r="Y1915">
        <v>0</v>
      </c>
      <c r="Z1915">
        <v>361</v>
      </c>
      <c r="AA1915">
        <v>0</v>
      </c>
      <c r="AB1915">
        <v>14</v>
      </c>
      <c r="AD1915">
        <v>1</v>
      </c>
      <c r="AE1915">
        <v>0</v>
      </c>
      <c r="AF1915">
        <v>21</v>
      </c>
      <c r="AG1915">
        <v>5.8888778686523402</v>
      </c>
      <c r="AH1915">
        <v>441</v>
      </c>
    </row>
    <row r="1916" spans="1:34" x14ac:dyDescent="0.35">
      <c r="A1916">
        <v>3261</v>
      </c>
      <c r="B1916">
        <v>0</v>
      </c>
      <c r="C1916">
        <v>1</v>
      </c>
      <c r="D1916">
        <v>12</v>
      </c>
      <c r="E1916">
        <v>30</v>
      </c>
      <c r="H1916">
        <v>118905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1</v>
      </c>
      <c r="Q1916">
        <v>0</v>
      </c>
      <c r="R1916">
        <v>0</v>
      </c>
      <c r="S1916">
        <v>0</v>
      </c>
      <c r="T1916">
        <v>0</v>
      </c>
      <c r="U1916">
        <v>1</v>
      </c>
      <c r="V1916">
        <v>1</v>
      </c>
      <c r="W1916">
        <v>1</v>
      </c>
      <c r="X1916">
        <v>0</v>
      </c>
      <c r="Y1916">
        <v>0</v>
      </c>
      <c r="Z1916">
        <v>1097</v>
      </c>
      <c r="AA1916">
        <v>0</v>
      </c>
      <c r="AB1916">
        <v>23</v>
      </c>
      <c r="AD1916">
        <v>1</v>
      </c>
      <c r="AE1916">
        <v>0</v>
      </c>
      <c r="AF1916">
        <v>12</v>
      </c>
      <c r="AG1916">
        <v>7.0003337860107404</v>
      </c>
      <c r="AH1916">
        <v>144</v>
      </c>
    </row>
    <row r="1917" spans="1:34" x14ac:dyDescent="0.35">
      <c r="A1917">
        <v>3262</v>
      </c>
      <c r="B1917">
        <v>0</v>
      </c>
      <c r="C1917">
        <v>1</v>
      </c>
      <c r="D1917">
        <v>16</v>
      </c>
      <c r="E1917">
        <v>33</v>
      </c>
      <c r="G1917">
        <v>8</v>
      </c>
      <c r="H1917">
        <v>112480</v>
      </c>
      <c r="I1917">
        <v>0</v>
      </c>
      <c r="J1917">
        <v>1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1</v>
      </c>
      <c r="Q1917">
        <v>0</v>
      </c>
      <c r="R1917">
        <v>0</v>
      </c>
      <c r="S1917">
        <v>0</v>
      </c>
      <c r="T1917">
        <v>0</v>
      </c>
      <c r="U1917">
        <v>1</v>
      </c>
      <c r="V1917">
        <v>1</v>
      </c>
      <c r="W1917">
        <v>1</v>
      </c>
      <c r="X1917">
        <v>0</v>
      </c>
      <c r="Y1917">
        <v>1</v>
      </c>
      <c r="Z1917">
        <v>465</v>
      </c>
      <c r="AA1917">
        <v>0</v>
      </c>
      <c r="AB1917">
        <v>23</v>
      </c>
      <c r="AD1917">
        <v>1</v>
      </c>
      <c r="AE1917">
        <v>1</v>
      </c>
      <c r="AF1917">
        <v>11</v>
      </c>
      <c r="AG1917">
        <v>6.1420369148254403</v>
      </c>
      <c r="AH1917">
        <v>121</v>
      </c>
    </row>
    <row r="1918" spans="1:34" x14ac:dyDescent="0.35">
      <c r="A1918">
        <v>3263</v>
      </c>
      <c r="B1918">
        <v>0</v>
      </c>
      <c r="C1918">
        <v>1</v>
      </c>
      <c r="D1918">
        <v>14</v>
      </c>
      <c r="E1918">
        <v>27</v>
      </c>
      <c r="G1918">
        <v>8</v>
      </c>
      <c r="H1918">
        <v>78509</v>
      </c>
      <c r="I1918">
        <v>1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1</v>
      </c>
      <c r="Q1918">
        <v>0</v>
      </c>
      <c r="R1918">
        <v>0</v>
      </c>
      <c r="S1918">
        <v>0</v>
      </c>
      <c r="T1918">
        <v>0</v>
      </c>
      <c r="U1918">
        <v>1</v>
      </c>
      <c r="V1918">
        <v>1</v>
      </c>
      <c r="W1918">
        <v>0</v>
      </c>
      <c r="X1918">
        <v>1</v>
      </c>
      <c r="Y1918">
        <v>0</v>
      </c>
      <c r="Z1918">
        <v>265</v>
      </c>
      <c r="AA1918">
        <v>0</v>
      </c>
      <c r="AB1918">
        <v>27</v>
      </c>
      <c r="AC1918">
        <v>75</v>
      </c>
      <c r="AD1918">
        <v>1</v>
      </c>
      <c r="AE1918">
        <v>1</v>
      </c>
      <c r="AF1918">
        <v>7</v>
      </c>
      <c r="AG1918">
        <v>5.5797300338745099</v>
      </c>
      <c r="AH1918">
        <v>49</v>
      </c>
    </row>
    <row r="1919" spans="1:34" x14ac:dyDescent="0.35">
      <c r="A1919">
        <v>3265</v>
      </c>
      <c r="B1919">
        <v>0</v>
      </c>
      <c r="C1919">
        <v>1</v>
      </c>
      <c r="D1919">
        <v>16</v>
      </c>
      <c r="E1919">
        <v>30</v>
      </c>
      <c r="F1919">
        <v>12</v>
      </c>
      <c r="G1919">
        <v>12</v>
      </c>
      <c r="H1919">
        <v>490767</v>
      </c>
      <c r="I1919">
        <v>0</v>
      </c>
      <c r="J1919">
        <v>1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1</v>
      </c>
      <c r="Q1919">
        <v>0</v>
      </c>
      <c r="R1919">
        <v>0</v>
      </c>
      <c r="S1919">
        <v>0</v>
      </c>
      <c r="T1919">
        <v>0</v>
      </c>
      <c r="U1919">
        <v>1</v>
      </c>
      <c r="V1919">
        <v>0</v>
      </c>
      <c r="W1919">
        <v>1</v>
      </c>
      <c r="X1919">
        <v>1</v>
      </c>
      <c r="Y1919">
        <v>0</v>
      </c>
      <c r="Z1919">
        <v>839</v>
      </c>
      <c r="AA1919">
        <v>0</v>
      </c>
      <c r="AB1919">
        <v>43</v>
      </c>
      <c r="AC1919">
        <v>109</v>
      </c>
      <c r="AD1919">
        <v>1</v>
      </c>
      <c r="AE1919">
        <v>1</v>
      </c>
      <c r="AF1919">
        <v>8</v>
      </c>
      <c r="AG1919">
        <v>6.7322111129760698</v>
      </c>
      <c r="AH1919">
        <v>64</v>
      </c>
    </row>
    <row r="1920" spans="1:34" x14ac:dyDescent="0.35">
      <c r="A1920">
        <v>3266</v>
      </c>
      <c r="B1920">
        <v>0</v>
      </c>
      <c r="C1920">
        <v>1</v>
      </c>
      <c r="D1920">
        <v>16</v>
      </c>
      <c r="E1920">
        <v>31</v>
      </c>
      <c r="F1920">
        <v>8</v>
      </c>
      <c r="G1920">
        <v>14</v>
      </c>
      <c r="H1920">
        <v>545297</v>
      </c>
      <c r="I1920">
        <v>1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1</v>
      </c>
      <c r="Q1920">
        <v>0</v>
      </c>
      <c r="R1920">
        <v>0</v>
      </c>
      <c r="S1920">
        <v>0</v>
      </c>
      <c r="T1920">
        <v>0</v>
      </c>
      <c r="U1920">
        <v>1</v>
      </c>
      <c r="V1920">
        <v>0</v>
      </c>
      <c r="W1920">
        <v>0</v>
      </c>
      <c r="X1920">
        <v>1</v>
      </c>
      <c r="Y1920">
        <v>0</v>
      </c>
      <c r="Z1920">
        <v>577</v>
      </c>
      <c r="AA1920">
        <v>1</v>
      </c>
      <c r="AB1920">
        <v>45</v>
      </c>
      <c r="AC1920">
        <v>111</v>
      </c>
      <c r="AD1920">
        <v>1</v>
      </c>
      <c r="AE1920">
        <v>1</v>
      </c>
      <c r="AF1920">
        <v>9</v>
      </c>
      <c r="AG1920">
        <v>6.3578419685363796</v>
      </c>
      <c r="AH1920">
        <v>81</v>
      </c>
    </row>
    <row r="1921" spans="1:34" x14ac:dyDescent="0.35">
      <c r="A1921">
        <v>3267</v>
      </c>
      <c r="B1921">
        <v>0</v>
      </c>
      <c r="C1921">
        <v>1</v>
      </c>
      <c r="D1921">
        <v>10</v>
      </c>
      <c r="E1921">
        <v>27</v>
      </c>
      <c r="F1921">
        <v>5</v>
      </c>
      <c r="G1921">
        <v>5</v>
      </c>
      <c r="H1921">
        <v>77507</v>
      </c>
      <c r="I1921">
        <v>1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1</v>
      </c>
      <c r="Q1921">
        <v>0</v>
      </c>
      <c r="R1921">
        <v>0</v>
      </c>
      <c r="S1921">
        <v>0</v>
      </c>
      <c r="T1921">
        <v>0</v>
      </c>
      <c r="U1921">
        <v>1</v>
      </c>
      <c r="V1921">
        <v>1</v>
      </c>
      <c r="W1921">
        <v>0</v>
      </c>
      <c r="X1921">
        <v>1</v>
      </c>
      <c r="Y1921">
        <v>0</v>
      </c>
      <c r="Z1921">
        <v>225</v>
      </c>
      <c r="AA1921">
        <v>0</v>
      </c>
      <c r="AB1921">
        <v>13</v>
      </c>
      <c r="AD1921">
        <v>1</v>
      </c>
      <c r="AE1921">
        <v>0</v>
      </c>
      <c r="AF1921">
        <v>11</v>
      </c>
      <c r="AG1921">
        <v>5.4161009788513201</v>
      </c>
      <c r="AH1921">
        <v>121</v>
      </c>
    </row>
    <row r="1922" spans="1:34" x14ac:dyDescent="0.35">
      <c r="A1922">
        <v>3268</v>
      </c>
      <c r="B1922">
        <v>0</v>
      </c>
      <c r="C1922">
        <v>1</v>
      </c>
      <c r="D1922">
        <v>12</v>
      </c>
      <c r="E1922">
        <v>25</v>
      </c>
      <c r="F1922">
        <v>5</v>
      </c>
      <c r="G1922">
        <v>5</v>
      </c>
      <c r="H1922">
        <v>75607</v>
      </c>
      <c r="I1922">
        <v>1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1</v>
      </c>
      <c r="Q1922">
        <v>0</v>
      </c>
      <c r="R1922">
        <v>0</v>
      </c>
      <c r="S1922">
        <v>0</v>
      </c>
      <c r="T1922">
        <v>0</v>
      </c>
      <c r="U1922">
        <v>1</v>
      </c>
      <c r="V1922">
        <v>1</v>
      </c>
      <c r="W1922">
        <v>0</v>
      </c>
      <c r="X1922">
        <v>1</v>
      </c>
      <c r="Y1922">
        <v>0</v>
      </c>
      <c r="Z1922">
        <v>235</v>
      </c>
      <c r="AA1922">
        <v>0</v>
      </c>
      <c r="AB1922">
        <v>18</v>
      </c>
      <c r="AD1922">
        <v>1</v>
      </c>
      <c r="AE1922">
        <v>0</v>
      </c>
      <c r="AF1922">
        <v>7</v>
      </c>
      <c r="AG1922">
        <v>5.4595861434936497</v>
      </c>
      <c r="AH1922">
        <v>49</v>
      </c>
    </row>
    <row r="1923" spans="1:34" x14ac:dyDescent="0.35">
      <c r="A1923">
        <v>3269</v>
      </c>
      <c r="B1923">
        <v>0</v>
      </c>
      <c r="C1923">
        <v>1</v>
      </c>
      <c r="D1923">
        <v>12</v>
      </c>
      <c r="E1923">
        <v>26</v>
      </c>
      <c r="F1923">
        <v>2</v>
      </c>
      <c r="G1923">
        <v>8</v>
      </c>
      <c r="H1923">
        <v>77507</v>
      </c>
      <c r="I1923">
        <v>1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</v>
      </c>
      <c r="Q1923">
        <v>0</v>
      </c>
      <c r="R1923">
        <v>0</v>
      </c>
      <c r="S1923">
        <v>0</v>
      </c>
      <c r="T1923">
        <v>0</v>
      </c>
      <c r="U1923">
        <v>1</v>
      </c>
      <c r="V1923">
        <v>1</v>
      </c>
      <c r="W1923">
        <v>1</v>
      </c>
      <c r="X1923">
        <v>1</v>
      </c>
      <c r="Y1923">
        <v>0</v>
      </c>
      <c r="Z1923">
        <v>250</v>
      </c>
      <c r="AA1923">
        <v>0</v>
      </c>
      <c r="AB1923">
        <v>17</v>
      </c>
      <c r="AD1923">
        <v>1</v>
      </c>
      <c r="AE1923">
        <v>0</v>
      </c>
      <c r="AF1923">
        <v>8</v>
      </c>
      <c r="AG1923">
        <v>5.5214610099792498</v>
      </c>
      <c r="AH1923">
        <v>64</v>
      </c>
    </row>
    <row r="1924" spans="1:34" x14ac:dyDescent="0.35">
      <c r="A1924">
        <v>3272</v>
      </c>
      <c r="B1924">
        <v>0</v>
      </c>
      <c r="C1924">
        <v>1</v>
      </c>
      <c r="D1924">
        <v>12</v>
      </c>
      <c r="E1924">
        <v>28</v>
      </c>
      <c r="F1924">
        <v>4</v>
      </c>
      <c r="G1924">
        <v>1</v>
      </c>
      <c r="H1924">
        <v>84491</v>
      </c>
      <c r="I1924">
        <v>1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1</v>
      </c>
      <c r="Q1924">
        <v>0</v>
      </c>
      <c r="R1924">
        <v>0</v>
      </c>
      <c r="S1924">
        <v>0</v>
      </c>
      <c r="T1924">
        <v>0</v>
      </c>
      <c r="U1924">
        <v>1</v>
      </c>
      <c r="V1924">
        <v>0</v>
      </c>
      <c r="W1924">
        <v>0</v>
      </c>
      <c r="X1924">
        <v>1</v>
      </c>
      <c r="Y1924">
        <v>0</v>
      </c>
      <c r="Z1924">
        <v>196</v>
      </c>
      <c r="AA1924">
        <v>0</v>
      </c>
      <c r="AB1924">
        <v>44</v>
      </c>
      <c r="AC1924">
        <v>104</v>
      </c>
      <c r="AD1924">
        <v>1</v>
      </c>
      <c r="AE1924">
        <v>0</v>
      </c>
      <c r="AF1924">
        <v>10</v>
      </c>
      <c r="AG1924">
        <v>5.27811479568481</v>
      </c>
      <c r="AH1924">
        <v>100</v>
      </c>
    </row>
    <row r="1925" spans="1:34" x14ac:dyDescent="0.35">
      <c r="A1925">
        <v>3274</v>
      </c>
      <c r="B1925">
        <v>0</v>
      </c>
      <c r="C1925">
        <v>1</v>
      </c>
      <c r="D1925">
        <v>12</v>
      </c>
      <c r="E1925">
        <v>32</v>
      </c>
      <c r="F1925">
        <v>0</v>
      </c>
      <c r="G1925">
        <v>4</v>
      </c>
      <c r="H1925">
        <v>137285</v>
      </c>
      <c r="I1925">
        <v>1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1</v>
      </c>
      <c r="Q1925">
        <v>0</v>
      </c>
      <c r="R1925">
        <v>0</v>
      </c>
      <c r="S1925">
        <v>0</v>
      </c>
      <c r="T1925">
        <v>0</v>
      </c>
      <c r="U1925">
        <v>1</v>
      </c>
      <c r="V1925">
        <v>1</v>
      </c>
      <c r="W1925">
        <v>0</v>
      </c>
      <c r="X1925">
        <v>1</v>
      </c>
      <c r="Y1925">
        <v>0</v>
      </c>
      <c r="Z1925">
        <v>475</v>
      </c>
      <c r="AA1925">
        <v>0</v>
      </c>
      <c r="AB1925">
        <v>25</v>
      </c>
      <c r="AC1925">
        <v>72</v>
      </c>
      <c r="AD1925">
        <v>1</v>
      </c>
      <c r="AE1925">
        <v>0</v>
      </c>
      <c r="AF1925">
        <v>14</v>
      </c>
      <c r="AG1925">
        <v>6.1633148193359402</v>
      </c>
      <c r="AH1925">
        <v>196</v>
      </c>
    </row>
    <row r="1926" spans="1:34" x14ac:dyDescent="0.35">
      <c r="A1926">
        <v>3277</v>
      </c>
      <c r="B1926">
        <v>0</v>
      </c>
      <c r="C1926">
        <v>1</v>
      </c>
      <c r="D1926">
        <v>11</v>
      </c>
      <c r="E1926">
        <v>26</v>
      </c>
      <c r="F1926">
        <v>7</v>
      </c>
      <c r="G1926">
        <v>4</v>
      </c>
      <c r="H1926">
        <v>375674</v>
      </c>
      <c r="I1926">
        <v>1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1</v>
      </c>
      <c r="Q1926">
        <v>0</v>
      </c>
      <c r="R1926">
        <v>0</v>
      </c>
      <c r="S1926">
        <v>0</v>
      </c>
      <c r="T1926">
        <v>0</v>
      </c>
      <c r="U1926">
        <v>1</v>
      </c>
      <c r="V1926">
        <v>0</v>
      </c>
      <c r="W1926">
        <v>0</v>
      </c>
      <c r="X1926">
        <v>1</v>
      </c>
      <c r="Y1926">
        <v>0</v>
      </c>
      <c r="Z1926">
        <v>500</v>
      </c>
      <c r="AA1926">
        <v>0</v>
      </c>
      <c r="AB1926">
        <v>32</v>
      </c>
      <c r="AC1926">
        <v>87</v>
      </c>
      <c r="AD1926">
        <v>4</v>
      </c>
      <c r="AE1926">
        <v>1</v>
      </c>
      <c r="AF1926">
        <v>9</v>
      </c>
      <c r="AG1926">
        <v>6.2146081924438503</v>
      </c>
      <c r="AH1926">
        <v>81</v>
      </c>
    </row>
    <row r="1927" spans="1:34" x14ac:dyDescent="0.35">
      <c r="A1927">
        <v>3278</v>
      </c>
      <c r="B1927">
        <v>0</v>
      </c>
      <c r="C1927">
        <v>1</v>
      </c>
      <c r="D1927">
        <v>8</v>
      </c>
      <c r="E1927">
        <v>29</v>
      </c>
      <c r="G1927">
        <v>1</v>
      </c>
      <c r="H1927">
        <v>480216</v>
      </c>
      <c r="I1927">
        <v>1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1</v>
      </c>
      <c r="Q1927">
        <v>0</v>
      </c>
      <c r="R1927">
        <v>0</v>
      </c>
      <c r="S1927">
        <v>0</v>
      </c>
      <c r="T1927">
        <v>0</v>
      </c>
      <c r="U1927">
        <v>1</v>
      </c>
      <c r="V1927">
        <v>1</v>
      </c>
      <c r="W1927">
        <v>0</v>
      </c>
      <c r="X1927">
        <v>1</v>
      </c>
      <c r="Y1927">
        <v>0</v>
      </c>
      <c r="Z1927">
        <v>334</v>
      </c>
      <c r="AA1927">
        <v>0</v>
      </c>
      <c r="AB1927">
        <v>20</v>
      </c>
      <c r="AD1927">
        <v>1</v>
      </c>
      <c r="AE1927">
        <v>0</v>
      </c>
      <c r="AF1927">
        <v>15</v>
      </c>
      <c r="AG1927">
        <v>5.8111410140991202</v>
      </c>
      <c r="AH1927">
        <v>225</v>
      </c>
    </row>
    <row r="1928" spans="1:34" x14ac:dyDescent="0.35">
      <c r="A1928">
        <v>3279</v>
      </c>
      <c r="B1928">
        <v>0</v>
      </c>
      <c r="C1928">
        <v>1</v>
      </c>
      <c r="D1928">
        <v>10</v>
      </c>
      <c r="E1928">
        <v>27</v>
      </c>
      <c r="G1928">
        <v>1</v>
      </c>
      <c r="H1928">
        <v>317074</v>
      </c>
      <c r="I1928">
        <v>1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1</v>
      </c>
      <c r="Q1928">
        <v>0</v>
      </c>
      <c r="R1928">
        <v>0</v>
      </c>
      <c r="S1928">
        <v>0</v>
      </c>
      <c r="T1928">
        <v>0</v>
      </c>
      <c r="U1928">
        <v>1</v>
      </c>
      <c r="V1928">
        <v>1</v>
      </c>
      <c r="W1928">
        <v>0</v>
      </c>
      <c r="X1928">
        <v>1</v>
      </c>
      <c r="Y1928">
        <v>0</v>
      </c>
      <c r="Z1928">
        <v>454</v>
      </c>
      <c r="AA1928">
        <v>0</v>
      </c>
      <c r="AB1928">
        <v>26</v>
      </c>
      <c r="AD1928">
        <v>4</v>
      </c>
      <c r="AE1928">
        <v>0</v>
      </c>
      <c r="AF1928">
        <v>11</v>
      </c>
      <c r="AG1928">
        <v>6.1180968284606898</v>
      </c>
      <c r="AH1928">
        <v>121</v>
      </c>
    </row>
    <row r="1929" spans="1:34" x14ac:dyDescent="0.35">
      <c r="A1929">
        <v>3280</v>
      </c>
      <c r="B1929">
        <v>0</v>
      </c>
      <c r="C1929">
        <v>1</v>
      </c>
      <c r="D1929">
        <v>16</v>
      </c>
      <c r="E1929">
        <v>25</v>
      </c>
      <c r="F1929">
        <v>16</v>
      </c>
      <c r="G1929">
        <v>12</v>
      </c>
      <c r="H1929">
        <v>425871</v>
      </c>
      <c r="I1929">
        <v>1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1</v>
      </c>
      <c r="Q1929">
        <v>0</v>
      </c>
      <c r="R1929">
        <v>0</v>
      </c>
      <c r="S1929">
        <v>0</v>
      </c>
      <c r="T1929">
        <v>0</v>
      </c>
      <c r="U1929">
        <v>1</v>
      </c>
      <c r="V1929">
        <v>0</v>
      </c>
      <c r="W1929">
        <v>1</v>
      </c>
      <c r="X1929">
        <v>1</v>
      </c>
      <c r="Y1929">
        <v>0</v>
      </c>
      <c r="Z1929">
        <v>945</v>
      </c>
      <c r="AA1929">
        <v>0</v>
      </c>
      <c r="AB1929">
        <v>41</v>
      </c>
      <c r="AC1929">
        <v>106</v>
      </c>
      <c r="AD1929">
        <v>1</v>
      </c>
      <c r="AE1929">
        <v>1</v>
      </c>
      <c r="AF1929">
        <v>3</v>
      </c>
      <c r="AG1929">
        <v>6.8511848449706996</v>
      </c>
      <c r="AH1929">
        <v>9</v>
      </c>
    </row>
    <row r="1930" spans="1:34" x14ac:dyDescent="0.35">
      <c r="A1930">
        <v>3281</v>
      </c>
      <c r="B1930">
        <v>0</v>
      </c>
      <c r="C1930">
        <v>1</v>
      </c>
      <c r="D1930">
        <v>13</v>
      </c>
      <c r="E1930">
        <v>24</v>
      </c>
      <c r="F1930">
        <v>8</v>
      </c>
      <c r="G1930">
        <v>16</v>
      </c>
      <c r="H1930">
        <v>425871</v>
      </c>
      <c r="I1930">
        <v>1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1</v>
      </c>
      <c r="Q1930">
        <v>0</v>
      </c>
      <c r="R1930">
        <v>0</v>
      </c>
      <c r="S1930">
        <v>0</v>
      </c>
      <c r="T1930">
        <v>0</v>
      </c>
      <c r="U1930">
        <v>1</v>
      </c>
      <c r="V1930">
        <v>0</v>
      </c>
      <c r="W1930">
        <v>0</v>
      </c>
      <c r="X1930">
        <v>1</v>
      </c>
      <c r="Y1930">
        <v>0</v>
      </c>
      <c r="Z1930">
        <v>291</v>
      </c>
      <c r="AA1930">
        <v>0</v>
      </c>
      <c r="AB1930">
        <v>25</v>
      </c>
      <c r="AD1930">
        <v>1</v>
      </c>
      <c r="AE1930">
        <v>1</v>
      </c>
      <c r="AF1930">
        <v>5</v>
      </c>
      <c r="AG1930">
        <v>5.6733231544494602</v>
      </c>
      <c r="AH1930">
        <v>25</v>
      </c>
    </row>
    <row r="1931" spans="1:34" x14ac:dyDescent="0.35">
      <c r="A1931">
        <v>3282</v>
      </c>
      <c r="B1931">
        <v>0</v>
      </c>
      <c r="C1931">
        <v>1</v>
      </c>
      <c r="D1931">
        <v>16</v>
      </c>
      <c r="E1931">
        <v>27</v>
      </c>
      <c r="F1931">
        <v>8</v>
      </c>
      <c r="G1931">
        <v>10</v>
      </c>
      <c r="H1931">
        <v>375674</v>
      </c>
      <c r="I1931">
        <v>1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1</v>
      </c>
      <c r="R1931">
        <v>0</v>
      </c>
      <c r="S1931">
        <v>0</v>
      </c>
      <c r="T1931">
        <v>0</v>
      </c>
      <c r="U1931">
        <v>1</v>
      </c>
      <c r="V1931">
        <v>0</v>
      </c>
      <c r="W1931">
        <v>0</v>
      </c>
      <c r="X1931">
        <v>1</v>
      </c>
      <c r="Y1931">
        <v>0</v>
      </c>
      <c r="Z1931">
        <v>520</v>
      </c>
      <c r="AA1931">
        <v>1</v>
      </c>
      <c r="AB1931">
        <v>49</v>
      </c>
      <c r="AC1931">
        <v>118</v>
      </c>
      <c r="AD1931">
        <v>6</v>
      </c>
      <c r="AE1931">
        <v>1</v>
      </c>
      <c r="AF1931">
        <v>5</v>
      </c>
      <c r="AG1931">
        <v>6.2538290023803702</v>
      </c>
      <c r="AH1931">
        <v>25</v>
      </c>
    </row>
    <row r="1932" spans="1:34" x14ac:dyDescent="0.35">
      <c r="A1932">
        <v>3283</v>
      </c>
      <c r="B1932">
        <v>0</v>
      </c>
      <c r="C1932">
        <v>1</v>
      </c>
      <c r="D1932">
        <v>15</v>
      </c>
      <c r="E1932">
        <v>28</v>
      </c>
      <c r="F1932">
        <v>5</v>
      </c>
      <c r="G1932">
        <v>11</v>
      </c>
      <c r="H1932">
        <v>417415</v>
      </c>
      <c r="I1932">
        <v>1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1</v>
      </c>
      <c r="R1932">
        <v>0</v>
      </c>
      <c r="S1932">
        <v>0</v>
      </c>
      <c r="T1932">
        <v>0</v>
      </c>
      <c r="U1932">
        <v>1</v>
      </c>
      <c r="V1932">
        <v>0</v>
      </c>
      <c r="W1932">
        <v>0</v>
      </c>
      <c r="X1932">
        <v>1</v>
      </c>
      <c r="Y1932">
        <v>0</v>
      </c>
      <c r="Z1932">
        <v>474</v>
      </c>
      <c r="AA1932">
        <v>0</v>
      </c>
      <c r="AB1932">
        <v>30</v>
      </c>
      <c r="AC1932">
        <v>103</v>
      </c>
      <c r="AD1932">
        <v>1</v>
      </c>
      <c r="AE1932">
        <v>0</v>
      </c>
      <c r="AF1932">
        <v>7</v>
      </c>
      <c r="AG1932">
        <v>6.1612071990966797</v>
      </c>
      <c r="AH1932">
        <v>49</v>
      </c>
    </row>
    <row r="1933" spans="1:34" x14ac:dyDescent="0.35">
      <c r="A1933">
        <v>3284</v>
      </c>
      <c r="B1933">
        <v>0</v>
      </c>
      <c r="C1933">
        <v>1</v>
      </c>
      <c r="D1933">
        <v>8</v>
      </c>
      <c r="E1933">
        <v>32</v>
      </c>
      <c r="F1933">
        <v>8</v>
      </c>
      <c r="G1933">
        <v>6</v>
      </c>
      <c r="H1933">
        <v>363128</v>
      </c>
      <c r="I1933">
        <v>1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1</v>
      </c>
      <c r="R1933">
        <v>0</v>
      </c>
      <c r="S1933">
        <v>0</v>
      </c>
      <c r="T1933">
        <v>0</v>
      </c>
      <c r="U1933">
        <v>1</v>
      </c>
      <c r="V1933">
        <v>0</v>
      </c>
      <c r="W1933">
        <v>0</v>
      </c>
      <c r="X1933">
        <v>1</v>
      </c>
      <c r="Y1933">
        <v>0</v>
      </c>
      <c r="Z1933">
        <v>296</v>
      </c>
      <c r="AA1933">
        <v>0</v>
      </c>
      <c r="AB1933">
        <v>36</v>
      </c>
      <c r="AD1933">
        <v>1</v>
      </c>
      <c r="AE1933">
        <v>0</v>
      </c>
      <c r="AF1933">
        <v>18</v>
      </c>
      <c r="AG1933">
        <v>5.6903600692748997</v>
      </c>
      <c r="AH1933">
        <v>324</v>
      </c>
    </row>
    <row r="1934" spans="1:34" x14ac:dyDescent="0.35">
      <c r="A1934">
        <v>3286</v>
      </c>
      <c r="B1934">
        <v>0</v>
      </c>
      <c r="C1934">
        <v>1</v>
      </c>
      <c r="D1934">
        <v>12</v>
      </c>
      <c r="E1934">
        <v>33</v>
      </c>
      <c r="F1934">
        <v>3</v>
      </c>
      <c r="H1934">
        <v>363128</v>
      </c>
      <c r="I1934">
        <v>1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1</v>
      </c>
      <c r="R1934">
        <v>0</v>
      </c>
      <c r="S1934">
        <v>0</v>
      </c>
      <c r="T1934">
        <v>0</v>
      </c>
      <c r="U1934">
        <v>1</v>
      </c>
      <c r="V1934">
        <v>0</v>
      </c>
      <c r="W1934">
        <v>1</v>
      </c>
      <c r="X1934">
        <v>1</v>
      </c>
      <c r="Y1934">
        <v>1</v>
      </c>
      <c r="Z1934">
        <v>420</v>
      </c>
      <c r="AA1934">
        <v>0</v>
      </c>
      <c r="AB1934">
        <v>28</v>
      </c>
      <c r="AD1934">
        <v>1</v>
      </c>
      <c r="AE1934">
        <v>1</v>
      </c>
      <c r="AF1934">
        <v>15</v>
      </c>
      <c r="AG1934">
        <v>6.0402550697326696</v>
      </c>
      <c r="AH1934">
        <v>225</v>
      </c>
    </row>
    <row r="1935" spans="1:34" x14ac:dyDescent="0.35">
      <c r="A1935">
        <v>3287</v>
      </c>
      <c r="B1935">
        <v>0</v>
      </c>
      <c r="C1935">
        <v>1</v>
      </c>
      <c r="D1935">
        <v>12</v>
      </c>
      <c r="E1935">
        <v>26</v>
      </c>
      <c r="H1935">
        <v>345645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1</v>
      </c>
      <c r="R1935">
        <v>0</v>
      </c>
      <c r="S1935">
        <v>0</v>
      </c>
      <c r="T1935">
        <v>0</v>
      </c>
      <c r="U1935">
        <v>1</v>
      </c>
      <c r="V1935">
        <v>0</v>
      </c>
      <c r="W1935">
        <v>0</v>
      </c>
      <c r="X1935">
        <v>1</v>
      </c>
      <c r="Y1935">
        <v>0</v>
      </c>
      <c r="Z1935">
        <v>519</v>
      </c>
      <c r="AA1935">
        <v>0</v>
      </c>
      <c r="AB1935">
        <v>28</v>
      </c>
      <c r="AC1935">
        <v>95</v>
      </c>
      <c r="AD1935">
        <v>1</v>
      </c>
      <c r="AE1935">
        <v>1</v>
      </c>
      <c r="AF1935">
        <v>8</v>
      </c>
      <c r="AG1935">
        <v>6.2519040107727104</v>
      </c>
      <c r="AH1935">
        <v>64</v>
      </c>
    </row>
    <row r="1936" spans="1:34" x14ac:dyDescent="0.35">
      <c r="A1936">
        <v>3289</v>
      </c>
      <c r="B1936">
        <v>0</v>
      </c>
      <c r="C1936">
        <v>1</v>
      </c>
      <c r="D1936">
        <v>12</v>
      </c>
      <c r="E1936">
        <v>32</v>
      </c>
      <c r="F1936">
        <v>8</v>
      </c>
      <c r="G1936">
        <v>8</v>
      </c>
      <c r="H1936">
        <v>363128</v>
      </c>
      <c r="I1936">
        <v>1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1</v>
      </c>
      <c r="R1936">
        <v>0</v>
      </c>
      <c r="S1936">
        <v>0</v>
      </c>
      <c r="T1936">
        <v>0</v>
      </c>
      <c r="U1936">
        <v>1</v>
      </c>
      <c r="V1936">
        <v>0</v>
      </c>
      <c r="W1936">
        <v>0</v>
      </c>
      <c r="X1936">
        <v>1</v>
      </c>
      <c r="Y1936">
        <v>0</v>
      </c>
      <c r="Z1936">
        <v>316</v>
      </c>
      <c r="AA1936">
        <v>0</v>
      </c>
      <c r="AB1936">
        <v>32</v>
      </c>
      <c r="AD1936">
        <v>1</v>
      </c>
      <c r="AE1936">
        <v>0</v>
      </c>
      <c r="AF1936">
        <v>14</v>
      </c>
      <c r="AG1936">
        <v>5.7557420730590803</v>
      </c>
      <c r="AH1936">
        <v>196</v>
      </c>
    </row>
    <row r="1937" spans="1:34" x14ac:dyDescent="0.35">
      <c r="A1937">
        <v>3290</v>
      </c>
      <c r="B1937">
        <v>0</v>
      </c>
      <c r="C1937">
        <v>1</v>
      </c>
      <c r="D1937">
        <v>12</v>
      </c>
      <c r="E1937">
        <v>28</v>
      </c>
      <c r="F1937">
        <v>8</v>
      </c>
      <c r="G1937">
        <v>6</v>
      </c>
      <c r="H1937">
        <v>751347</v>
      </c>
      <c r="I1937">
        <v>1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1</v>
      </c>
      <c r="R1937">
        <v>0</v>
      </c>
      <c r="S1937">
        <v>0</v>
      </c>
      <c r="T1937">
        <v>0</v>
      </c>
      <c r="U1937">
        <v>1</v>
      </c>
      <c r="V1937">
        <v>0</v>
      </c>
      <c r="W1937">
        <v>0</v>
      </c>
      <c r="X1937">
        <v>1</v>
      </c>
      <c r="Y1937">
        <v>0</v>
      </c>
      <c r="Z1937">
        <v>375</v>
      </c>
      <c r="AA1937">
        <v>0</v>
      </c>
      <c r="AB1937">
        <v>40</v>
      </c>
      <c r="AC1937">
        <v>91</v>
      </c>
      <c r="AD1937">
        <v>4</v>
      </c>
      <c r="AE1937">
        <v>1</v>
      </c>
      <c r="AF1937">
        <v>10</v>
      </c>
      <c r="AG1937">
        <v>5.9269261360168501</v>
      </c>
      <c r="AH1937">
        <v>100</v>
      </c>
    </row>
    <row r="1938" spans="1:34" x14ac:dyDescent="0.35">
      <c r="A1938">
        <v>3291</v>
      </c>
      <c r="B1938">
        <v>0</v>
      </c>
      <c r="C1938">
        <v>1</v>
      </c>
      <c r="D1938">
        <v>13</v>
      </c>
      <c r="E1938">
        <v>25</v>
      </c>
      <c r="F1938">
        <v>8</v>
      </c>
      <c r="G1938">
        <v>8</v>
      </c>
      <c r="H1938">
        <v>618601</v>
      </c>
      <c r="I1938">
        <v>1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1</v>
      </c>
      <c r="R1938">
        <v>0</v>
      </c>
      <c r="S1938">
        <v>0</v>
      </c>
      <c r="T1938">
        <v>0</v>
      </c>
      <c r="U1938">
        <v>1</v>
      </c>
      <c r="V1938">
        <v>1</v>
      </c>
      <c r="W1938">
        <v>0</v>
      </c>
      <c r="X1938">
        <v>1</v>
      </c>
      <c r="Y1938">
        <v>0</v>
      </c>
      <c r="Z1938">
        <v>550</v>
      </c>
      <c r="AA1938">
        <v>0</v>
      </c>
      <c r="AB1938">
        <v>28</v>
      </c>
      <c r="AD1938">
        <v>1</v>
      </c>
      <c r="AE1938">
        <v>0</v>
      </c>
      <c r="AF1938">
        <v>6</v>
      </c>
      <c r="AG1938">
        <v>6.3099179267883301</v>
      </c>
      <c r="AH1938">
        <v>36</v>
      </c>
    </row>
    <row r="1939" spans="1:34" x14ac:dyDescent="0.35">
      <c r="A1939">
        <v>3292</v>
      </c>
      <c r="B1939">
        <v>0</v>
      </c>
      <c r="C1939">
        <v>1</v>
      </c>
      <c r="D1939">
        <v>8</v>
      </c>
      <c r="E1939">
        <v>33</v>
      </c>
      <c r="H1939">
        <v>334102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1</v>
      </c>
      <c r="R1939">
        <v>0</v>
      </c>
      <c r="S1939">
        <v>0</v>
      </c>
      <c r="T1939">
        <v>0</v>
      </c>
      <c r="U1939">
        <v>1</v>
      </c>
      <c r="V1939">
        <v>0</v>
      </c>
      <c r="W1939">
        <v>0</v>
      </c>
      <c r="X1939">
        <v>1</v>
      </c>
      <c r="Y1939">
        <v>0</v>
      </c>
      <c r="Z1939">
        <v>944</v>
      </c>
      <c r="AA1939">
        <v>0</v>
      </c>
      <c r="AB1939">
        <v>36</v>
      </c>
      <c r="AD1939">
        <v>1</v>
      </c>
      <c r="AE1939">
        <v>0</v>
      </c>
      <c r="AF1939">
        <v>19</v>
      </c>
      <c r="AG1939">
        <v>6.8501257896423304</v>
      </c>
      <c r="AH1939">
        <v>361</v>
      </c>
    </row>
    <row r="1940" spans="1:34" x14ac:dyDescent="0.35">
      <c r="A1940">
        <v>3293</v>
      </c>
      <c r="B1940">
        <v>0</v>
      </c>
      <c r="C1940">
        <v>1</v>
      </c>
      <c r="D1940">
        <v>16</v>
      </c>
      <c r="E1940">
        <v>27</v>
      </c>
      <c r="F1940">
        <v>12</v>
      </c>
      <c r="G1940">
        <v>12</v>
      </c>
      <c r="H1940">
        <v>383527</v>
      </c>
      <c r="I1940">
        <v>1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1</v>
      </c>
      <c r="S1940">
        <v>0</v>
      </c>
      <c r="T1940">
        <v>0</v>
      </c>
      <c r="U1940">
        <v>1</v>
      </c>
      <c r="V1940">
        <v>0</v>
      </c>
      <c r="W1940">
        <v>1</v>
      </c>
      <c r="X1940">
        <v>1</v>
      </c>
      <c r="Y1940">
        <v>1</v>
      </c>
      <c r="Z1940">
        <v>475</v>
      </c>
      <c r="AA1940">
        <v>0</v>
      </c>
      <c r="AB1940">
        <v>34</v>
      </c>
      <c r="AC1940">
        <v>101</v>
      </c>
      <c r="AD1940">
        <v>1</v>
      </c>
      <c r="AE1940">
        <v>1</v>
      </c>
      <c r="AF1940">
        <v>5</v>
      </c>
      <c r="AG1940">
        <v>6.1633148193359402</v>
      </c>
      <c r="AH1940">
        <v>25</v>
      </c>
    </row>
    <row r="1941" spans="1:34" x14ac:dyDescent="0.35">
      <c r="A1941">
        <v>3294</v>
      </c>
      <c r="B1941">
        <v>0</v>
      </c>
      <c r="C1941">
        <v>1</v>
      </c>
      <c r="D1941">
        <v>16</v>
      </c>
      <c r="E1941">
        <v>27</v>
      </c>
      <c r="F1941">
        <v>11</v>
      </c>
      <c r="G1941">
        <v>12</v>
      </c>
      <c r="H1941">
        <v>383527</v>
      </c>
      <c r="I1941">
        <v>1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1</v>
      </c>
      <c r="S1941">
        <v>0</v>
      </c>
      <c r="T1941">
        <v>0</v>
      </c>
      <c r="U1941">
        <v>1</v>
      </c>
      <c r="V1941">
        <v>0</v>
      </c>
      <c r="W1941">
        <v>1</v>
      </c>
      <c r="X1941">
        <v>1</v>
      </c>
      <c r="Y1941">
        <v>1</v>
      </c>
      <c r="Z1941">
        <v>393</v>
      </c>
      <c r="AA1941">
        <v>0</v>
      </c>
      <c r="AB1941">
        <v>37</v>
      </c>
      <c r="AC1941">
        <v>121</v>
      </c>
      <c r="AD1941">
        <v>1</v>
      </c>
      <c r="AE1941">
        <v>1</v>
      </c>
      <c r="AF1941">
        <v>5</v>
      </c>
      <c r="AG1941">
        <v>5.9738101959228498</v>
      </c>
      <c r="AH1941">
        <v>25</v>
      </c>
    </row>
    <row r="1942" spans="1:34" x14ac:dyDescent="0.35">
      <c r="A1942">
        <v>3298</v>
      </c>
      <c r="B1942">
        <v>0</v>
      </c>
      <c r="C1942">
        <v>1</v>
      </c>
      <c r="D1942">
        <v>11</v>
      </c>
      <c r="E1942">
        <v>24</v>
      </c>
      <c r="F1942">
        <v>12</v>
      </c>
      <c r="G1942">
        <v>10</v>
      </c>
      <c r="H1942">
        <v>414261</v>
      </c>
      <c r="I1942">
        <v>1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1</v>
      </c>
      <c r="S1942">
        <v>0</v>
      </c>
      <c r="T1942">
        <v>0</v>
      </c>
      <c r="U1942">
        <v>1</v>
      </c>
      <c r="V1942">
        <v>0</v>
      </c>
      <c r="W1942">
        <v>1</v>
      </c>
      <c r="X1942">
        <v>1</v>
      </c>
      <c r="Y1942">
        <v>1</v>
      </c>
      <c r="Z1942">
        <v>750</v>
      </c>
      <c r="AA1942">
        <v>0</v>
      </c>
      <c r="AB1942">
        <v>37</v>
      </c>
      <c r="AD1942">
        <v>6</v>
      </c>
      <c r="AE1942">
        <v>1</v>
      </c>
      <c r="AF1942">
        <v>7</v>
      </c>
      <c r="AG1942">
        <v>6.6200728416442898</v>
      </c>
      <c r="AH1942">
        <v>49</v>
      </c>
    </row>
    <row r="1943" spans="1:34" x14ac:dyDescent="0.35">
      <c r="A1943">
        <v>3302</v>
      </c>
      <c r="B1943">
        <v>0</v>
      </c>
      <c r="C1943">
        <v>1</v>
      </c>
      <c r="D1943">
        <v>13</v>
      </c>
      <c r="E1943">
        <v>28</v>
      </c>
      <c r="F1943">
        <v>3</v>
      </c>
      <c r="G1943">
        <v>3</v>
      </c>
      <c r="H1943">
        <v>378045</v>
      </c>
      <c r="I1943">
        <v>1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1</v>
      </c>
      <c r="S1943">
        <v>0</v>
      </c>
      <c r="T1943">
        <v>0</v>
      </c>
      <c r="U1943">
        <v>1</v>
      </c>
      <c r="V1943">
        <v>0</v>
      </c>
      <c r="W1943">
        <v>1</v>
      </c>
      <c r="X1943">
        <v>1</v>
      </c>
      <c r="Y1943">
        <v>1</v>
      </c>
      <c r="Z1943">
        <v>492</v>
      </c>
      <c r="AA1943">
        <v>1</v>
      </c>
      <c r="AB1943">
        <v>26</v>
      </c>
      <c r="AD1943">
        <v>1</v>
      </c>
      <c r="AE1943">
        <v>0</v>
      </c>
      <c r="AF1943">
        <v>9</v>
      </c>
      <c r="AG1943">
        <v>6.1984791755676296</v>
      </c>
      <c r="AH1943">
        <v>81</v>
      </c>
    </row>
    <row r="1944" spans="1:34" x14ac:dyDescent="0.35">
      <c r="A1944">
        <v>3305</v>
      </c>
      <c r="B1944">
        <v>0</v>
      </c>
      <c r="C1944">
        <v>1</v>
      </c>
      <c r="D1944">
        <v>12</v>
      </c>
      <c r="E1944">
        <v>28</v>
      </c>
      <c r="F1944">
        <v>8</v>
      </c>
      <c r="G1944">
        <v>8</v>
      </c>
      <c r="H1944">
        <v>88672</v>
      </c>
      <c r="I1944">
        <v>1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1</v>
      </c>
      <c r="S1944">
        <v>0</v>
      </c>
      <c r="T1944">
        <v>0</v>
      </c>
      <c r="U1944">
        <v>1</v>
      </c>
      <c r="V1944">
        <v>1</v>
      </c>
      <c r="W1944">
        <v>1</v>
      </c>
      <c r="X1944">
        <v>1</v>
      </c>
      <c r="Y1944">
        <v>1</v>
      </c>
      <c r="Z1944">
        <v>500</v>
      </c>
      <c r="AA1944">
        <v>0</v>
      </c>
      <c r="AB1944">
        <v>35</v>
      </c>
      <c r="AC1944">
        <v>65</v>
      </c>
      <c r="AD1944">
        <v>1</v>
      </c>
      <c r="AE1944">
        <v>1</v>
      </c>
      <c r="AF1944">
        <v>10</v>
      </c>
      <c r="AG1944">
        <v>6.2146081924438503</v>
      </c>
      <c r="AH1944">
        <v>100</v>
      </c>
    </row>
    <row r="1945" spans="1:34" x14ac:dyDescent="0.35">
      <c r="A1945">
        <v>3310</v>
      </c>
      <c r="B1945">
        <v>0</v>
      </c>
      <c r="C1945">
        <v>1</v>
      </c>
      <c r="D1945">
        <v>11</v>
      </c>
      <c r="E1945">
        <v>24</v>
      </c>
      <c r="F1945">
        <v>1</v>
      </c>
      <c r="G1945">
        <v>3</v>
      </c>
      <c r="H1945">
        <v>86498</v>
      </c>
      <c r="I1945">
        <v>1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1</v>
      </c>
      <c r="S1945">
        <v>0</v>
      </c>
      <c r="T1945">
        <v>0</v>
      </c>
      <c r="U1945">
        <v>1</v>
      </c>
      <c r="V1945">
        <v>1</v>
      </c>
      <c r="W1945">
        <v>1</v>
      </c>
      <c r="X1945">
        <v>1</v>
      </c>
      <c r="Y1945">
        <v>1</v>
      </c>
      <c r="Z1945">
        <v>268</v>
      </c>
      <c r="AA1945">
        <v>0</v>
      </c>
      <c r="AB1945">
        <v>14</v>
      </c>
      <c r="AD1945">
        <v>1</v>
      </c>
      <c r="AE1945">
        <v>0</v>
      </c>
      <c r="AF1945">
        <v>7</v>
      </c>
      <c r="AG1945">
        <v>5.5909872055053702</v>
      </c>
      <c r="AH1945">
        <v>49</v>
      </c>
    </row>
    <row r="1946" spans="1:34" x14ac:dyDescent="0.35">
      <c r="A1946">
        <v>3311</v>
      </c>
      <c r="B1946">
        <v>0</v>
      </c>
      <c r="C1946">
        <v>1</v>
      </c>
      <c r="D1946">
        <v>12</v>
      </c>
      <c r="E1946">
        <v>33</v>
      </c>
      <c r="G1946">
        <v>12</v>
      </c>
      <c r="H1946">
        <v>127041</v>
      </c>
      <c r="I1946">
        <v>0</v>
      </c>
      <c r="J1946">
        <v>1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1</v>
      </c>
      <c r="S1946">
        <v>0</v>
      </c>
      <c r="T1946">
        <v>0</v>
      </c>
      <c r="U1946">
        <v>1</v>
      </c>
      <c r="V1946">
        <v>1</v>
      </c>
      <c r="W1946">
        <v>1</v>
      </c>
      <c r="X1946">
        <v>1</v>
      </c>
      <c r="Y1946">
        <v>1</v>
      </c>
      <c r="Z1946">
        <v>475</v>
      </c>
      <c r="AA1946">
        <v>0</v>
      </c>
      <c r="AB1946">
        <v>30</v>
      </c>
      <c r="AC1946">
        <v>85</v>
      </c>
      <c r="AD1946">
        <v>1</v>
      </c>
      <c r="AE1946">
        <v>0</v>
      </c>
      <c r="AF1946">
        <v>15</v>
      </c>
      <c r="AG1946">
        <v>6.1633148193359402</v>
      </c>
      <c r="AH1946">
        <v>225</v>
      </c>
    </row>
    <row r="1947" spans="1:34" x14ac:dyDescent="0.35">
      <c r="A1947">
        <v>3313</v>
      </c>
      <c r="B1947">
        <v>1</v>
      </c>
      <c r="C1947">
        <v>1</v>
      </c>
      <c r="D1947">
        <v>12</v>
      </c>
      <c r="E1947">
        <v>31</v>
      </c>
      <c r="G1947">
        <v>8</v>
      </c>
      <c r="H1947">
        <v>134296</v>
      </c>
      <c r="I1947">
        <v>0</v>
      </c>
      <c r="J1947">
        <v>1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1</v>
      </c>
      <c r="Q1947">
        <v>0</v>
      </c>
      <c r="R1947">
        <v>0</v>
      </c>
      <c r="S1947">
        <v>0</v>
      </c>
      <c r="T1947">
        <v>0</v>
      </c>
      <c r="U1947">
        <v>1</v>
      </c>
      <c r="V1947">
        <v>1</v>
      </c>
      <c r="W1947">
        <v>1</v>
      </c>
      <c r="X1947">
        <v>1</v>
      </c>
      <c r="Y1947">
        <v>1</v>
      </c>
      <c r="Z1947">
        <v>365</v>
      </c>
      <c r="AA1947">
        <v>0</v>
      </c>
      <c r="AB1947">
        <v>34</v>
      </c>
      <c r="AC1947">
        <v>70</v>
      </c>
      <c r="AD1947">
        <v>1</v>
      </c>
      <c r="AE1947">
        <v>1</v>
      </c>
      <c r="AF1947">
        <v>13</v>
      </c>
      <c r="AG1947">
        <v>5.8998980522155797</v>
      </c>
      <c r="AH1947">
        <v>169</v>
      </c>
    </row>
    <row r="1948" spans="1:34" x14ac:dyDescent="0.35">
      <c r="A1948">
        <v>3314</v>
      </c>
      <c r="B1948">
        <v>1</v>
      </c>
      <c r="C1948">
        <v>1</v>
      </c>
      <c r="D1948">
        <v>11</v>
      </c>
      <c r="E1948">
        <v>26</v>
      </c>
      <c r="H1948">
        <v>88672</v>
      </c>
      <c r="I1948">
        <v>0</v>
      </c>
      <c r="J1948">
        <v>1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1</v>
      </c>
      <c r="Q1948">
        <v>0</v>
      </c>
      <c r="R1948">
        <v>0</v>
      </c>
      <c r="S1948">
        <v>0</v>
      </c>
      <c r="T1948">
        <v>0</v>
      </c>
      <c r="U1948">
        <v>1</v>
      </c>
      <c r="V1948">
        <v>1</v>
      </c>
      <c r="W1948">
        <v>1</v>
      </c>
      <c r="X1948">
        <v>1</v>
      </c>
      <c r="Y1948">
        <v>1</v>
      </c>
      <c r="Z1948">
        <v>281</v>
      </c>
      <c r="AA1948">
        <v>0</v>
      </c>
      <c r="AB1948">
        <v>10</v>
      </c>
      <c r="AC1948">
        <v>65</v>
      </c>
      <c r="AD1948">
        <v>1</v>
      </c>
      <c r="AE1948">
        <v>0</v>
      </c>
      <c r="AF1948">
        <v>9</v>
      </c>
      <c r="AG1948">
        <v>5.6383547782897896</v>
      </c>
      <c r="AH1948">
        <v>81</v>
      </c>
    </row>
    <row r="1949" spans="1:34" x14ac:dyDescent="0.35">
      <c r="A1949">
        <v>3315</v>
      </c>
      <c r="B1949">
        <v>1</v>
      </c>
      <c r="C1949">
        <v>1</v>
      </c>
      <c r="D1949">
        <v>14</v>
      </c>
      <c r="E1949">
        <v>24</v>
      </c>
      <c r="H1949">
        <v>86498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1</v>
      </c>
      <c r="Q1949">
        <v>0</v>
      </c>
      <c r="R1949">
        <v>0</v>
      </c>
      <c r="S1949">
        <v>0</v>
      </c>
      <c r="T1949">
        <v>0</v>
      </c>
      <c r="U1949">
        <v>1</v>
      </c>
      <c r="V1949">
        <v>1</v>
      </c>
      <c r="W1949">
        <v>1</v>
      </c>
      <c r="X1949">
        <v>1</v>
      </c>
      <c r="Y1949">
        <v>1</v>
      </c>
      <c r="Z1949">
        <v>250</v>
      </c>
      <c r="AA1949">
        <v>0</v>
      </c>
      <c r="AB1949">
        <v>22</v>
      </c>
      <c r="AD1949">
        <v>6</v>
      </c>
      <c r="AE1949">
        <v>0</v>
      </c>
      <c r="AF1949">
        <v>4</v>
      </c>
      <c r="AG1949">
        <v>5.5214610099792498</v>
      </c>
      <c r="AH1949">
        <v>16</v>
      </c>
    </row>
    <row r="1950" spans="1:34" x14ac:dyDescent="0.35">
      <c r="A1950">
        <v>3316</v>
      </c>
      <c r="B1950">
        <v>1</v>
      </c>
      <c r="C1950">
        <v>1</v>
      </c>
      <c r="D1950">
        <v>12</v>
      </c>
      <c r="E1950">
        <v>33</v>
      </c>
      <c r="G1950">
        <v>6</v>
      </c>
      <c r="H1950">
        <v>127041</v>
      </c>
      <c r="I1950">
        <v>0</v>
      </c>
      <c r="J1950">
        <v>1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1</v>
      </c>
      <c r="Q1950">
        <v>0</v>
      </c>
      <c r="R1950">
        <v>0</v>
      </c>
      <c r="S1950">
        <v>0</v>
      </c>
      <c r="T1950">
        <v>0</v>
      </c>
      <c r="U1950">
        <v>1</v>
      </c>
      <c r="V1950">
        <v>1</v>
      </c>
      <c r="W1950">
        <v>1</v>
      </c>
      <c r="X1950">
        <v>1</v>
      </c>
      <c r="Y1950">
        <v>1</v>
      </c>
      <c r="Z1950">
        <v>263</v>
      </c>
      <c r="AA1950">
        <v>0</v>
      </c>
      <c r="AB1950">
        <v>33</v>
      </c>
      <c r="AC1950">
        <v>90</v>
      </c>
      <c r="AD1950">
        <v>1</v>
      </c>
      <c r="AE1950">
        <v>0</v>
      </c>
      <c r="AF1950">
        <v>15</v>
      </c>
      <c r="AG1950">
        <v>5.5721540451049796</v>
      </c>
      <c r="AH1950">
        <v>225</v>
      </c>
    </row>
    <row r="1951" spans="1:34" x14ac:dyDescent="0.35">
      <c r="A1951">
        <v>3318</v>
      </c>
      <c r="B1951">
        <v>1</v>
      </c>
      <c r="C1951">
        <v>1</v>
      </c>
      <c r="D1951">
        <v>18</v>
      </c>
      <c r="E1951">
        <v>29</v>
      </c>
      <c r="F1951">
        <v>11</v>
      </c>
      <c r="G1951">
        <v>12</v>
      </c>
      <c r="H1951">
        <v>501027</v>
      </c>
      <c r="I1951">
        <v>1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1</v>
      </c>
      <c r="Q1951">
        <v>0</v>
      </c>
      <c r="R1951">
        <v>0</v>
      </c>
      <c r="S1951">
        <v>0</v>
      </c>
      <c r="T1951">
        <v>0</v>
      </c>
      <c r="U1951">
        <v>1</v>
      </c>
      <c r="V1951">
        <v>0</v>
      </c>
      <c r="W1951">
        <v>1</v>
      </c>
      <c r="X1951">
        <v>0</v>
      </c>
      <c r="Y1951">
        <v>1</v>
      </c>
      <c r="Z1951">
        <v>1012</v>
      </c>
      <c r="AA1951">
        <v>0</v>
      </c>
      <c r="AB1951">
        <v>47</v>
      </c>
      <c r="AC1951">
        <v>110</v>
      </c>
      <c r="AD1951">
        <v>1</v>
      </c>
      <c r="AE1951">
        <v>1</v>
      </c>
      <c r="AF1951">
        <v>5</v>
      </c>
      <c r="AG1951">
        <v>6.9196839332580602</v>
      </c>
      <c r="AH1951">
        <v>25</v>
      </c>
    </row>
    <row r="1952" spans="1:34" x14ac:dyDescent="0.35">
      <c r="A1952">
        <v>3319</v>
      </c>
      <c r="B1952">
        <v>1</v>
      </c>
      <c r="C1952">
        <v>1</v>
      </c>
      <c r="D1952">
        <v>17</v>
      </c>
      <c r="E1952">
        <v>28</v>
      </c>
      <c r="F1952">
        <v>11</v>
      </c>
      <c r="G1952">
        <v>12</v>
      </c>
      <c r="H1952">
        <v>383527</v>
      </c>
      <c r="I1952">
        <v>1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1</v>
      </c>
      <c r="Q1952">
        <v>0</v>
      </c>
      <c r="R1952">
        <v>0</v>
      </c>
      <c r="S1952">
        <v>0</v>
      </c>
      <c r="T1952">
        <v>0</v>
      </c>
      <c r="U1952">
        <v>1</v>
      </c>
      <c r="V1952">
        <v>0</v>
      </c>
      <c r="W1952">
        <v>1</v>
      </c>
      <c r="X1952">
        <v>1</v>
      </c>
      <c r="Y1952">
        <v>1</v>
      </c>
      <c r="Z1952">
        <v>833</v>
      </c>
      <c r="AA1952">
        <v>0</v>
      </c>
      <c r="AB1952">
        <v>54</v>
      </c>
      <c r="AC1952">
        <v>102</v>
      </c>
      <c r="AD1952">
        <v>1</v>
      </c>
      <c r="AE1952">
        <v>1</v>
      </c>
      <c r="AF1952">
        <v>5</v>
      </c>
      <c r="AG1952">
        <v>6.7250342369079599</v>
      </c>
      <c r="AH1952">
        <v>25</v>
      </c>
    </row>
    <row r="1953" spans="1:34" x14ac:dyDescent="0.35">
      <c r="A1953">
        <v>3320</v>
      </c>
      <c r="B1953">
        <v>1</v>
      </c>
      <c r="C1953">
        <v>1</v>
      </c>
      <c r="D1953">
        <v>16</v>
      </c>
      <c r="E1953">
        <v>24</v>
      </c>
      <c r="F1953">
        <v>11</v>
      </c>
      <c r="G1953">
        <v>12</v>
      </c>
      <c r="H1953">
        <v>372835</v>
      </c>
      <c r="I1953">
        <v>1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1</v>
      </c>
      <c r="Q1953">
        <v>0</v>
      </c>
      <c r="R1953">
        <v>0</v>
      </c>
      <c r="S1953">
        <v>0</v>
      </c>
      <c r="T1953">
        <v>0</v>
      </c>
      <c r="U1953">
        <v>1</v>
      </c>
      <c r="V1953">
        <v>0</v>
      </c>
      <c r="W1953">
        <v>1</v>
      </c>
      <c r="X1953">
        <v>0</v>
      </c>
      <c r="Y1953">
        <v>1</v>
      </c>
      <c r="Z1953">
        <v>313</v>
      </c>
      <c r="AA1953">
        <v>0</v>
      </c>
      <c r="AB1953">
        <v>35</v>
      </c>
      <c r="AD1953">
        <v>6</v>
      </c>
      <c r="AE1953">
        <v>1</v>
      </c>
      <c r="AF1953">
        <v>2</v>
      </c>
      <c r="AG1953">
        <v>5.7462029457092303</v>
      </c>
      <c r="AH1953">
        <v>4</v>
      </c>
    </row>
    <row r="1954" spans="1:34" x14ac:dyDescent="0.35">
      <c r="A1954">
        <v>3322</v>
      </c>
      <c r="B1954">
        <v>1</v>
      </c>
      <c r="C1954">
        <v>1</v>
      </c>
      <c r="D1954">
        <v>14</v>
      </c>
      <c r="E1954">
        <v>32</v>
      </c>
      <c r="F1954">
        <v>12</v>
      </c>
      <c r="G1954">
        <v>12</v>
      </c>
      <c r="H1954">
        <v>370720</v>
      </c>
      <c r="I1954">
        <v>1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1</v>
      </c>
      <c r="Q1954">
        <v>0</v>
      </c>
      <c r="R1954">
        <v>0</v>
      </c>
      <c r="S1954">
        <v>0</v>
      </c>
      <c r="T1954">
        <v>0</v>
      </c>
      <c r="U1954">
        <v>1</v>
      </c>
      <c r="V1954">
        <v>0</v>
      </c>
      <c r="W1954">
        <v>1</v>
      </c>
      <c r="X1954">
        <v>1</v>
      </c>
      <c r="Y1954">
        <v>1</v>
      </c>
      <c r="Z1954">
        <v>962</v>
      </c>
      <c r="AA1954">
        <v>0</v>
      </c>
      <c r="AB1954">
        <v>31</v>
      </c>
      <c r="AD1954">
        <v>1</v>
      </c>
      <c r="AE1954">
        <v>1</v>
      </c>
      <c r="AF1954">
        <v>12</v>
      </c>
      <c r="AG1954">
        <v>6.8690137863159197</v>
      </c>
      <c r="AH1954">
        <v>144</v>
      </c>
    </row>
    <row r="1955" spans="1:34" x14ac:dyDescent="0.35">
      <c r="A1955">
        <v>3323</v>
      </c>
      <c r="B1955">
        <v>1</v>
      </c>
      <c r="C1955">
        <v>1</v>
      </c>
      <c r="D1955">
        <v>9</v>
      </c>
      <c r="E1955">
        <v>29</v>
      </c>
      <c r="F1955">
        <v>7</v>
      </c>
      <c r="G1955">
        <v>5</v>
      </c>
      <c r="H1955">
        <v>158714</v>
      </c>
      <c r="I1955">
        <v>1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</v>
      </c>
      <c r="Q1955">
        <v>0</v>
      </c>
      <c r="R1955">
        <v>0</v>
      </c>
      <c r="S1955">
        <v>0</v>
      </c>
      <c r="T1955">
        <v>0</v>
      </c>
      <c r="U1955">
        <v>1</v>
      </c>
      <c r="V1955">
        <v>1</v>
      </c>
      <c r="W1955">
        <v>1</v>
      </c>
      <c r="X1955">
        <v>1</v>
      </c>
      <c r="Y1955">
        <v>1</v>
      </c>
      <c r="Z1955">
        <v>346</v>
      </c>
      <c r="AA1955">
        <v>0</v>
      </c>
      <c r="AB1955">
        <v>20</v>
      </c>
      <c r="AC1955">
        <v>67</v>
      </c>
      <c r="AD1955">
        <v>1</v>
      </c>
      <c r="AE1955">
        <v>0</v>
      </c>
      <c r="AF1955">
        <v>14</v>
      </c>
      <c r="AG1955">
        <v>5.8464388847351101</v>
      </c>
      <c r="AH1955">
        <v>196</v>
      </c>
    </row>
    <row r="1956" spans="1:34" x14ac:dyDescent="0.35">
      <c r="A1956">
        <v>3326</v>
      </c>
      <c r="B1956">
        <v>1</v>
      </c>
      <c r="C1956">
        <v>1</v>
      </c>
      <c r="D1956">
        <v>11</v>
      </c>
      <c r="E1956">
        <v>25</v>
      </c>
      <c r="F1956">
        <v>5</v>
      </c>
      <c r="H1956">
        <v>86498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1</v>
      </c>
      <c r="Q1956">
        <v>0</v>
      </c>
      <c r="R1956">
        <v>0</v>
      </c>
      <c r="S1956">
        <v>0</v>
      </c>
      <c r="T1956">
        <v>0</v>
      </c>
      <c r="U1956">
        <v>1</v>
      </c>
      <c r="V1956">
        <v>1</v>
      </c>
      <c r="W1956">
        <v>1</v>
      </c>
      <c r="X1956">
        <v>1</v>
      </c>
      <c r="Y1956">
        <v>1</v>
      </c>
      <c r="Z1956">
        <v>300</v>
      </c>
      <c r="AA1956">
        <v>0</v>
      </c>
      <c r="AB1956">
        <v>20</v>
      </c>
      <c r="AC1956">
        <v>68</v>
      </c>
      <c r="AD1956">
        <v>6</v>
      </c>
      <c r="AE1956">
        <v>0</v>
      </c>
      <c r="AF1956">
        <v>8</v>
      </c>
      <c r="AG1956">
        <v>5.7037830352783203</v>
      </c>
      <c r="AH1956">
        <v>64</v>
      </c>
    </row>
    <row r="1957" spans="1:34" x14ac:dyDescent="0.35">
      <c r="A1957">
        <v>3327</v>
      </c>
      <c r="B1957">
        <v>1</v>
      </c>
      <c r="C1957">
        <v>1</v>
      </c>
      <c r="D1957">
        <v>11</v>
      </c>
      <c r="E1957">
        <v>32</v>
      </c>
      <c r="G1957">
        <v>11</v>
      </c>
      <c r="H1957">
        <v>127041</v>
      </c>
      <c r="I1957">
        <v>0</v>
      </c>
      <c r="J1957">
        <v>1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1</v>
      </c>
      <c r="Q1957">
        <v>0</v>
      </c>
      <c r="R1957">
        <v>0</v>
      </c>
      <c r="S1957">
        <v>0</v>
      </c>
      <c r="T1957">
        <v>0</v>
      </c>
      <c r="U1957">
        <v>1</v>
      </c>
      <c r="V1957">
        <v>1</v>
      </c>
      <c r="W1957">
        <v>1</v>
      </c>
      <c r="X1957">
        <v>1</v>
      </c>
      <c r="Y1957">
        <v>1</v>
      </c>
      <c r="Z1957">
        <v>375</v>
      </c>
      <c r="AA1957">
        <v>0</v>
      </c>
      <c r="AB1957">
        <v>37</v>
      </c>
      <c r="AC1957">
        <v>88</v>
      </c>
      <c r="AD1957">
        <v>4</v>
      </c>
      <c r="AE1957">
        <v>1</v>
      </c>
      <c r="AF1957">
        <v>15</v>
      </c>
      <c r="AG1957">
        <v>5.9269261360168501</v>
      </c>
      <c r="AH1957">
        <v>225</v>
      </c>
    </row>
    <row r="1958" spans="1:34" x14ac:dyDescent="0.35">
      <c r="A1958">
        <v>3328</v>
      </c>
      <c r="B1958">
        <v>1</v>
      </c>
      <c r="C1958">
        <v>1</v>
      </c>
      <c r="D1958">
        <v>14</v>
      </c>
      <c r="E1958">
        <v>24</v>
      </c>
      <c r="F1958">
        <v>10</v>
      </c>
      <c r="G1958">
        <v>8</v>
      </c>
      <c r="H1958">
        <v>372835</v>
      </c>
      <c r="I1958">
        <v>1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1</v>
      </c>
      <c r="Q1958">
        <v>0</v>
      </c>
      <c r="R1958">
        <v>0</v>
      </c>
      <c r="S1958">
        <v>0</v>
      </c>
      <c r="T1958">
        <v>0</v>
      </c>
      <c r="U1958">
        <v>1</v>
      </c>
      <c r="V1958">
        <v>0</v>
      </c>
      <c r="W1958">
        <v>1</v>
      </c>
      <c r="X1958">
        <v>1</v>
      </c>
      <c r="Y1958">
        <v>1</v>
      </c>
      <c r="Z1958">
        <v>500</v>
      </c>
      <c r="AA1958">
        <v>0</v>
      </c>
      <c r="AB1958">
        <v>34</v>
      </c>
      <c r="AD1958">
        <v>1</v>
      </c>
      <c r="AE1958">
        <v>0</v>
      </c>
      <c r="AF1958">
        <v>4</v>
      </c>
      <c r="AG1958">
        <v>6.2146081924438503</v>
      </c>
      <c r="AH1958">
        <v>16</v>
      </c>
    </row>
    <row r="1959" spans="1:34" x14ac:dyDescent="0.35">
      <c r="A1959">
        <v>3329</v>
      </c>
      <c r="B1959">
        <v>1</v>
      </c>
      <c r="C1959">
        <v>1</v>
      </c>
      <c r="D1959">
        <v>12</v>
      </c>
      <c r="E1959">
        <v>25</v>
      </c>
      <c r="F1959">
        <v>6</v>
      </c>
      <c r="G1959">
        <v>9</v>
      </c>
      <c r="H1959">
        <v>372835</v>
      </c>
      <c r="I1959">
        <v>1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1</v>
      </c>
      <c r="Q1959">
        <v>0</v>
      </c>
      <c r="R1959">
        <v>0</v>
      </c>
      <c r="S1959">
        <v>0</v>
      </c>
      <c r="T1959">
        <v>0</v>
      </c>
      <c r="U1959">
        <v>1</v>
      </c>
      <c r="V1959">
        <v>0</v>
      </c>
      <c r="W1959">
        <v>1</v>
      </c>
      <c r="X1959">
        <v>1</v>
      </c>
      <c r="Y1959">
        <v>1</v>
      </c>
      <c r="Z1959">
        <v>346</v>
      </c>
      <c r="AA1959">
        <v>1</v>
      </c>
      <c r="AB1959">
        <v>22</v>
      </c>
      <c r="AD1959">
        <v>1</v>
      </c>
      <c r="AE1959">
        <v>1</v>
      </c>
      <c r="AF1959">
        <v>7</v>
      </c>
      <c r="AG1959">
        <v>5.8464388847351101</v>
      </c>
      <c r="AH1959">
        <v>49</v>
      </c>
    </row>
    <row r="1960" spans="1:34" x14ac:dyDescent="0.35">
      <c r="A1960">
        <v>3330</v>
      </c>
      <c r="B1960">
        <v>0</v>
      </c>
      <c r="C1960">
        <v>1</v>
      </c>
      <c r="D1960">
        <v>9</v>
      </c>
      <c r="E1960">
        <v>34</v>
      </c>
      <c r="F1960">
        <v>12</v>
      </c>
      <c r="G1960">
        <v>6</v>
      </c>
      <c r="H1960">
        <v>127041</v>
      </c>
      <c r="I1960">
        <v>1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1</v>
      </c>
      <c r="Q1960">
        <v>0</v>
      </c>
      <c r="R1960">
        <v>0</v>
      </c>
      <c r="S1960">
        <v>0</v>
      </c>
      <c r="T1960">
        <v>0</v>
      </c>
      <c r="U1960">
        <v>1</v>
      </c>
      <c r="V1960">
        <v>1</v>
      </c>
      <c r="W1960">
        <v>1</v>
      </c>
      <c r="X1960">
        <v>1</v>
      </c>
      <c r="Y1960">
        <v>1</v>
      </c>
      <c r="Z1960">
        <v>319</v>
      </c>
      <c r="AA1960">
        <v>0</v>
      </c>
      <c r="AB1960">
        <v>16</v>
      </c>
      <c r="AD1960">
        <v>1</v>
      </c>
      <c r="AE1960">
        <v>1</v>
      </c>
      <c r="AF1960">
        <v>19</v>
      </c>
      <c r="AG1960">
        <v>5.7651910781860396</v>
      </c>
      <c r="AH1960">
        <v>361</v>
      </c>
    </row>
    <row r="1961" spans="1:34" x14ac:dyDescent="0.35">
      <c r="A1961">
        <v>3333</v>
      </c>
      <c r="B1961">
        <v>0</v>
      </c>
      <c r="C1961">
        <v>1</v>
      </c>
      <c r="D1961">
        <v>11</v>
      </c>
      <c r="E1961">
        <v>26</v>
      </c>
      <c r="F1961">
        <v>12</v>
      </c>
      <c r="G1961">
        <v>6</v>
      </c>
      <c r="H1961">
        <v>88672</v>
      </c>
      <c r="I1961">
        <v>1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1</v>
      </c>
      <c r="Q1961">
        <v>0</v>
      </c>
      <c r="R1961">
        <v>0</v>
      </c>
      <c r="S1961">
        <v>0</v>
      </c>
      <c r="T1961">
        <v>0</v>
      </c>
      <c r="U1961">
        <v>1</v>
      </c>
      <c r="V1961">
        <v>1</v>
      </c>
      <c r="W1961">
        <v>1</v>
      </c>
      <c r="X1961">
        <v>1</v>
      </c>
      <c r="Y1961">
        <v>1</v>
      </c>
      <c r="Z1961">
        <v>400</v>
      </c>
      <c r="AA1961">
        <v>0</v>
      </c>
      <c r="AB1961">
        <v>22</v>
      </c>
      <c r="AD1961">
        <v>1</v>
      </c>
      <c r="AE1961">
        <v>0</v>
      </c>
      <c r="AF1961">
        <v>9</v>
      </c>
      <c r="AG1961">
        <v>5.9914650917053196</v>
      </c>
      <c r="AH1961">
        <v>81</v>
      </c>
    </row>
    <row r="1962" spans="1:34" x14ac:dyDescent="0.35">
      <c r="A1962">
        <v>3338</v>
      </c>
      <c r="B1962">
        <v>0</v>
      </c>
      <c r="C1962">
        <v>1</v>
      </c>
      <c r="D1962">
        <v>13</v>
      </c>
      <c r="E1962">
        <v>27</v>
      </c>
      <c r="F1962">
        <v>9</v>
      </c>
      <c r="G1962">
        <v>8</v>
      </c>
      <c r="H1962">
        <v>88672</v>
      </c>
      <c r="I1962">
        <v>0</v>
      </c>
      <c r="J1962">
        <v>1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1</v>
      </c>
      <c r="Q1962">
        <v>0</v>
      </c>
      <c r="R1962">
        <v>0</v>
      </c>
      <c r="S1962">
        <v>0</v>
      </c>
      <c r="T1962">
        <v>0</v>
      </c>
      <c r="U1962">
        <v>1</v>
      </c>
      <c r="V1962">
        <v>1</v>
      </c>
      <c r="W1962">
        <v>1</v>
      </c>
      <c r="X1962">
        <v>1</v>
      </c>
      <c r="Y1962">
        <v>1</v>
      </c>
      <c r="Z1962">
        <v>548</v>
      </c>
      <c r="AA1962">
        <v>0</v>
      </c>
      <c r="AB1962">
        <v>37</v>
      </c>
      <c r="AD1962">
        <v>1</v>
      </c>
      <c r="AE1962">
        <v>0</v>
      </c>
      <c r="AF1962">
        <v>8</v>
      </c>
      <c r="AG1962">
        <v>6.30627489089966</v>
      </c>
      <c r="AH1962">
        <v>64</v>
      </c>
    </row>
    <row r="1963" spans="1:34" x14ac:dyDescent="0.35">
      <c r="A1963">
        <v>3340</v>
      </c>
      <c r="B1963">
        <v>0</v>
      </c>
      <c r="C1963">
        <v>1</v>
      </c>
      <c r="D1963">
        <v>7</v>
      </c>
      <c r="E1963">
        <v>25</v>
      </c>
      <c r="G1963">
        <v>12</v>
      </c>
      <c r="H1963">
        <v>86498</v>
      </c>
      <c r="I1963">
        <v>0</v>
      </c>
      <c r="J1963">
        <v>1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1</v>
      </c>
      <c r="Q1963">
        <v>0</v>
      </c>
      <c r="R1963">
        <v>0</v>
      </c>
      <c r="S1963">
        <v>0</v>
      </c>
      <c r="T1963">
        <v>0</v>
      </c>
      <c r="U1963">
        <v>1</v>
      </c>
      <c r="V1963">
        <v>1</v>
      </c>
      <c r="W1963">
        <v>1</v>
      </c>
      <c r="X1963">
        <v>1</v>
      </c>
      <c r="Y1963">
        <v>1</v>
      </c>
      <c r="Z1963">
        <v>230</v>
      </c>
      <c r="AA1963">
        <v>0</v>
      </c>
      <c r="AB1963">
        <v>19</v>
      </c>
      <c r="AD1963">
        <v>6</v>
      </c>
      <c r="AF1963">
        <v>12</v>
      </c>
      <c r="AG1963">
        <v>5.4380788803100604</v>
      </c>
      <c r="AH1963">
        <v>144</v>
      </c>
    </row>
    <row r="1964" spans="1:34" x14ac:dyDescent="0.35">
      <c r="A1964">
        <v>3341</v>
      </c>
      <c r="B1964">
        <v>0</v>
      </c>
      <c r="C1964">
        <v>1</v>
      </c>
      <c r="D1964">
        <v>12</v>
      </c>
      <c r="E1964">
        <v>26</v>
      </c>
      <c r="F1964">
        <v>7</v>
      </c>
      <c r="G1964">
        <v>7</v>
      </c>
      <c r="H1964">
        <v>383527</v>
      </c>
      <c r="I1964">
        <v>1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1</v>
      </c>
      <c r="Q1964">
        <v>0</v>
      </c>
      <c r="R1964">
        <v>0</v>
      </c>
      <c r="S1964">
        <v>0</v>
      </c>
      <c r="T1964">
        <v>0</v>
      </c>
      <c r="U1964">
        <v>1</v>
      </c>
      <c r="V1964">
        <v>0</v>
      </c>
      <c r="W1964">
        <v>0</v>
      </c>
      <c r="X1964">
        <v>1</v>
      </c>
      <c r="Y1964">
        <v>1</v>
      </c>
      <c r="Z1964">
        <v>418</v>
      </c>
      <c r="AA1964">
        <v>0</v>
      </c>
      <c r="AB1964">
        <v>34</v>
      </c>
      <c r="AC1964">
        <v>94</v>
      </c>
      <c r="AD1964">
        <v>1</v>
      </c>
      <c r="AE1964">
        <v>0</v>
      </c>
      <c r="AF1964">
        <v>8</v>
      </c>
      <c r="AG1964">
        <v>6.0354809761047399</v>
      </c>
      <c r="AH1964">
        <v>64</v>
      </c>
    </row>
    <row r="1965" spans="1:34" x14ac:dyDescent="0.35">
      <c r="A1965">
        <v>3342</v>
      </c>
      <c r="B1965">
        <v>0</v>
      </c>
      <c r="C1965">
        <v>1</v>
      </c>
      <c r="D1965">
        <v>13</v>
      </c>
      <c r="E1965">
        <v>29</v>
      </c>
      <c r="F1965">
        <v>11</v>
      </c>
      <c r="G1965">
        <v>10</v>
      </c>
      <c r="H1965">
        <v>501027</v>
      </c>
      <c r="I1965">
        <v>1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1</v>
      </c>
      <c r="Q1965">
        <v>0</v>
      </c>
      <c r="R1965">
        <v>0</v>
      </c>
      <c r="S1965">
        <v>0</v>
      </c>
      <c r="T1965">
        <v>0</v>
      </c>
      <c r="U1965">
        <v>1</v>
      </c>
      <c r="V1965">
        <v>0</v>
      </c>
      <c r="W1965">
        <v>1</v>
      </c>
      <c r="X1965">
        <v>1</v>
      </c>
      <c r="Y1965">
        <v>1</v>
      </c>
      <c r="Z1965">
        <v>527</v>
      </c>
      <c r="AA1965">
        <v>1</v>
      </c>
      <c r="AB1965">
        <v>43</v>
      </c>
      <c r="AD1965">
        <v>1</v>
      </c>
      <c r="AE1965">
        <v>0</v>
      </c>
      <c r="AF1965">
        <v>10</v>
      </c>
      <c r="AG1965">
        <v>6.2671999931335396</v>
      </c>
      <c r="AH1965">
        <v>100</v>
      </c>
    </row>
    <row r="1966" spans="1:34" x14ac:dyDescent="0.35">
      <c r="A1966">
        <v>3345</v>
      </c>
      <c r="B1966">
        <v>0</v>
      </c>
      <c r="C1966">
        <v>1</v>
      </c>
      <c r="D1966">
        <v>10</v>
      </c>
      <c r="E1966">
        <v>33</v>
      </c>
      <c r="F1966">
        <v>8</v>
      </c>
      <c r="G1966">
        <v>12</v>
      </c>
      <c r="H1966">
        <v>812047</v>
      </c>
      <c r="I1966">
        <v>1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1</v>
      </c>
      <c r="Q1966">
        <v>0</v>
      </c>
      <c r="R1966">
        <v>0</v>
      </c>
      <c r="S1966">
        <v>0</v>
      </c>
      <c r="T1966">
        <v>0</v>
      </c>
      <c r="U1966">
        <v>1</v>
      </c>
      <c r="V1966">
        <v>0</v>
      </c>
      <c r="W1966">
        <v>1</v>
      </c>
      <c r="X1966">
        <v>1</v>
      </c>
      <c r="Y1966">
        <v>1</v>
      </c>
      <c r="Z1966">
        <v>865</v>
      </c>
      <c r="AA1966">
        <v>0</v>
      </c>
      <c r="AB1966">
        <v>38</v>
      </c>
      <c r="AC1966">
        <v>97</v>
      </c>
      <c r="AD1966">
        <v>1</v>
      </c>
      <c r="AE1966">
        <v>0</v>
      </c>
      <c r="AF1966">
        <v>17</v>
      </c>
      <c r="AG1966">
        <v>6.7627301216125497</v>
      </c>
      <c r="AH1966">
        <v>289</v>
      </c>
    </row>
    <row r="1967" spans="1:34" x14ac:dyDescent="0.35">
      <c r="A1967">
        <v>3346</v>
      </c>
      <c r="B1967">
        <v>0</v>
      </c>
      <c r="C1967">
        <v>1</v>
      </c>
      <c r="D1967">
        <v>13</v>
      </c>
      <c r="E1967">
        <v>34</v>
      </c>
      <c r="G1967">
        <v>6</v>
      </c>
      <c r="H1967">
        <v>812047</v>
      </c>
      <c r="I1967">
        <v>0</v>
      </c>
      <c r="J1967">
        <v>1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1</v>
      </c>
      <c r="Q1967">
        <v>0</v>
      </c>
      <c r="R1967">
        <v>0</v>
      </c>
      <c r="S1967">
        <v>0</v>
      </c>
      <c r="T1967">
        <v>0</v>
      </c>
      <c r="U1967">
        <v>1</v>
      </c>
      <c r="V1967">
        <v>0</v>
      </c>
      <c r="W1967">
        <v>1</v>
      </c>
      <c r="X1967">
        <v>1</v>
      </c>
      <c r="Y1967">
        <v>1</v>
      </c>
      <c r="Z1967">
        <v>519</v>
      </c>
      <c r="AA1967">
        <v>0</v>
      </c>
      <c r="AB1967">
        <v>41</v>
      </c>
      <c r="AC1967">
        <v>98</v>
      </c>
      <c r="AD1967">
        <v>1</v>
      </c>
      <c r="AE1967">
        <v>0</v>
      </c>
      <c r="AF1967">
        <v>15</v>
      </c>
      <c r="AG1967">
        <v>6.2519040107727104</v>
      </c>
      <c r="AH1967">
        <v>225</v>
      </c>
    </row>
    <row r="1968" spans="1:34" x14ac:dyDescent="0.35">
      <c r="A1968">
        <v>3348</v>
      </c>
      <c r="B1968">
        <v>0</v>
      </c>
      <c r="C1968">
        <v>1</v>
      </c>
      <c r="D1968">
        <v>11</v>
      </c>
      <c r="E1968">
        <v>29</v>
      </c>
      <c r="F1968">
        <v>8</v>
      </c>
      <c r="G1968">
        <v>8</v>
      </c>
      <c r="H1968">
        <v>493866</v>
      </c>
      <c r="I1968">
        <v>1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1</v>
      </c>
      <c r="Q1968">
        <v>0</v>
      </c>
      <c r="R1968">
        <v>0</v>
      </c>
      <c r="S1968">
        <v>0</v>
      </c>
      <c r="T1968">
        <v>0</v>
      </c>
      <c r="U1968">
        <v>1</v>
      </c>
      <c r="V1968">
        <v>0</v>
      </c>
      <c r="W1968">
        <v>1</v>
      </c>
      <c r="X1968">
        <v>1</v>
      </c>
      <c r="Y1968">
        <v>1</v>
      </c>
      <c r="Z1968">
        <v>335</v>
      </c>
      <c r="AA1968">
        <v>0</v>
      </c>
      <c r="AB1968">
        <v>30</v>
      </c>
      <c r="AD1968">
        <v>6</v>
      </c>
      <c r="AE1968">
        <v>0</v>
      </c>
      <c r="AF1968">
        <v>12</v>
      </c>
      <c r="AG1968">
        <v>5.8141298294067401</v>
      </c>
      <c r="AH1968">
        <v>144</v>
      </c>
    </row>
    <row r="1969" spans="1:34" x14ac:dyDescent="0.35">
      <c r="A1969">
        <v>3349</v>
      </c>
      <c r="B1969">
        <v>0</v>
      </c>
      <c r="C1969">
        <v>1</v>
      </c>
      <c r="D1969">
        <v>13</v>
      </c>
      <c r="E1969">
        <v>33</v>
      </c>
      <c r="G1969">
        <v>12</v>
      </c>
      <c r="H1969">
        <v>406024</v>
      </c>
      <c r="I1969">
        <v>1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1</v>
      </c>
      <c r="Q1969">
        <v>0</v>
      </c>
      <c r="R1969">
        <v>0</v>
      </c>
      <c r="S1969">
        <v>0</v>
      </c>
      <c r="T1969">
        <v>0</v>
      </c>
      <c r="U1969">
        <v>1</v>
      </c>
      <c r="V1969">
        <v>0</v>
      </c>
      <c r="W1969">
        <v>1</v>
      </c>
      <c r="X1969">
        <v>1</v>
      </c>
      <c r="Y1969">
        <v>1</v>
      </c>
      <c r="Z1969">
        <v>865</v>
      </c>
      <c r="AA1969">
        <v>0</v>
      </c>
      <c r="AB1969">
        <v>48</v>
      </c>
      <c r="AC1969">
        <v>101</v>
      </c>
      <c r="AD1969">
        <v>1</v>
      </c>
      <c r="AE1969">
        <v>0</v>
      </c>
      <c r="AF1969">
        <v>14</v>
      </c>
      <c r="AG1969">
        <v>6.7627301216125497</v>
      </c>
      <c r="AH1969">
        <v>196</v>
      </c>
    </row>
    <row r="1970" spans="1:34" x14ac:dyDescent="0.35">
      <c r="A1970">
        <v>3351</v>
      </c>
      <c r="B1970">
        <v>0</v>
      </c>
      <c r="C1970">
        <v>1</v>
      </c>
      <c r="D1970">
        <v>8</v>
      </c>
      <c r="E1970">
        <v>27</v>
      </c>
      <c r="F1970">
        <v>7</v>
      </c>
      <c r="H1970">
        <v>378045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1</v>
      </c>
      <c r="Q1970">
        <v>0</v>
      </c>
      <c r="R1970">
        <v>0</v>
      </c>
      <c r="S1970">
        <v>0</v>
      </c>
      <c r="T1970">
        <v>0</v>
      </c>
      <c r="U1970">
        <v>1</v>
      </c>
      <c r="V1970">
        <v>0</v>
      </c>
      <c r="W1970">
        <v>0</v>
      </c>
      <c r="X1970">
        <v>1</v>
      </c>
      <c r="Y1970">
        <v>1</v>
      </c>
      <c r="Z1970">
        <v>520</v>
      </c>
      <c r="AA1970">
        <v>0</v>
      </c>
      <c r="AB1970">
        <v>33</v>
      </c>
      <c r="AD1970">
        <v>1</v>
      </c>
      <c r="AE1970">
        <v>0</v>
      </c>
      <c r="AF1970">
        <v>13</v>
      </c>
      <c r="AG1970">
        <v>6.2538290023803702</v>
      </c>
      <c r="AH1970">
        <v>169</v>
      </c>
    </row>
    <row r="1971" spans="1:34" x14ac:dyDescent="0.35">
      <c r="A1971">
        <v>3352</v>
      </c>
      <c r="B1971">
        <v>0</v>
      </c>
      <c r="C1971">
        <v>1</v>
      </c>
      <c r="D1971">
        <v>17</v>
      </c>
      <c r="E1971">
        <v>27</v>
      </c>
      <c r="F1971">
        <v>16</v>
      </c>
      <c r="G1971">
        <v>12</v>
      </c>
      <c r="H1971">
        <v>383527</v>
      </c>
      <c r="I1971">
        <v>1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1</v>
      </c>
      <c r="R1971">
        <v>0</v>
      </c>
      <c r="S1971">
        <v>0</v>
      </c>
      <c r="T1971">
        <v>0</v>
      </c>
      <c r="U1971">
        <v>1</v>
      </c>
      <c r="V1971">
        <v>0</v>
      </c>
      <c r="W1971">
        <v>1</v>
      </c>
      <c r="X1971">
        <v>1</v>
      </c>
      <c r="Y1971">
        <v>1</v>
      </c>
      <c r="Z1971">
        <v>855</v>
      </c>
      <c r="AA1971">
        <v>0</v>
      </c>
      <c r="AB1971">
        <v>38</v>
      </c>
      <c r="AC1971">
        <v>115</v>
      </c>
      <c r="AD1971">
        <v>1</v>
      </c>
      <c r="AE1971">
        <v>1</v>
      </c>
      <c r="AF1971">
        <v>4</v>
      </c>
      <c r="AG1971">
        <v>6.7511010169982901</v>
      </c>
      <c r="AH1971">
        <v>16</v>
      </c>
    </row>
    <row r="1972" spans="1:34" x14ac:dyDescent="0.35">
      <c r="A1972">
        <v>3353</v>
      </c>
      <c r="B1972">
        <v>0</v>
      </c>
      <c r="C1972">
        <v>1</v>
      </c>
      <c r="D1972">
        <v>12</v>
      </c>
      <c r="E1972">
        <v>24</v>
      </c>
      <c r="F1972">
        <v>6</v>
      </c>
      <c r="G1972">
        <v>9</v>
      </c>
      <c r="H1972">
        <v>372835</v>
      </c>
      <c r="I1972">
        <v>1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1</v>
      </c>
      <c r="R1972">
        <v>0</v>
      </c>
      <c r="S1972">
        <v>0</v>
      </c>
      <c r="T1972">
        <v>0</v>
      </c>
      <c r="U1972">
        <v>1</v>
      </c>
      <c r="V1972">
        <v>0</v>
      </c>
      <c r="W1972">
        <v>0</v>
      </c>
      <c r="X1972">
        <v>1</v>
      </c>
      <c r="Y1972">
        <v>1</v>
      </c>
      <c r="Z1972">
        <v>316</v>
      </c>
      <c r="AA1972">
        <v>0</v>
      </c>
      <c r="AB1972">
        <v>32</v>
      </c>
      <c r="AD1972">
        <v>1</v>
      </c>
      <c r="AE1972">
        <v>0</v>
      </c>
      <c r="AF1972">
        <v>6</v>
      </c>
      <c r="AG1972">
        <v>5.7557420730590803</v>
      </c>
      <c r="AH1972">
        <v>36</v>
      </c>
    </row>
    <row r="1973" spans="1:34" x14ac:dyDescent="0.35">
      <c r="A1973">
        <v>3355</v>
      </c>
      <c r="B1973">
        <v>0</v>
      </c>
      <c r="C1973">
        <v>1</v>
      </c>
      <c r="D1973">
        <v>18</v>
      </c>
      <c r="E1973">
        <v>33</v>
      </c>
      <c r="F1973">
        <v>18</v>
      </c>
      <c r="G1973">
        <v>17</v>
      </c>
      <c r="H1973">
        <v>370720</v>
      </c>
      <c r="I1973">
        <v>1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1</v>
      </c>
      <c r="R1973">
        <v>0</v>
      </c>
      <c r="S1973">
        <v>0</v>
      </c>
      <c r="T1973">
        <v>0</v>
      </c>
      <c r="U1973">
        <v>1</v>
      </c>
      <c r="V1973">
        <v>0</v>
      </c>
      <c r="W1973">
        <v>1</v>
      </c>
      <c r="X1973">
        <v>1</v>
      </c>
      <c r="Y1973">
        <v>1</v>
      </c>
      <c r="Z1973">
        <v>831</v>
      </c>
      <c r="AA1973">
        <v>0</v>
      </c>
      <c r="AB1973">
        <v>44</v>
      </c>
      <c r="AC1973">
        <v>122</v>
      </c>
      <c r="AD1973">
        <v>1</v>
      </c>
      <c r="AE1973">
        <v>1</v>
      </c>
      <c r="AF1973">
        <v>9</v>
      </c>
      <c r="AG1973">
        <v>6.7226300239562997</v>
      </c>
      <c r="AH1973">
        <v>81</v>
      </c>
    </row>
    <row r="1974" spans="1:34" x14ac:dyDescent="0.35">
      <c r="A1974">
        <v>3356</v>
      </c>
      <c r="B1974">
        <v>0</v>
      </c>
      <c r="C1974">
        <v>1</v>
      </c>
      <c r="D1974">
        <v>16</v>
      </c>
      <c r="E1974">
        <v>31</v>
      </c>
      <c r="F1974">
        <v>18</v>
      </c>
      <c r="G1974">
        <v>17</v>
      </c>
      <c r="H1974">
        <v>501027</v>
      </c>
      <c r="I1974">
        <v>1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1</v>
      </c>
      <c r="R1974">
        <v>0</v>
      </c>
      <c r="S1974">
        <v>0</v>
      </c>
      <c r="T1974">
        <v>0</v>
      </c>
      <c r="U1974">
        <v>1</v>
      </c>
      <c r="V1974">
        <v>0</v>
      </c>
      <c r="W1974">
        <v>1</v>
      </c>
      <c r="X1974">
        <v>1</v>
      </c>
      <c r="Y1974">
        <v>1</v>
      </c>
      <c r="Z1974">
        <v>875</v>
      </c>
      <c r="AA1974">
        <v>0</v>
      </c>
      <c r="AB1974">
        <v>38</v>
      </c>
      <c r="AC1974">
        <v>117</v>
      </c>
      <c r="AD1974">
        <v>1</v>
      </c>
      <c r="AE1974">
        <v>1</v>
      </c>
      <c r="AF1974">
        <v>9</v>
      </c>
      <c r="AG1974">
        <v>6.7742238044738796</v>
      </c>
      <c r="AH1974">
        <v>81</v>
      </c>
    </row>
    <row r="1975" spans="1:34" x14ac:dyDescent="0.35">
      <c r="A1975">
        <v>3357</v>
      </c>
      <c r="B1975">
        <v>0</v>
      </c>
      <c r="C1975">
        <v>1</v>
      </c>
      <c r="D1975">
        <v>14</v>
      </c>
      <c r="E1975">
        <v>33</v>
      </c>
      <c r="F1975">
        <v>4</v>
      </c>
      <c r="G1975">
        <v>8</v>
      </c>
      <c r="H1975">
        <v>370720</v>
      </c>
      <c r="I1975">
        <v>1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1</v>
      </c>
      <c r="R1975">
        <v>0</v>
      </c>
      <c r="S1975">
        <v>0</v>
      </c>
      <c r="T1975">
        <v>0</v>
      </c>
      <c r="U1975">
        <v>1</v>
      </c>
      <c r="V1975">
        <v>0</v>
      </c>
      <c r="W1975">
        <v>1</v>
      </c>
      <c r="X1975">
        <v>1</v>
      </c>
      <c r="Y1975">
        <v>1</v>
      </c>
      <c r="Z1975">
        <v>1374</v>
      </c>
      <c r="AA1975">
        <v>0</v>
      </c>
      <c r="AB1975">
        <v>45</v>
      </c>
      <c r="AC1975">
        <v>105</v>
      </c>
      <c r="AD1975">
        <v>1</v>
      </c>
      <c r="AE1975">
        <v>1</v>
      </c>
      <c r="AF1975">
        <v>13</v>
      </c>
      <c r="AG1975">
        <v>7.2254819869995099</v>
      </c>
      <c r="AH1975">
        <v>169</v>
      </c>
    </row>
    <row r="1976" spans="1:34" x14ac:dyDescent="0.35">
      <c r="A1976">
        <v>3358</v>
      </c>
      <c r="B1976">
        <v>1</v>
      </c>
      <c r="C1976">
        <v>1</v>
      </c>
      <c r="D1976">
        <v>16</v>
      </c>
      <c r="E1976">
        <v>34</v>
      </c>
      <c r="G1976">
        <v>8</v>
      </c>
      <c r="H1976">
        <v>365421</v>
      </c>
      <c r="I1976">
        <v>0</v>
      </c>
      <c r="J1976">
        <v>1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1</v>
      </c>
      <c r="Q1976">
        <v>0</v>
      </c>
      <c r="R1976">
        <v>0</v>
      </c>
      <c r="S1976">
        <v>0</v>
      </c>
      <c r="T1976">
        <v>0</v>
      </c>
      <c r="U1976">
        <v>1</v>
      </c>
      <c r="V1976">
        <v>0</v>
      </c>
      <c r="W1976">
        <v>1</v>
      </c>
      <c r="X1976">
        <v>1</v>
      </c>
      <c r="Y1976">
        <v>1</v>
      </c>
      <c r="Z1976">
        <v>451</v>
      </c>
      <c r="AA1976">
        <v>0</v>
      </c>
      <c r="AB1976">
        <v>36</v>
      </c>
      <c r="AC1976">
        <v>113</v>
      </c>
      <c r="AD1976">
        <v>6</v>
      </c>
      <c r="AE1976">
        <v>0</v>
      </c>
      <c r="AF1976">
        <v>12</v>
      </c>
      <c r="AG1976">
        <v>6.1114668846130398</v>
      </c>
      <c r="AH1976">
        <v>144</v>
      </c>
    </row>
    <row r="1977" spans="1:34" x14ac:dyDescent="0.35">
      <c r="A1977">
        <v>3360</v>
      </c>
      <c r="B1977">
        <v>1</v>
      </c>
      <c r="C1977">
        <v>1</v>
      </c>
      <c r="D1977">
        <v>18</v>
      </c>
      <c r="E1977">
        <v>34</v>
      </c>
      <c r="F1977">
        <v>12</v>
      </c>
      <c r="G1977">
        <v>17</v>
      </c>
      <c r="H1977">
        <v>370720</v>
      </c>
      <c r="I1977">
        <v>1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1</v>
      </c>
      <c r="Q1977">
        <v>0</v>
      </c>
      <c r="R1977">
        <v>0</v>
      </c>
      <c r="S1977">
        <v>0</v>
      </c>
      <c r="T1977">
        <v>0</v>
      </c>
      <c r="U1977">
        <v>1</v>
      </c>
      <c r="V1977">
        <v>0</v>
      </c>
      <c r="W1977">
        <v>0</v>
      </c>
      <c r="X1977">
        <v>1</v>
      </c>
      <c r="Y1977">
        <v>1</v>
      </c>
      <c r="Z1977">
        <v>684</v>
      </c>
      <c r="AA1977">
        <v>0</v>
      </c>
      <c r="AB1977">
        <v>44</v>
      </c>
      <c r="AC1977">
        <v>101</v>
      </c>
      <c r="AD1977">
        <v>1</v>
      </c>
      <c r="AE1977">
        <v>1</v>
      </c>
      <c r="AF1977">
        <v>10</v>
      </c>
      <c r="AG1977">
        <v>6.5279579162597701</v>
      </c>
      <c r="AH1977">
        <v>100</v>
      </c>
    </row>
    <row r="1978" spans="1:34" x14ac:dyDescent="0.35">
      <c r="A1978">
        <v>3361</v>
      </c>
      <c r="B1978">
        <v>1</v>
      </c>
      <c r="C1978">
        <v>1</v>
      </c>
      <c r="D1978">
        <v>13</v>
      </c>
      <c r="E1978">
        <v>28</v>
      </c>
      <c r="G1978">
        <v>12</v>
      </c>
      <c r="H1978">
        <v>383527</v>
      </c>
      <c r="I1978">
        <v>0</v>
      </c>
      <c r="J1978">
        <v>1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1</v>
      </c>
      <c r="Q1978">
        <v>0</v>
      </c>
      <c r="R1978">
        <v>0</v>
      </c>
      <c r="S1978">
        <v>0</v>
      </c>
      <c r="T1978">
        <v>0</v>
      </c>
      <c r="U1978">
        <v>1</v>
      </c>
      <c r="V1978">
        <v>0</v>
      </c>
      <c r="W1978">
        <v>1</v>
      </c>
      <c r="X1978">
        <v>1</v>
      </c>
      <c r="Y1978">
        <v>1</v>
      </c>
      <c r="Z1978">
        <v>435</v>
      </c>
      <c r="AA1978">
        <v>1</v>
      </c>
      <c r="AB1978">
        <v>39</v>
      </c>
      <c r="AD1978">
        <v>4</v>
      </c>
      <c r="AE1978">
        <v>0</v>
      </c>
      <c r="AF1978">
        <v>9</v>
      </c>
      <c r="AG1978">
        <v>6.0753459930419904</v>
      </c>
      <c r="AH1978">
        <v>81</v>
      </c>
    </row>
    <row r="1979" spans="1:34" x14ac:dyDescent="0.35">
      <c r="A1979">
        <v>3362</v>
      </c>
      <c r="B1979">
        <v>1</v>
      </c>
      <c r="C1979">
        <v>1</v>
      </c>
      <c r="D1979">
        <v>13</v>
      </c>
      <c r="E1979">
        <v>32</v>
      </c>
      <c r="F1979">
        <v>12</v>
      </c>
      <c r="G1979">
        <v>12</v>
      </c>
      <c r="H1979">
        <v>370720</v>
      </c>
      <c r="I1979">
        <v>1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1</v>
      </c>
      <c r="Q1979">
        <v>0</v>
      </c>
      <c r="R1979">
        <v>0</v>
      </c>
      <c r="S1979">
        <v>0</v>
      </c>
      <c r="T1979">
        <v>0</v>
      </c>
      <c r="U1979">
        <v>1</v>
      </c>
      <c r="V1979">
        <v>0</v>
      </c>
      <c r="W1979">
        <v>1</v>
      </c>
      <c r="X1979">
        <v>1</v>
      </c>
      <c r="Y1979">
        <v>1</v>
      </c>
      <c r="Z1979">
        <v>913</v>
      </c>
      <c r="AA1979">
        <v>0</v>
      </c>
      <c r="AB1979">
        <v>36</v>
      </c>
      <c r="AC1979">
        <v>113</v>
      </c>
      <c r="AD1979">
        <v>1</v>
      </c>
      <c r="AE1979">
        <v>1</v>
      </c>
      <c r="AF1979">
        <v>13</v>
      </c>
      <c r="AG1979">
        <v>6.8167362213134801</v>
      </c>
      <c r="AH1979">
        <v>169</v>
      </c>
    </row>
    <row r="1980" spans="1:34" x14ac:dyDescent="0.35">
      <c r="A1980">
        <v>3363</v>
      </c>
      <c r="B1980">
        <v>1</v>
      </c>
      <c r="C1980">
        <v>1</v>
      </c>
      <c r="D1980">
        <v>13</v>
      </c>
      <c r="E1980">
        <v>33</v>
      </c>
      <c r="G1980">
        <v>12</v>
      </c>
      <c r="H1980">
        <v>1112160</v>
      </c>
      <c r="I1980">
        <v>1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1</v>
      </c>
      <c r="Q1980">
        <v>0</v>
      </c>
      <c r="R1980">
        <v>0</v>
      </c>
      <c r="S1980">
        <v>0</v>
      </c>
      <c r="T1980">
        <v>0</v>
      </c>
      <c r="U1980">
        <v>1</v>
      </c>
      <c r="V1980">
        <v>0</v>
      </c>
      <c r="W1980">
        <v>0</v>
      </c>
      <c r="X1980">
        <v>1</v>
      </c>
      <c r="Y1980">
        <v>1</v>
      </c>
      <c r="Z1980">
        <v>855</v>
      </c>
      <c r="AA1980">
        <v>0</v>
      </c>
      <c r="AB1980">
        <v>31</v>
      </c>
      <c r="AC1980">
        <v>88</v>
      </c>
      <c r="AD1980">
        <v>1</v>
      </c>
      <c r="AE1980">
        <v>1</v>
      </c>
      <c r="AF1980">
        <v>14</v>
      </c>
      <c r="AG1980">
        <v>6.7511010169982901</v>
      </c>
      <c r="AH1980">
        <v>196</v>
      </c>
    </row>
    <row r="1981" spans="1:34" x14ac:dyDescent="0.35">
      <c r="A1981">
        <v>3364</v>
      </c>
      <c r="B1981">
        <v>1</v>
      </c>
      <c r="C1981">
        <v>1</v>
      </c>
      <c r="D1981">
        <v>10</v>
      </c>
      <c r="E1981">
        <v>34</v>
      </c>
      <c r="G1981">
        <v>10</v>
      </c>
      <c r="H1981">
        <v>1112160</v>
      </c>
      <c r="I1981">
        <v>0</v>
      </c>
      <c r="J1981">
        <v>1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1</v>
      </c>
      <c r="Q1981">
        <v>0</v>
      </c>
      <c r="R1981">
        <v>0</v>
      </c>
      <c r="S1981">
        <v>0</v>
      </c>
      <c r="T1981">
        <v>0</v>
      </c>
      <c r="U1981">
        <v>1</v>
      </c>
      <c r="V1981">
        <v>0</v>
      </c>
      <c r="W1981">
        <v>1</v>
      </c>
      <c r="X1981">
        <v>1</v>
      </c>
      <c r="Y1981">
        <v>1</v>
      </c>
      <c r="Z1981">
        <v>600</v>
      </c>
      <c r="AA1981">
        <v>0</v>
      </c>
      <c r="AB1981">
        <v>25</v>
      </c>
      <c r="AD1981">
        <v>1</v>
      </c>
      <c r="AE1981">
        <v>0</v>
      </c>
      <c r="AF1981">
        <v>18</v>
      </c>
      <c r="AG1981">
        <v>6.3969302177429199</v>
      </c>
      <c r="AH1981">
        <v>324</v>
      </c>
    </row>
    <row r="1982" spans="1:34" x14ac:dyDescent="0.35">
      <c r="A1982">
        <v>3365</v>
      </c>
      <c r="B1982">
        <v>1</v>
      </c>
      <c r="C1982">
        <v>1</v>
      </c>
      <c r="D1982">
        <v>12</v>
      </c>
      <c r="E1982">
        <v>28</v>
      </c>
      <c r="H1982">
        <v>88672</v>
      </c>
      <c r="I1982">
        <v>1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1</v>
      </c>
      <c r="Q1982">
        <v>0</v>
      </c>
      <c r="R1982">
        <v>0</v>
      </c>
      <c r="S1982">
        <v>0</v>
      </c>
      <c r="T1982">
        <v>0</v>
      </c>
      <c r="U1982">
        <v>1</v>
      </c>
      <c r="V1982">
        <v>1</v>
      </c>
      <c r="W1982">
        <v>1</v>
      </c>
      <c r="X1982">
        <v>1</v>
      </c>
      <c r="Y1982">
        <v>1</v>
      </c>
      <c r="Z1982">
        <v>256</v>
      </c>
      <c r="AA1982">
        <v>0</v>
      </c>
      <c r="AB1982">
        <v>22</v>
      </c>
      <c r="AD1982">
        <v>6</v>
      </c>
      <c r="AE1982">
        <v>0</v>
      </c>
      <c r="AF1982">
        <v>10</v>
      </c>
      <c r="AG1982">
        <v>5.5451769828796396</v>
      </c>
      <c r="AH1982">
        <v>100</v>
      </c>
    </row>
    <row r="1983" spans="1:34" x14ac:dyDescent="0.35">
      <c r="A1983">
        <v>3366</v>
      </c>
      <c r="B1983">
        <v>1</v>
      </c>
      <c r="C1983">
        <v>1</v>
      </c>
      <c r="D1983">
        <v>12</v>
      </c>
      <c r="E1983">
        <v>29</v>
      </c>
      <c r="G1983">
        <v>12</v>
      </c>
      <c r="H1983">
        <v>134296</v>
      </c>
      <c r="I1983">
        <v>0</v>
      </c>
      <c r="J1983">
        <v>1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1</v>
      </c>
      <c r="Q1983">
        <v>0</v>
      </c>
      <c r="R1983">
        <v>0</v>
      </c>
      <c r="S1983">
        <v>0</v>
      </c>
      <c r="T1983">
        <v>0</v>
      </c>
      <c r="U1983">
        <v>1</v>
      </c>
      <c r="V1983">
        <v>1</v>
      </c>
      <c r="W1983">
        <v>1</v>
      </c>
      <c r="X1983">
        <v>1</v>
      </c>
      <c r="Y1983">
        <v>1</v>
      </c>
      <c r="Z1983">
        <v>375</v>
      </c>
      <c r="AA1983">
        <v>0</v>
      </c>
      <c r="AB1983">
        <v>41</v>
      </c>
      <c r="AC1983">
        <v>93</v>
      </c>
      <c r="AD1983">
        <v>6</v>
      </c>
      <c r="AE1983">
        <v>1</v>
      </c>
      <c r="AF1983">
        <v>11</v>
      </c>
      <c r="AG1983">
        <v>5.9269261360168501</v>
      </c>
      <c r="AH1983">
        <v>121</v>
      </c>
    </row>
    <row r="1984" spans="1:34" x14ac:dyDescent="0.35">
      <c r="A1984">
        <v>3367</v>
      </c>
      <c r="B1984">
        <v>1</v>
      </c>
      <c r="C1984">
        <v>1</v>
      </c>
      <c r="D1984">
        <v>16</v>
      </c>
      <c r="E1984">
        <v>27</v>
      </c>
      <c r="G1984">
        <v>5</v>
      </c>
      <c r="H1984">
        <v>104794</v>
      </c>
      <c r="I1984">
        <v>0</v>
      </c>
      <c r="J1984">
        <v>1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1</v>
      </c>
      <c r="Q1984">
        <v>0</v>
      </c>
      <c r="R1984">
        <v>0</v>
      </c>
      <c r="S1984">
        <v>0</v>
      </c>
      <c r="T1984">
        <v>0</v>
      </c>
      <c r="U1984">
        <v>1</v>
      </c>
      <c r="V1984">
        <v>1</v>
      </c>
      <c r="W1984">
        <v>1</v>
      </c>
      <c r="X1984">
        <v>1</v>
      </c>
      <c r="Y1984">
        <v>1</v>
      </c>
      <c r="Z1984">
        <v>441</v>
      </c>
      <c r="AA1984">
        <v>0</v>
      </c>
      <c r="AB1984">
        <v>29</v>
      </c>
      <c r="AC1984">
        <v>117</v>
      </c>
      <c r="AD1984">
        <v>1</v>
      </c>
      <c r="AE1984">
        <v>1</v>
      </c>
      <c r="AF1984">
        <v>5</v>
      </c>
      <c r="AG1984">
        <v>6.0890450477600098</v>
      </c>
      <c r="AH1984">
        <v>25</v>
      </c>
    </row>
    <row r="1985" spans="1:34" x14ac:dyDescent="0.35">
      <c r="A1985">
        <v>3368</v>
      </c>
      <c r="B1985">
        <v>1</v>
      </c>
      <c r="C1985">
        <v>1</v>
      </c>
      <c r="D1985">
        <v>13</v>
      </c>
      <c r="E1985">
        <v>25</v>
      </c>
      <c r="G1985">
        <v>5</v>
      </c>
      <c r="H1985">
        <v>102225</v>
      </c>
      <c r="I1985">
        <v>0</v>
      </c>
      <c r="J1985">
        <v>1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1</v>
      </c>
      <c r="Q1985">
        <v>0</v>
      </c>
      <c r="R1985">
        <v>0</v>
      </c>
      <c r="S1985">
        <v>0</v>
      </c>
      <c r="T1985">
        <v>0</v>
      </c>
      <c r="U1985">
        <v>1</v>
      </c>
      <c r="V1985">
        <v>1</v>
      </c>
      <c r="W1985">
        <v>1</v>
      </c>
      <c r="X1985">
        <v>1</v>
      </c>
      <c r="Y1985">
        <v>1</v>
      </c>
      <c r="Z1985">
        <v>405</v>
      </c>
      <c r="AA1985">
        <v>0</v>
      </c>
      <c r="AB1985">
        <v>29</v>
      </c>
      <c r="AD1985">
        <v>1</v>
      </c>
      <c r="AE1985">
        <v>1</v>
      </c>
      <c r="AF1985">
        <v>6</v>
      </c>
      <c r="AG1985">
        <v>6.0038871765136701</v>
      </c>
      <c r="AH1985">
        <v>36</v>
      </c>
    </row>
    <row r="1986" spans="1:34" x14ac:dyDescent="0.35">
      <c r="A1986">
        <v>3369</v>
      </c>
      <c r="B1986">
        <v>1</v>
      </c>
      <c r="C1986">
        <v>1</v>
      </c>
      <c r="D1986">
        <v>12</v>
      </c>
      <c r="E1986">
        <v>32</v>
      </c>
      <c r="G1986">
        <v>7</v>
      </c>
      <c r="H1986">
        <v>127041</v>
      </c>
      <c r="I1986">
        <v>0</v>
      </c>
      <c r="J1986">
        <v>1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1</v>
      </c>
      <c r="Q1986">
        <v>0</v>
      </c>
      <c r="R1986">
        <v>0</v>
      </c>
      <c r="S1986">
        <v>0</v>
      </c>
      <c r="T1986">
        <v>0</v>
      </c>
      <c r="U1986">
        <v>1</v>
      </c>
      <c r="V1986">
        <v>1</v>
      </c>
      <c r="W1986">
        <v>1</v>
      </c>
      <c r="X1986">
        <v>1</v>
      </c>
      <c r="Y1986">
        <v>1</v>
      </c>
      <c r="Z1986">
        <v>410</v>
      </c>
      <c r="AA1986">
        <v>0</v>
      </c>
      <c r="AB1986">
        <v>39</v>
      </c>
      <c r="AC1986">
        <v>83</v>
      </c>
      <c r="AD1986">
        <v>5</v>
      </c>
      <c r="AE1986">
        <v>1</v>
      </c>
      <c r="AF1986">
        <v>14</v>
      </c>
      <c r="AG1986">
        <v>6.0161571502685502</v>
      </c>
      <c r="AH1986">
        <v>196</v>
      </c>
    </row>
    <row r="1987" spans="1:34" x14ac:dyDescent="0.35">
      <c r="A1987">
        <v>3370</v>
      </c>
      <c r="B1987">
        <v>1</v>
      </c>
      <c r="C1987">
        <v>1</v>
      </c>
      <c r="D1987">
        <v>15</v>
      </c>
      <c r="E1987">
        <v>27</v>
      </c>
      <c r="F1987">
        <v>15</v>
      </c>
      <c r="G1987">
        <v>12</v>
      </c>
      <c r="H1987">
        <v>378045</v>
      </c>
      <c r="I1987">
        <v>1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1</v>
      </c>
      <c r="Q1987">
        <v>0</v>
      </c>
      <c r="R1987">
        <v>0</v>
      </c>
      <c r="S1987">
        <v>0</v>
      </c>
      <c r="T1987">
        <v>0</v>
      </c>
      <c r="U1987">
        <v>1</v>
      </c>
      <c r="V1987">
        <v>0</v>
      </c>
      <c r="W1987">
        <v>1</v>
      </c>
      <c r="X1987">
        <v>1</v>
      </c>
      <c r="Y1987">
        <v>1</v>
      </c>
      <c r="Z1987">
        <v>300</v>
      </c>
      <c r="AA1987">
        <v>1</v>
      </c>
      <c r="AB1987">
        <v>35</v>
      </c>
      <c r="AC1987">
        <v>103</v>
      </c>
      <c r="AD1987">
        <v>6</v>
      </c>
      <c r="AE1987">
        <v>1</v>
      </c>
      <c r="AF1987">
        <v>6</v>
      </c>
      <c r="AG1987">
        <v>5.7037830352783203</v>
      </c>
      <c r="AH1987">
        <v>36</v>
      </c>
    </row>
    <row r="1988" spans="1:34" x14ac:dyDescent="0.35">
      <c r="A1988">
        <v>3371</v>
      </c>
      <c r="B1988">
        <v>1</v>
      </c>
      <c r="C1988">
        <v>1</v>
      </c>
      <c r="D1988">
        <v>16</v>
      </c>
      <c r="E1988">
        <v>26</v>
      </c>
      <c r="F1988">
        <v>14</v>
      </c>
      <c r="G1988">
        <v>16</v>
      </c>
      <c r="H1988">
        <v>378045</v>
      </c>
      <c r="I1988">
        <v>1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1</v>
      </c>
      <c r="Q1988">
        <v>0</v>
      </c>
      <c r="R1988">
        <v>0</v>
      </c>
      <c r="S1988">
        <v>0</v>
      </c>
      <c r="T1988">
        <v>0</v>
      </c>
      <c r="U1988">
        <v>1</v>
      </c>
      <c r="V1988">
        <v>0</v>
      </c>
      <c r="W1988">
        <v>1</v>
      </c>
      <c r="X1988">
        <v>1</v>
      </c>
      <c r="Y1988">
        <v>1</v>
      </c>
      <c r="Z1988">
        <v>693</v>
      </c>
      <c r="AA1988">
        <v>0</v>
      </c>
      <c r="AB1988">
        <v>27</v>
      </c>
      <c r="AC1988">
        <v>113</v>
      </c>
      <c r="AD1988">
        <v>1</v>
      </c>
      <c r="AE1988">
        <v>1</v>
      </c>
      <c r="AF1988">
        <v>4</v>
      </c>
      <c r="AG1988">
        <v>6.5410299301147496</v>
      </c>
      <c r="AH1988">
        <v>16</v>
      </c>
    </row>
    <row r="1989" spans="1:34" x14ac:dyDescent="0.35">
      <c r="A1989">
        <v>3373</v>
      </c>
      <c r="B1989">
        <v>1</v>
      </c>
      <c r="C1989">
        <v>1</v>
      </c>
      <c r="D1989">
        <v>18</v>
      </c>
      <c r="E1989">
        <v>30</v>
      </c>
      <c r="G1989">
        <v>10</v>
      </c>
      <c r="H1989">
        <v>501027</v>
      </c>
      <c r="I1989">
        <v>1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1</v>
      </c>
      <c r="Q1989">
        <v>0</v>
      </c>
      <c r="R1989">
        <v>0</v>
      </c>
      <c r="S1989">
        <v>0</v>
      </c>
      <c r="T1989">
        <v>0</v>
      </c>
      <c r="U1989">
        <v>1</v>
      </c>
      <c r="V1989">
        <v>0</v>
      </c>
      <c r="W1989">
        <v>1</v>
      </c>
      <c r="X1989">
        <v>0</v>
      </c>
      <c r="Y1989">
        <v>1</v>
      </c>
      <c r="Z1989">
        <v>1012</v>
      </c>
      <c r="AA1989">
        <v>0</v>
      </c>
      <c r="AB1989">
        <v>38</v>
      </c>
      <c r="AC1989">
        <v>124</v>
      </c>
      <c r="AD1989">
        <v>1</v>
      </c>
      <c r="AE1989">
        <v>1</v>
      </c>
      <c r="AF1989">
        <v>6</v>
      </c>
      <c r="AG1989">
        <v>6.9196839332580602</v>
      </c>
      <c r="AH1989">
        <v>36</v>
      </c>
    </row>
    <row r="1990" spans="1:34" x14ac:dyDescent="0.35">
      <c r="A1990">
        <v>3375</v>
      </c>
      <c r="B1990">
        <v>1</v>
      </c>
      <c r="C1990">
        <v>0</v>
      </c>
      <c r="D1990">
        <v>15</v>
      </c>
      <c r="E1990">
        <v>26</v>
      </c>
      <c r="F1990">
        <v>15</v>
      </c>
      <c r="G1990">
        <v>12</v>
      </c>
      <c r="H1990">
        <v>78509</v>
      </c>
      <c r="I1990">
        <v>1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1</v>
      </c>
      <c r="Q1990">
        <v>0</v>
      </c>
      <c r="R1990">
        <v>0</v>
      </c>
      <c r="S1990">
        <v>0</v>
      </c>
      <c r="T1990">
        <v>0</v>
      </c>
      <c r="U1990">
        <v>1</v>
      </c>
      <c r="V1990">
        <v>1</v>
      </c>
      <c r="W1990">
        <v>1</v>
      </c>
      <c r="X1990">
        <v>1</v>
      </c>
      <c r="Y1990">
        <v>1</v>
      </c>
      <c r="Z1990">
        <v>452</v>
      </c>
      <c r="AA1990">
        <v>0</v>
      </c>
      <c r="AB1990">
        <v>33</v>
      </c>
      <c r="AC1990">
        <v>123</v>
      </c>
      <c r="AD1990">
        <v>1</v>
      </c>
      <c r="AE1990">
        <v>1</v>
      </c>
      <c r="AF1990">
        <v>5</v>
      </c>
      <c r="AG1990">
        <v>6.1136817932128897</v>
      </c>
      <c r="AH1990">
        <v>25</v>
      </c>
    </row>
    <row r="1991" spans="1:34" x14ac:dyDescent="0.35">
      <c r="A1991">
        <v>3379</v>
      </c>
      <c r="B1991">
        <v>1</v>
      </c>
      <c r="C1991">
        <v>0</v>
      </c>
      <c r="D1991">
        <v>12</v>
      </c>
      <c r="E1991">
        <v>28</v>
      </c>
      <c r="F1991">
        <v>11</v>
      </c>
      <c r="G1991">
        <v>12</v>
      </c>
      <c r="H1991">
        <v>107087</v>
      </c>
      <c r="I1991">
        <v>1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1</v>
      </c>
      <c r="Q1991">
        <v>0</v>
      </c>
      <c r="R1991">
        <v>0</v>
      </c>
      <c r="S1991">
        <v>0</v>
      </c>
      <c r="T1991">
        <v>0</v>
      </c>
      <c r="U1991">
        <v>1</v>
      </c>
      <c r="V1991">
        <v>0</v>
      </c>
      <c r="W1991">
        <v>1</v>
      </c>
      <c r="X1991">
        <v>1</v>
      </c>
      <c r="Y1991">
        <v>1</v>
      </c>
      <c r="Z1991">
        <v>388</v>
      </c>
      <c r="AA1991">
        <v>0</v>
      </c>
      <c r="AB1991">
        <v>42</v>
      </c>
      <c r="AD1991">
        <v>1</v>
      </c>
      <c r="AE1991">
        <v>1</v>
      </c>
      <c r="AF1991">
        <v>10</v>
      </c>
      <c r="AG1991">
        <v>5.9610052108764604</v>
      </c>
      <c r="AH1991">
        <v>100</v>
      </c>
    </row>
    <row r="1992" spans="1:34" x14ac:dyDescent="0.35">
      <c r="A1992">
        <v>3381</v>
      </c>
      <c r="B1992">
        <v>1</v>
      </c>
      <c r="C1992">
        <v>0</v>
      </c>
      <c r="D1992">
        <v>18</v>
      </c>
      <c r="E1992">
        <v>27</v>
      </c>
      <c r="F1992">
        <v>13</v>
      </c>
      <c r="G1992">
        <v>16</v>
      </c>
      <c r="H1992">
        <v>375674</v>
      </c>
      <c r="I1992">
        <v>1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1</v>
      </c>
      <c r="Q1992">
        <v>0</v>
      </c>
      <c r="R1992">
        <v>0</v>
      </c>
      <c r="S1992">
        <v>0</v>
      </c>
      <c r="T1992">
        <v>0</v>
      </c>
      <c r="U1992">
        <v>1</v>
      </c>
      <c r="V1992">
        <v>0</v>
      </c>
      <c r="W1992">
        <v>0</v>
      </c>
      <c r="X1992">
        <v>1</v>
      </c>
      <c r="Y1992">
        <v>1</v>
      </c>
      <c r="Z1992">
        <v>492</v>
      </c>
      <c r="AA1992">
        <v>0</v>
      </c>
      <c r="AB1992">
        <v>32</v>
      </c>
      <c r="AC1992">
        <v>98</v>
      </c>
      <c r="AD1992">
        <v>1</v>
      </c>
      <c r="AE1992">
        <v>1</v>
      </c>
      <c r="AF1992">
        <v>3</v>
      </c>
      <c r="AG1992">
        <v>6.1984791755676296</v>
      </c>
      <c r="AH1992">
        <v>9</v>
      </c>
    </row>
    <row r="1993" spans="1:34" x14ac:dyDescent="0.35">
      <c r="A1993">
        <v>3384</v>
      </c>
      <c r="B1993">
        <v>1</v>
      </c>
      <c r="C1993">
        <v>0</v>
      </c>
      <c r="D1993">
        <v>5</v>
      </c>
      <c r="E1993">
        <v>31</v>
      </c>
      <c r="H1993">
        <v>451538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1</v>
      </c>
      <c r="Q1993">
        <v>0</v>
      </c>
      <c r="R1993">
        <v>0</v>
      </c>
      <c r="S1993">
        <v>0</v>
      </c>
      <c r="T1993">
        <v>0</v>
      </c>
      <c r="U1993">
        <v>1</v>
      </c>
      <c r="V1993">
        <v>0</v>
      </c>
      <c r="W1993">
        <v>0</v>
      </c>
      <c r="X1993">
        <v>1</v>
      </c>
      <c r="Y1993">
        <v>1</v>
      </c>
      <c r="Z1993">
        <v>313</v>
      </c>
      <c r="AA1993">
        <v>0</v>
      </c>
      <c r="AB1993">
        <v>12</v>
      </c>
      <c r="AD1993">
        <v>1</v>
      </c>
      <c r="AE1993">
        <v>0</v>
      </c>
      <c r="AF1993">
        <v>20</v>
      </c>
      <c r="AG1993">
        <v>5.7462029457092303</v>
      </c>
      <c r="AH1993">
        <v>400</v>
      </c>
    </row>
    <row r="1994" spans="1:34" x14ac:dyDescent="0.35">
      <c r="A1994">
        <v>3388</v>
      </c>
      <c r="B1994">
        <v>0</v>
      </c>
      <c r="C1994">
        <v>1</v>
      </c>
      <c r="D1994">
        <v>14</v>
      </c>
      <c r="E1994">
        <v>26</v>
      </c>
      <c r="F1994">
        <v>12</v>
      </c>
      <c r="G1994">
        <v>12</v>
      </c>
      <c r="H1994">
        <v>107087</v>
      </c>
      <c r="I1994">
        <v>1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1</v>
      </c>
      <c r="Q1994">
        <v>0</v>
      </c>
      <c r="R1994">
        <v>0</v>
      </c>
      <c r="S1994">
        <v>0</v>
      </c>
      <c r="T1994">
        <v>0</v>
      </c>
      <c r="U1994">
        <v>1</v>
      </c>
      <c r="V1994">
        <v>0</v>
      </c>
      <c r="W1994">
        <v>1</v>
      </c>
      <c r="X1994">
        <v>1</v>
      </c>
      <c r="Y1994">
        <v>1</v>
      </c>
      <c r="Z1994">
        <v>577</v>
      </c>
      <c r="AA1994">
        <v>0</v>
      </c>
      <c r="AB1994">
        <v>32</v>
      </c>
      <c r="AC1994">
        <v>107</v>
      </c>
      <c r="AD1994">
        <v>5</v>
      </c>
      <c r="AE1994">
        <v>1</v>
      </c>
      <c r="AF1994">
        <v>6</v>
      </c>
      <c r="AG1994">
        <v>6.3578419685363796</v>
      </c>
      <c r="AH1994">
        <v>36</v>
      </c>
    </row>
    <row r="1995" spans="1:34" x14ac:dyDescent="0.35">
      <c r="A1995">
        <v>3389</v>
      </c>
      <c r="B1995">
        <v>0</v>
      </c>
      <c r="C1995">
        <v>1</v>
      </c>
      <c r="D1995">
        <v>12</v>
      </c>
      <c r="E1995">
        <v>24</v>
      </c>
      <c r="F1995">
        <v>12</v>
      </c>
      <c r="G1995">
        <v>12</v>
      </c>
      <c r="H1995">
        <v>104102</v>
      </c>
      <c r="I1995">
        <v>1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1</v>
      </c>
      <c r="Q1995">
        <v>0</v>
      </c>
      <c r="R1995">
        <v>0</v>
      </c>
      <c r="S1995">
        <v>0</v>
      </c>
      <c r="T1995">
        <v>0</v>
      </c>
      <c r="U1995">
        <v>1</v>
      </c>
      <c r="V1995">
        <v>0</v>
      </c>
      <c r="W1995">
        <v>1</v>
      </c>
      <c r="X1995">
        <v>1</v>
      </c>
      <c r="Y1995">
        <v>1</v>
      </c>
      <c r="Z1995">
        <v>375</v>
      </c>
      <c r="AA1995">
        <v>0</v>
      </c>
      <c r="AB1995">
        <v>31</v>
      </c>
      <c r="AD1995">
        <v>5</v>
      </c>
      <c r="AE1995">
        <v>1</v>
      </c>
      <c r="AF1995">
        <v>6</v>
      </c>
      <c r="AG1995">
        <v>5.9269261360168501</v>
      </c>
      <c r="AH1995">
        <v>36</v>
      </c>
    </row>
    <row r="1996" spans="1:34" x14ac:dyDescent="0.35">
      <c r="A1996">
        <v>3395</v>
      </c>
      <c r="B1996">
        <v>0</v>
      </c>
      <c r="C1996">
        <v>1</v>
      </c>
      <c r="D1996">
        <v>12</v>
      </c>
      <c r="E1996">
        <v>33</v>
      </c>
      <c r="G1996">
        <v>10</v>
      </c>
      <c r="H1996">
        <v>103511</v>
      </c>
      <c r="I1996">
        <v>0</v>
      </c>
      <c r="J1996">
        <v>1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1</v>
      </c>
      <c r="Q1996">
        <v>0</v>
      </c>
      <c r="R1996">
        <v>0</v>
      </c>
      <c r="S1996">
        <v>0</v>
      </c>
      <c r="T1996">
        <v>0</v>
      </c>
      <c r="U1996">
        <v>1</v>
      </c>
      <c r="V1996">
        <v>0</v>
      </c>
      <c r="W1996">
        <v>1</v>
      </c>
      <c r="X1996">
        <v>0</v>
      </c>
      <c r="Y1996">
        <v>1</v>
      </c>
      <c r="Z1996">
        <v>655</v>
      </c>
      <c r="AA1996">
        <v>0</v>
      </c>
      <c r="AB1996">
        <v>36</v>
      </c>
      <c r="AC1996">
        <v>114</v>
      </c>
      <c r="AD1996">
        <v>1</v>
      </c>
      <c r="AE1996">
        <v>1</v>
      </c>
      <c r="AF1996">
        <v>15</v>
      </c>
      <c r="AG1996">
        <v>6.4846348762512198</v>
      </c>
      <c r="AH1996">
        <v>225</v>
      </c>
    </row>
    <row r="1997" spans="1:34" x14ac:dyDescent="0.35">
      <c r="A1997">
        <v>3396</v>
      </c>
      <c r="B1997">
        <v>0</v>
      </c>
      <c r="C1997">
        <v>1</v>
      </c>
      <c r="D1997">
        <v>16</v>
      </c>
      <c r="E1997">
        <v>26</v>
      </c>
      <c r="F1997">
        <v>10</v>
      </c>
      <c r="G1997">
        <v>11</v>
      </c>
      <c r="H1997">
        <v>107087</v>
      </c>
      <c r="I1997">
        <v>1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1</v>
      </c>
      <c r="Q1997">
        <v>0</v>
      </c>
      <c r="R1997">
        <v>0</v>
      </c>
      <c r="S1997">
        <v>0</v>
      </c>
      <c r="T1997">
        <v>0</v>
      </c>
      <c r="U1997">
        <v>1</v>
      </c>
      <c r="V1997">
        <v>0</v>
      </c>
      <c r="W1997">
        <v>1</v>
      </c>
      <c r="X1997">
        <v>1</v>
      </c>
      <c r="Y1997">
        <v>1</v>
      </c>
      <c r="Z1997">
        <v>709</v>
      </c>
      <c r="AA1997">
        <v>0</v>
      </c>
      <c r="AB1997">
        <v>32</v>
      </c>
      <c r="AC1997">
        <v>119</v>
      </c>
      <c r="AD1997">
        <v>6</v>
      </c>
      <c r="AE1997">
        <v>1</v>
      </c>
      <c r="AF1997">
        <v>4</v>
      </c>
      <c r="AG1997">
        <v>6.5638561248779297</v>
      </c>
      <c r="AH1997">
        <v>16</v>
      </c>
    </row>
    <row r="1998" spans="1:34" x14ac:dyDescent="0.35">
      <c r="A1998">
        <v>3398</v>
      </c>
      <c r="B1998">
        <v>0</v>
      </c>
      <c r="C1998">
        <v>1</v>
      </c>
      <c r="D1998">
        <v>14</v>
      </c>
      <c r="E1998">
        <v>26</v>
      </c>
      <c r="F1998">
        <v>3</v>
      </c>
      <c r="G1998">
        <v>9</v>
      </c>
      <c r="H1998">
        <v>77507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1</v>
      </c>
      <c r="Q1998">
        <v>0</v>
      </c>
      <c r="R1998">
        <v>0</v>
      </c>
      <c r="S1998">
        <v>0</v>
      </c>
      <c r="T1998">
        <v>0</v>
      </c>
      <c r="U1998">
        <v>1</v>
      </c>
      <c r="V1998">
        <v>1</v>
      </c>
      <c r="W1998">
        <v>1</v>
      </c>
      <c r="X1998">
        <v>1</v>
      </c>
      <c r="Y1998">
        <v>1</v>
      </c>
      <c r="Z1998">
        <v>511</v>
      </c>
      <c r="AA1998">
        <v>0</v>
      </c>
      <c r="AB1998">
        <v>26</v>
      </c>
      <c r="AC1998">
        <v>82</v>
      </c>
      <c r="AD1998">
        <v>6</v>
      </c>
      <c r="AE1998">
        <v>0</v>
      </c>
      <c r="AF1998">
        <v>6</v>
      </c>
      <c r="AG1998">
        <v>6.2363700866699201</v>
      </c>
      <c r="AH1998">
        <v>36</v>
      </c>
    </row>
    <row r="1999" spans="1:34" x14ac:dyDescent="0.35">
      <c r="A1999">
        <v>3400</v>
      </c>
      <c r="B1999">
        <v>0</v>
      </c>
      <c r="C1999">
        <v>1</v>
      </c>
      <c r="D1999">
        <v>12</v>
      </c>
      <c r="E1999">
        <v>34</v>
      </c>
      <c r="F1999">
        <v>4</v>
      </c>
      <c r="G1999">
        <v>1</v>
      </c>
      <c r="H1999">
        <v>103511</v>
      </c>
      <c r="I1999">
        <v>1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1</v>
      </c>
      <c r="Q1999">
        <v>0</v>
      </c>
      <c r="R1999">
        <v>0</v>
      </c>
      <c r="S1999">
        <v>0</v>
      </c>
      <c r="T1999">
        <v>0</v>
      </c>
      <c r="U1999">
        <v>1</v>
      </c>
      <c r="V1999">
        <v>0</v>
      </c>
      <c r="W1999">
        <v>1</v>
      </c>
      <c r="X1999">
        <v>1</v>
      </c>
      <c r="Y1999">
        <v>1</v>
      </c>
      <c r="Z1999">
        <v>625</v>
      </c>
      <c r="AA1999">
        <v>0</v>
      </c>
      <c r="AB1999">
        <v>40</v>
      </c>
      <c r="AC1999">
        <v>89</v>
      </c>
      <c r="AD1999">
        <v>1</v>
      </c>
      <c r="AE1999">
        <v>0</v>
      </c>
      <c r="AF1999">
        <v>16</v>
      </c>
      <c r="AG1999">
        <v>6.4377517700195304</v>
      </c>
      <c r="AH1999">
        <v>256</v>
      </c>
    </row>
    <row r="2000" spans="1:34" x14ac:dyDescent="0.35">
      <c r="A2000">
        <v>3402</v>
      </c>
      <c r="B2000">
        <v>0</v>
      </c>
      <c r="C2000">
        <v>1</v>
      </c>
      <c r="D2000">
        <v>14</v>
      </c>
      <c r="E2000">
        <v>25</v>
      </c>
      <c r="F2000">
        <v>11</v>
      </c>
      <c r="G2000">
        <v>10</v>
      </c>
      <c r="H2000">
        <v>425871</v>
      </c>
      <c r="I2000">
        <v>1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1</v>
      </c>
      <c r="Q2000">
        <v>0</v>
      </c>
      <c r="R2000">
        <v>0</v>
      </c>
      <c r="S2000">
        <v>0</v>
      </c>
      <c r="T2000">
        <v>0</v>
      </c>
      <c r="U2000">
        <v>1</v>
      </c>
      <c r="V2000">
        <v>0</v>
      </c>
      <c r="W2000">
        <v>1</v>
      </c>
      <c r="X2000">
        <v>1</v>
      </c>
      <c r="Y2000">
        <v>1</v>
      </c>
      <c r="Z2000">
        <v>460</v>
      </c>
      <c r="AA2000">
        <v>0</v>
      </c>
      <c r="AB2000">
        <v>32</v>
      </c>
      <c r="AC2000">
        <v>111</v>
      </c>
      <c r="AD2000">
        <v>6</v>
      </c>
      <c r="AE2000">
        <v>0</v>
      </c>
      <c r="AF2000">
        <v>5</v>
      </c>
      <c r="AG2000">
        <v>6.1312270164489702</v>
      </c>
      <c r="AH2000">
        <v>25</v>
      </c>
    </row>
    <row r="2001" spans="1:34" x14ac:dyDescent="0.35">
      <c r="A2001">
        <v>3403</v>
      </c>
      <c r="B2001">
        <v>0</v>
      </c>
      <c r="C2001">
        <v>1</v>
      </c>
      <c r="D2001">
        <v>14</v>
      </c>
      <c r="E2001">
        <v>33</v>
      </c>
      <c r="F2001">
        <v>9</v>
      </c>
      <c r="G2001">
        <v>7</v>
      </c>
      <c r="H2001">
        <v>470506</v>
      </c>
      <c r="I2001">
        <v>1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1</v>
      </c>
      <c r="Q2001">
        <v>0</v>
      </c>
      <c r="R2001">
        <v>0</v>
      </c>
      <c r="S2001">
        <v>0</v>
      </c>
      <c r="T2001">
        <v>0</v>
      </c>
      <c r="U2001">
        <v>1</v>
      </c>
      <c r="V2001">
        <v>0</v>
      </c>
      <c r="W2001">
        <v>1</v>
      </c>
      <c r="X2001">
        <v>1</v>
      </c>
      <c r="Y2001">
        <v>1</v>
      </c>
      <c r="Z2001">
        <v>625</v>
      </c>
      <c r="AA2001">
        <v>0</v>
      </c>
      <c r="AB2001">
        <v>44</v>
      </c>
      <c r="AC2001">
        <v>104</v>
      </c>
      <c r="AD2001">
        <v>4</v>
      </c>
      <c r="AE2001">
        <v>1</v>
      </c>
      <c r="AF2001">
        <v>13</v>
      </c>
      <c r="AG2001">
        <v>6.4377517700195304</v>
      </c>
      <c r="AH2001">
        <v>169</v>
      </c>
    </row>
    <row r="2002" spans="1:34" x14ac:dyDescent="0.35">
      <c r="A2002">
        <v>3407</v>
      </c>
      <c r="B2002">
        <v>0</v>
      </c>
      <c r="C2002">
        <v>1</v>
      </c>
      <c r="D2002">
        <v>12</v>
      </c>
      <c r="E2002">
        <v>28</v>
      </c>
      <c r="H2002">
        <v>77507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1</v>
      </c>
      <c r="Q2002">
        <v>0</v>
      </c>
      <c r="R2002">
        <v>0</v>
      </c>
      <c r="S2002">
        <v>0</v>
      </c>
      <c r="T2002">
        <v>0</v>
      </c>
      <c r="U2002">
        <v>1</v>
      </c>
      <c r="V2002">
        <v>1</v>
      </c>
      <c r="W2002">
        <v>1</v>
      </c>
      <c r="X2002">
        <v>1</v>
      </c>
      <c r="Y2002">
        <v>1</v>
      </c>
      <c r="Z2002">
        <v>575</v>
      </c>
      <c r="AA2002">
        <v>0</v>
      </c>
      <c r="AB2002">
        <v>30</v>
      </c>
      <c r="AC2002">
        <v>65</v>
      </c>
      <c r="AD2002">
        <v>6</v>
      </c>
      <c r="AE2002">
        <v>0</v>
      </c>
      <c r="AF2002">
        <v>10</v>
      </c>
      <c r="AG2002">
        <v>6.3543701171875</v>
      </c>
      <c r="AH2002">
        <v>100</v>
      </c>
    </row>
    <row r="2003" spans="1:34" x14ac:dyDescent="0.35">
      <c r="A2003">
        <v>3410</v>
      </c>
      <c r="B2003">
        <v>0</v>
      </c>
      <c r="C2003">
        <v>1</v>
      </c>
      <c r="D2003">
        <v>12</v>
      </c>
      <c r="E2003">
        <v>25</v>
      </c>
      <c r="G2003">
        <v>8</v>
      </c>
      <c r="H2003">
        <v>75607</v>
      </c>
      <c r="I2003">
        <v>0</v>
      </c>
      <c r="J2003">
        <v>1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1</v>
      </c>
      <c r="Q2003">
        <v>0</v>
      </c>
      <c r="R2003">
        <v>0</v>
      </c>
      <c r="S2003">
        <v>0</v>
      </c>
      <c r="T2003">
        <v>0</v>
      </c>
      <c r="U2003">
        <v>1</v>
      </c>
      <c r="V2003">
        <v>1</v>
      </c>
      <c r="W2003">
        <v>1</v>
      </c>
      <c r="X2003">
        <v>1</v>
      </c>
      <c r="Y2003">
        <v>1</v>
      </c>
      <c r="Z2003">
        <v>500</v>
      </c>
      <c r="AA2003">
        <v>0</v>
      </c>
      <c r="AB2003">
        <v>14</v>
      </c>
      <c r="AD2003">
        <v>1</v>
      </c>
      <c r="AE2003">
        <v>0</v>
      </c>
      <c r="AF2003">
        <v>7</v>
      </c>
      <c r="AG2003">
        <v>6.2146081924438503</v>
      </c>
      <c r="AH2003">
        <v>49</v>
      </c>
    </row>
    <row r="2004" spans="1:34" x14ac:dyDescent="0.35">
      <c r="A2004">
        <v>3411</v>
      </c>
      <c r="B2004">
        <v>0</v>
      </c>
      <c r="C2004">
        <v>1</v>
      </c>
      <c r="D2004">
        <v>13</v>
      </c>
      <c r="E2004">
        <v>27</v>
      </c>
      <c r="G2004">
        <v>4</v>
      </c>
      <c r="H2004">
        <v>77507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1</v>
      </c>
      <c r="Q2004">
        <v>0</v>
      </c>
      <c r="R2004">
        <v>0</v>
      </c>
      <c r="S2004">
        <v>0</v>
      </c>
      <c r="T2004">
        <v>0</v>
      </c>
      <c r="U2004">
        <v>1</v>
      </c>
      <c r="V2004">
        <v>1</v>
      </c>
      <c r="W2004">
        <v>1</v>
      </c>
      <c r="X2004">
        <v>0</v>
      </c>
      <c r="Y2004">
        <v>1</v>
      </c>
      <c r="Z2004">
        <v>414</v>
      </c>
      <c r="AA2004">
        <v>1</v>
      </c>
      <c r="AB2004">
        <v>14</v>
      </c>
      <c r="AC2004">
        <v>73</v>
      </c>
      <c r="AD2004">
        <v>6</v>
      </c>
      <c r="AE2004">
        <v>0</v>
      </c>
      <c r="AF2004">
        <v>8</v>
      </c>
      <c r="AG2004">
        <v>6.0258660316467303</v>
      </c>
      <c r="AH2004">
        <v>64</v>
      </c>
    </row>
    <row r="2005" spans="1:34" x14ac:dyDescent="0.35">
      <c r="A2005">
        <v>3412</v>
      </c>
      <c r="B2005">
        <v>0</v>
      </c>
      <c r="C2005">
        <v>1</v>
      </c>
      <c r="D2005">
        <v>13</v>
      </c>
      <c r="E2005">
        <v>26</v>
      </c>
      <c r="H2005">
        <v>77507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0</v>
      </c>
      <c r="T2005">
        <v>0</v>
      </c>
      <c r="U2005">
        <v>1</v>
      </c>
      <c r="V2005">
        <v>1</v>
      </c>
      <c r="W2005">
        <v>1</v>
      </c>
      <c r="X2005">
        <v>0</v>
      </c>
      <c r="Y2005">
        <v>1</v>
      </c>
      <c r="Z2005">
        <v>471</v>
      </c>
      <c r="AA2005">
        <v>1</v>
      </c>
      <c r="AB2005">
        <v>27</v>
      </c>
      <c r="AC2005">
        <v>77</v>
      </c>
      <c r="AD2005">
        <v>6</v>
      </c>
      <c r="AE2005">
        <v>0</v>
      </c>
      <c r="AF2005">
        <v>7</v>
      </c>
      <c r="AG2005">
        <v>6.1548581123352104</v>
      </c>
      <c r="AH2005">
        <v>49</v>
      </c>
    </row>
    <row r="2006" spans="1:34" x14ac:dyDescent="0.35">
      <c r="A2006">
        <v>3413</v>
      </c>
      <c r="B2006">
        <v>0</v>
      </c>
      <c r="C2006">
        <v>1</v>
      </c>
      <c r="D2006">
        <v>12</v>
      </c>
      <c r="E2006">
        <v>29</v>
      </c>
      <c r="F2006">
        <v>4</v>
      </c>
      <c r="G2006">
        <v>3</v>
      </c>
      <c r="H2006">
        <v>117386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1</v>
      </c>
      <c r="Q2006">
        <v>0</v>
      </c>
      <c r="R2006">
        <v>0</v>
      </c>
      <c r="S2006">
        <v>0</v>
      </c>
      <c r="T2006">
        <v>0</v>
      </c>
      <c r="U2006">
        <v>1</v>
      </c>
      <c r="V2006">
        <v>1</v>
      </c>
      <c r="W2006">
        <v>1</v>
      </c>
      <c r="X2006">
        <v>1</v>
      </c>
      <c r="Y2006">
        <v>1</v>
      </c>
      <c r="Z2006">
        <v>520</v>
      </c>
      <c r="AA2006">
        <v>0</v>
      </c>
      <c r="AB2006">
        <v>18</v>
      </c>
      <c r="AC2006">
        <v>74</v>
      </c>
      <c r="AD2006">
        <v>1</v>
      </c>
      <c r="AE2006">
        <v>0</v>
      </c>
      <c r="AF2006">
        <v>11</v>
      </c>
      <c r="AG2006">
        <v>6.2538290023803702</v>
      </c>
      <c r="AH2006">
        <v>121</v>
      </c>
    </row>
    <row r="2007" spans="1:34" x14ac:dyDescent="0.35">
      <c r="A2007">
        <v>3414</v>
      </c>
      <c r="B2007">
        <v>0</v>
      </c>
      <c r="C2007">
        <v>1</v>
      </c>
      <c r="D2007">
        <v>13</v>
      </c>
      <c r="E2007">
        <v>27</v>
      </c>
      <c r="F2007">
        <v>10</v>
      </c>
      <c r="G2007">
        <v>7</v>
      </c>
      <c r="H2007">
        <v>77507</v>
      </c>
      <c r="I2007">
        <v>1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1</v>
      </c>
      <c r="Q2007">
        <v>0</v>
      </c>
      <c r="R2007">
        <v>0</v>
      </c>
      <c r="S2007">
        <v>0</v>
      </c>
      <c r="T2007">
        <v>0</v>
      </c>
      <c r="U2007">
        <v>1</v>
      </c>
      <c r="V2007">
        <v>1</v>
      </c>
      <c r="W2007">
        <v>1</v>
      </c>
      <c r="X2007">
        <v>0</v>
      </c>
      <c r="Y2007">
        <v>1</v>
      </c>
      <c r="Z2007">
        <v>750</v>
      </c>
      <c r="AA2007">
        <v>0</v>
      </c>
      <c r="AB2007">
        <v>22</v>
      </c>
      <c r="AD2007">
        <v>1</v>
      </c>
      <c r="AE2007">
        <v>0</v>
      </c>
      <c r="AF2007">
        <v>8</v>
      </c>
      <c r="AG2007">
        <v>6.6200728416442898</v>
      </c>
      <c r="AH2007">
        <v>64</v>
      </c>
    </row>
    <row r="2008" spans="1:34" x14ac:dyDescent="0.35">
      <c r="A2008">
        <v>3415</v>
      </c>
      <c r="B2008">
        <v>0</v>
      </c>
      <c r="C2008">
        <v>1</v>
      </c>
      <c r="D2008">
        <v>12</v>
      </c>
      <c r="E2008">
        <v>25</v>
      </c>
      <c r="F2008">
        <v>4</v>
      </c>
      <c r="G2008">
        <v>3</v>
      </c>
      <c r="H2008">
        <v>75607</v>
      </c>
      <c r="I2008">
        <v>1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1</v>
      </c>
      <c r="Q2008">
        <v>0</v>
      </c>
      <c r="R2008">
        <v>0</v>
      </c>
      <c r="S2008">
        <v>0</v>
      </c>
      <c r="T2008">
        <v>0</v>
      </c>
      <c r="U2008">
        <v>1</v>
      </c>
      <c r="V2008">
        <v>1</v>
      </c>
      <c r="W2008">
        <v>1</v>
      </c>
      <c r="X2008">
        <v>1</v>
      </c>
      <c r="Y2008">
        <v>1</v>
      </c>
      <c r="Z2008">
        <v>490</v>
      </c>
      <c r="AA2008">
        <v>0</v>
      </c>
      <c r="AB2008">
        <v>22</v>
      </c>
      <c r="AC2008">
        <v>77</v>
      </c>
      <c r="AD2008">
        <v>1</v>
      </c>
      <c r="AE2008">
        <v>0</v>
      </c>
      <c r="AF2008">
        <v>7</v>
      </c>
      <c r="AG2008">
        <v>6.1944060325622603</v>
      </c>
      <c r="AH2008">
        <v>49</v>
      </c>
    </row>
    <row r="2009" spans="1:34" x14ac:dyDescent="0.35">
      <c r="A2009">
        <v>3423</v>
      </c>
      <c r="B2009">
        <v>0</v>
      </c>
      <c r="C2009">
        <v>1</v>
      </c>
      <c r="D2009">
        <v>18</v>
      </c>
      <c r="E2009">
        <v>31</v>
      </c>
      <c r="F2009">
        <v>11</v>
      </c>
      <c r="G2009">
        <v>12</v>
      </c>
      <c r="H2009">
        <v>117386</v>
      </c>
      <c r="I2009">
        <v>1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1</v>
      </c>
      <c r="Q2009">
        <v>0</v>
      </c>
      <c r="R2009">
        <v>0</v>
      </c>
      <c r="S2009">
        <v>0</v>
      </c>
      <c r="T2009">
        <v>0</v>
      </c>
      <c r="U2009">
        <v>1</v>
      </c>
      <c r="V2009">
        <v>1</v>
      </c>
      <c r="W2009">
        <v>1</v>
      </c>
      <c r="X2009">
        <v>0</v>
      </c>
      <c r="Y2009">
        <v>0</v>
      </c>
      <c r="Z2009">
        <v>425</v>
      </c>
      <c r="AA2009">
        <v>0</v>
      </c>
      <c r="AB2009">
        <v>38</v>
      </c>
      <c r="AC2009">
        <v>98</v>
      </c>
      <c r="AD2009">
        <v>1</v>
      </c>
      <c r="AE2009">
        <v>1</v>
      </c>
      <c r="AF2009">
        <v>7</v>
      </c>
      <c r="AG2009">
        <v>6.0520892143249503</v>
      </c>
      <c r="AH2009">
        <v>49</v>
      </c>
    </row>
    <row r="2010" spans="1:34" x14ac:dyDescent="0.35">
      <c r="A2010">
        <v>3424</v>
      </c>
      <c r="B2010">
        <v>0</v>
      </c>
      <c r="C2010">
        <v>1</v>
      </c>
      <c r="D2010">
        <v>12</v>
      </c>
      <c r="E2010">
        <v>32</v>
      </c>
      <c r="H2010">
        <v>111044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1</v>
      </c>
      <c r="Q2010">
        <v>0</v>
      </c>
      <c r="R2010">
        <v>0</v>
      </c>
      <c r="S2010">
        <v>0</v>
      </c>
      <c r="T2010">
        <v>0</v>
      </c>
      <c r="U2010">
        <v>1</v>
      </c>
      <c r="V2010">
        <v>1</v>
      </c>
      <c r="W2010">
        <v>1</v>
      </c>
      <c r="X2010">
        <v>1</v>
      </c>
      <c r="Y2010">
        <v>1</v>
      </c>
      <c r="Z2010">
        <v>535</v>
      </c>
      <c r="AA2010">
        <v>0</v>
      </c>
      <c r="AB2010">
        <v>25</v>
      </c>
      <c r="AC2010">
        <v>75</v>
      </c>
      <c r="AD2010">
        <v>1</v>
      </c>
      <c r="AE2010">
        <v>0</v>
      </c>
      <c r="AF2010">
        <v>14</v>
      </c>
      <c r="AG2010">
        <v>6.2822670936584499</v>
      </c>
      <c r="AH2010">
        <v>196</v>
      </c>
    </row>
    <row r="2011" spans="1:34" x14ac:dyDescent="0.35">
      <c r="A2011">
        <v>3426</v>
      </c>
      <c r="B2011">
        <v>0</v>
      </c>
      <c r="C2011">
        <v>0</v>
      </c>
      <c r="D2011">
        <v>13</v>
      </c>
      <c r="E2011">
        <v>26</v>
      </c>
      <c r="F2011">
        <v>12</v>
      </c>
      <c r="G2011">
        <v>12</v>
      </c>
      <c r="H2011">
        <v>486761</v>
      </c>
      <c r="I2011">
        <v>1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1</v>
      </c>
      <c r="Q2011">
        <v>0</v>
      </c>
      <c r="R2011">
        <v>0</v>
      </c>
      <c r="S2011">
        <v>0</v>
      </c>
      <c r="T2011">
        <v>0</v>
      </c>
      <c r="U2011">
        <v>1</v>
      </c>
      <c r="V2011">
        <v>0</v>
      </c>
      <c r="W2011">
        <v>1</v>
      </c>
      <c r="X2011">
        <v>1</v>
      </c>
      <c r="Y2011">
        <v>1</v>
      </c>
      <c r="Z2011">
        <v>745</v>
      </c>
      <c r="AA2011">
        <v>0</v>
      </c>
      <c r="AB2011">
        <v>28</v>
      </c>
      <c r="AC2011">
        <v>97</v>
      </c>
      <c r="AD2011">
        <v>1</v>
      </c>
      <c r="AE2011">
        <v>1</v>
      </c>
      <c r="AF2011">
        <v>7</v>
      </c>
      <c r="AG2011">
        <v>6.6133837699890101</v>
      </c>
      <c r="AH2011">
        <v>49</v>
      </c>
    </row>
    <row r="2012" spans="1:34" x14ac:dyDescent="0.35">
      <c r="A2012">
        <v>3427</v>
      </c>
      <c r="B2012">
        <v>0</v>
      </c>
      <c r="C2012">
        <v>0</v>
      </c>
      <c r="D2012">
        <v>12</v>
      </c>
      <c r="E2012">
        <v>24</v>
      </c>
      <c r="F2012">
        <v>12</v>
      </c>
      <c r="G2012">
        <v>12</v>
      </c>
      <c r="H2012">
        <v>473190</v>
      </c>
      <c r="I2012">
        <v>1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1</v>
      </c>
      <c r="Q2012">
        <v>0</v>
      </c>
      <c r="R2012">
        <v>0</v>
      </c>
      <c r="S2012">
        <v>0</v>
      </c>
      <c r="T2012">
        <v>0</v>
      </c>
      <c r="U2012">
        <v>1</v>
      </c>
      <c r="V2012">
        <v>0</v>
      </c>
      <c r="W2012">
        <v>1</v>
      </c>
      <c r="X2012">
        <v>1</v>
      </c>
      <c r="Y2012">
        <v>1</v>
      </c>
      <c r="Z2012">
        <v>400</v>
      </c>
      <c r="AA2012">
        <v>0</v>
      </c>
      <c r="AB2012">
        <v>42</v>
      </c>
      <c r="AD2012">
        <v>1</v>
      </c>
      <c r="AE2012">
        <v>1</v>
      </c>
      <c r="AF2012">
        <v>6</v>
      </c>
      <c r="AG2012">
        <v>5.9914650917053196</v>
      </c>
      <c r="AH2012">
        <v>36</v>
      </c>
    </row>
    <row r="2013" spans="1:34" x14ac:dyDescent="0.35">
      <c r="A2013">
        <v>3428</v>
      </c>
      <c r="B2013">
        <v>0</v>
      </c>
      <c r="C2013">
        <v>0</v>
      </c>
      <c r="D2013">
        <v>12</v>
      </c>
      <c r="E2013">
        <v>28</v>
      </c>
      <c r="F2013">
        <v>16</v>
      </c>
      <c r="G2013">
        <v>16</v>
      </c>
      <c r="H2013">
        <v>486761</v>
      </c>
      <c r="I2013">
        <v>1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1</v>
      </c>
      <c r="Q2013">
        <v>0</v>
      </c>
      <c r="R2013">
        <v>0</v>
      </c>
      <c r="S2013">
        <v>0</v>
      </c>
      <c r="T2013">
        <v>0</v>
      </c>
      <c r="U2013">
        <v>1</v>
      </c>
      <c r="V2013">
        <v>0</v>
      </c>
      <c r="W2013">
        <v>1</v>
      </c>
      <c r="X2013">
        <v>1</v>
      </c>
      <c r="Y2013">
        <v>1</v>
      </c>
      <c r="Z2013">
        <v>320</v>
      </c>
      <c r="AA2013">
        <v>0</v>
      </c>
      <c r="AB2013">
        <v>27</v>
      </c>
      <c r="AC2013">
        <v>96</v>
      </c>
      <c r="AD2013">
        <v>1</v>
      </c>
      <c r="AE2013">
        <v>1</v>
      </c>
      <c r="AF2013">
        <v>10</v>
      </c>
      <c r="AG2013">
        <v>5.7683210372924796</v>
      </c>
      <c r="AH2013">
        <v>100</v>
      </c>
    </row>
    <row r="2014" spans="1:34" x14ac:dyDescent="0.35">
      <c r="A2014">
        <v>3429</v>
      </c>
      <c r="B2014">
        <v>0</v>
      </c>
      <c r="C2014">
        <v>0</v>
      </c>
      <c r="D2014">
        <v>17</v>
      </c>
      <c r="E2014">
        <v>29</v>
      </c>
      <c r="F2014">
        <v>16</v>
      </c>
      <c r="G2014">
        <v>14</v>
      </c>
      <c r="H2014">
        <v>635888</v>
      </c>
      <c r="I2014">
        <v>1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1</v>
      </c>
      <c r="Q2014">
        <v>0</v>
      </c>
      <c r="R2014">
        <v>0</v>
      </c>
      <c r="S2014">
        <v>0</v>
      </c>
      <c r="T2014">
        <v>0</v>
      </c>
      <c r="U2014">
        <v>1</v>
      </c>
      <c r="V2014">
        <v>0</v>
      </c>
      <c r="W2014">
        <v>1</v>
      </c>
      <c r="X2014">
        <v>1</v>
      </c>
      <c r="Y2014">
        <v>1</v>
      </c>
      <c r="Z2014">
        <v>606</v>
      </c>
      <c r="AA2014">
        <v>0</v>
      </c>
      <c r="AB2014">
        <v>43</v>
      </c>
      <c r="AC2014">
        <v>99</v>
      </c>
      <c r="AD2014">
        <v>1</v>
      </c>
      <c r="AE2014">
        <v>1</v>
      </c>
      <c r="AF2014">
        <v>6</v>
      </c>
      <c r="AG2014">
        <v>6.4068799018859899</v>
      </c>
      <c r="AH2014">
        <v>36</v>
      </c>
    </row>
    <row r="2015" spans="1:34" x14ac:dyDescent="0.35">
      <c r="A2015">
        <v>3433</v>
      </c>
      <c r="B2015">
        <v>0</v>
      </c>
      <c r="C2015">
        <v>0</v>
      </c>
      <c r="D2015">
        <v>11</v>
      </c>
      <c r="E2015">
        <v>24</v>
      </c>
      <c r="F2015">
        <v>11</v>
      </c>
      <c r="G2015">
        <v>4</v>
      </c>
      <c r="H2015">
        <v>104102</v>
      </c>
      <c r="I2015">
        <v>0</v>
      </c>
      <c r="J2015">
        <v>0</v>
      </c>
      <c r="K2015">
        <v>1</v>
      </c>
      <c r="L2015">
        <v>0</v>
      </c>
      <c r="M2015">
        <v>0</v>
      </c>
      <c r="N2015">
        <v>0</v>
      </c>
      <c r="O2015">
        <v>0</v>
      </c>
      <c r="P2015">
        <v>1</v>
      </c>
      <c r="Q2015">
        <v>0</v>
      </c>
      <c r="R2015">
        <v>0</v>
      </c>
      <c r="S2015">
        <v>0</v>
      </c>
      <c r="T2015">
        <v>0</v>
      </c>
      <c r="U2015">
        <v>1</v>
      </c>
      <c r="V2015">
        <v>0</v>
      </c>
      <c r="W2015">
        <v>1</v>
      </c>
      <c r="X2015">
        <v>1</v>
      </c>
      <c r="Y2015">
        <v>1</v>
      </c>
      <c r="Z2015">
        <v>563</v>
      </c>
      <c r="AA2015">
        <v>0</v>
      </c>
      <c r="AB2015">
        <v>16</v>
      </c>
      <c r="AD2015">
        <v>1</v>
      </c>
      <c r="AE2015">
        <v>1</v>
      </c>
      <c r="AF2015">
        <v>7</v>
      </c>
      <c r="AG2015">
        <v>6.3332800865173304</v>
      </c>
      <c r="AH2015">
        <v>49</v>
      </c>
    </row>
    <row r="2016" spans="1:34" x14ac:dyDescent="0.35">
      <c r="A2016">
        <v>3435</v>
      </c>
      <c r="B2016">
        <v>0</v>
      </c>
      <c r="C2016">
        <v>0</v>
      </c>
      <c r="D2016">
        <v>12</v>
      </c>
      <c r="E2016">
        <v>27</v>
      </c>
      <c r="F2016">
        <v>2</v>
      </c>
      <c r="G2016">
        <v>6</v>
      </c>
      <c r="H2016">
        <v>81081</v>
      </c>
      <c r="I2016">
        <v>1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1</v>
      </c>
      <c r="Q2016">
        <v>0</v>
      </c>
      <c r="R2016">
        <v>0</v>
      </c>
      <c r="S2016">
        <v>0</v>
      </c>
      <c r="T2016">
        <v>0</v>
      </c>
      <c r="U2016">
        <v>1</v>
      </c>
      <c r="V2016">
        <v>1</v>
      </c>
      <c r="W2016">
        <v>1</v>
      </c>
      <c r="X2016">
        <v>1</v>
      </c>
      <c r="Y2016">
        <v>1</v>
      </c>
      <c r="Z2016">
        <v>325</v>
      </c>
      <c r="AA2016">
        <v>0</v>
      </c>
      <c r="AB2016">
        <v>35</v>
      </c>
      <c r="AC2016">
        <v>68</v>
      </c>
      <c r="AD2016">
        <v>1</v>
      </c>
      <c r="AE2016">
        <v>0</v>
      </c>
      <c r="AF2016">
        <v>9</v>
      </c>
      <c r="AG2016">
        <v>5.7838249206543004</v>
      </c>
      <c r="AH2016">
        <v>81</v>
      </c>
    </row>
    <row r="2017" spans="1:34" x14ac:dyDescent="0.35">
      <c r="A2017">
        <v>3437</v>
      </c>
      <c r="B2017">
        <v>0</v>
      </c>
      <c r="C2017">
        <v>0</v>
      </c>
      <c r="D2017">
        <v>13</v>
      </c>
      <c r="E2017">
        <v>29</v>
      </c>
      <c r="F2017">
        <v>12</v>
      </c>
      <c r="G2017">
        <v>12</v>
      </c>
      <c r="H2017">
        <v>141777</v>
      </c>
      <c r="I2017">
        <v>1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1</v>
      </c>
      <c r="Q2017">
        <v>0</v>
      </c>
      <c r="R2017">
        <v>0</v>
      </c>
      <c r="S2017">
        <v>0</v>
      </c>
      <c r="T2017">
        <v>0</v>
      </c>
      <c r="U2017">
        <v>1</v>
      </c>
      <c r="V2017">
        <v>0</v>
      </c>
      <c r="W2017">
        <v>1</v>
      </c>
      <c r="X2017">
        <v>1</v>
      </c>
      <c r="Y2017">
        <v>1</v>
      </c>
      <c r="Z2017">
        <v>821</v>
      </c>
      <c r="AA2017">
        <v>0</v>
      </c>
      <c r="AB2017">
        <v>51</v>
      </c>
      <c r="AC2017">
        <v>83</v>
      </c>
      <c r="AD2017">
        <v>1</v>
      </c>
      <c r="AE2017">
        <v>0</v>
      </c>
      <c r="AF2017">
        <v>10</v>
      </c>
      <c r="AG2017">
        <v>6.7105231285095197</v>
      </c>
      <c r="AH2017">
        <v>100</v>
      </c>
    </row>
    <row r="2018" spans="1:34" x14ac:dyDescent="0.35">
      <c r="A2018">
        <v>3438</v>
      </c>
      <c r="B2018">
        <v>0</v>
      </c>
      <c r="C2018">
        <v>0</v>
      </c>
      <c r="D2018">
        <v>12</v>
      </c>
      <c r="E2018">
        <v>32</v>
      </c>
      <c r="G2018">
        <v>12</v>
      </c>
      <c r="H2018">
        <v>423456</v>
      </c>
      <c r="I2018">
        <v>0</v>
      </c>
      <c r="J2018">
        <v>1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1</v>
      </c>
      <c r="Q2018">
        <v>0</v>
      </c>
      <c r="R2018">
        <v>0</v>
      </c>
      <c r="S2018">
        <v>0</v>
      </c>
      <c r="T2018">
        <v>0</v>
      </c>
      <c r="U2018">
        <v>1</v>
      </c>
      <c r="V2018">
        <v>0</v>
      </c>
      <c r="W2018">
        <v>1</v>
      </c>
      <c r="X2018">
        <v>1</v>
      </c>
      <c r="Y2018">
        <v>1</v>
      </c>
      <c r="Z2018">
        <v>810</v>
      </c>
      <c r="AA2018">
        <v>0</v>
      </c>
      <c r="AB2018">
        <v>40</v>
      </c>
      <c r="AC2018">
        <v>97</v>
      </c>
      <c r="AD2018">
        <v>1</v>
      </c>
      <c r="AE2018">
        <v>0</v>
      </c>
      <c r="AF2018">
        <v>14</v>
      </c>
      <c r="AG2018">
        <v>6.6970338821411097</v>
      </c>
      <c r="AH2018">
        <v>196</v>
      </c>
    </row>
    <row r="2019" spans="1:34" x14ac:dyDescent="0.35">
      <c r="A2019">
        <v>3439</v>
      </c>
      <c r="B2019">
        <v>0</v>
      </c>
      <c r="C2019">
        <v>0</v>
      </c>
      <c r="D2019">
        <v>12</v>
      </c>
      <c r="E2019">
        <v>26</v>
      </c>
      <c r="F2019">
        <v>12</v>
      </c>
      <c r="G2019">
        <v>12</v>
      </c>
      <c r="H2019">
        <v>438085</v>
      </c>
      <c r="I2019">
        <v>1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1</v>
      </c>
      <c r="Q2019">
        <v>0</v>
      </c>
      <c r="R2019">
        <v>0</v>
      </c>
      <c r="S2019">
        <v>0</v>
      </c>
      <c r="T2019">
        <v>0</v>
      </c>
      <c r="U2019">
        <v>1</v>
      </c>
      <c r="V2019">
        <v>0</v>
      </c>
      <c r="W2019">
        <v>1</v>
      </c>
      <c r="X2019">
        <v>1</v>
      </c>
      <c r="Y2019">
        <v>1</v>
      </c>
      <c r="Z2019">
        <v>374</v>
      </c>
      <c r="AA2019">
        <v>0</v>
      </c>
      <c r="AB2019">
        <v>37</v>
      </c>
      <c r="AC2019">
        <v>98</v>
      </c>
      <c r="AD2019">
        <v>4</v>
      </c>
      <c r="AE2019">
        <v>1</v>
      </c>
      <c r="AF2019">
        <v>8</v>
      </c>
      <c r="AG2019">
        <v>5.92425584793091</v>
      </c>
      <c r="AH2019">
        <v>64</v>
      </c>
    </row>
    <row r="2020" spans="1:34" x14ac:dyDescent="0.35">
      <c r="A2020">
        <v>3440</v>
      </c>
      <c r="B2020">
        <v>0</v>
      </c>
      <c r="C2020">
        <v>0</v>
      </c>
      <c r="D2020">
        <v>12</v>
      </c>
      <c r="E2020">
        <v>32</v>
      </c>
      <c r="F2020">
        <v>12</v>
      </c>
      <c r="G2020">
        <v>12</v>
      </c>
      <c r="H2020">
        <v>423456</v>
      </c>
      <c r="I2020">
        <v>1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1</v>
      </c>
      <c r="Q2020">
        <v>0</v>
      </c>
      <c r="R2020">
        <v>0</v>
      </c>
      <c r="S2020">
        <v>0</v>
      </c>
      <c r="T2020">
        <v>0</v>
      </c>
      <c r="U2020">
        <v>1</v>
      </c>
      <c r="V2020">
        <v>0</v>
      </c>
      <c r="W2020">
        <v>1</v>
      </c>
      <c r="X2020">
        <v>1</v>
      </c>
      <c r="Y2020">
        <v>1</v>
      </c>
      <c r="Z2020">
        <v>300</v>
      </c>
      <c r="AA2020">
        <v>0</v>
      </c>
      <c r="AB2020">
        <v>48</v>
      </c>
      <c r="AC2020">
        <v>95</v>
      </c>
      <c r="AD2020">
        <v>1</v>
      </c>
      <c r="AE2020">
        <v>1</v>
      </c>
      <c r="AF2020">
        <v>14</v>
      </c>
      <c r="AG2020">
        <v>5.7037830352783203</v>
      </c>
      <c r="AH2020">
        <v>196</v>
      </c>
    </row>
    <row r="2021" spans="1:34" x14ac:dyDescent="0.35">
      <c r="A2021">
        <v>3441</v>
      </c>
      <c r="B2021">
        <v>1</v>
      </c>
      <c r="C2021">
        <v>1</v>
      </c>
      <c r="D2021">
        <v>12</v>
      </c>
      <c r="E2021">
        <v>29</v>
      </c>
      <c r="F2021">
        <v>9</v>
      </c>
      <c r="G2021">
        <v>12</v>
      </c>
      <c r="H2021">
        <v>501027</v>
      </c>
      <c r="I2021">
        <v>1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1</v>
      </c>
      <c r="R2021">
        <v>0</v>
      </c>
      <c r="S2021">
        <v>0</v>
      </c>
      <c r="T2021">
        <v>0</v>
      </c>
      <c r="U2021">
        <v>1</v>
      </c>
      <c r="V2021">
        <v>0</v>
      </c>
      <c r="W2021">
        <v>1</v>
      </c>
      <c r="X2021">
        <v>1</v>
      </c>
      <c r="Y2021">
        <v>1</v>
      </c>
      <c r="Z2021">
        <v>619</v>
      </c>
      <c r="AA2021">
        <v>0</v>
      </c>
      <c r="AB2021">
        <v>39</v>
      </c>
      <c r="AD2021">
        <v>1</v>
      </c>
      <c r="AE2021">
        <v>1</v>
      </c>
      <c r="AF2021">
        <v>11</v>
      </c>
      <c r="AG2021">
        <v>6.4281048774719203</v>
      </c>
      <c r="AH2021">
        <v>121</v>
      </c>
    </row>
    <row r="2022" spans="1:34" x14ac:dyDescent="0.35">
      <c r="A2022">
        <v>3442</v>
      </c>
      <c r="B2022">
        <v>1</v>
      </c>
      <c r="C2022">
        <v>1</v>
      </c>
      <c r="D2022">
        <v>18</v>
      </c>
      <c r="E2022">
        <v>32</v>
      </c>
      <c r="G2022">
        <v>13</v>
      </c>
      <c r="H2022">
        <v>370720</v>
      </c>
      <c r="I2022">
        <v>1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1</v>
      </c>
      <c r="R2022">
        <v>0</v>
      </c>
      <c r="S2022">
        <v>0</v>
      </c>
      <c r="T2022">
        <v>0</v>
      </c>
      <c r="U2022">
        <v>1</v>
      </c>
      <c r="V2022">
        <v>0</v>
      </c>
      <c r="W2022">
        <v>0</v>
      </c>
      <c r="X2022">
        <v>1</v>
      </c>
      <c r="Y2022">
        <v>1</v>
      </c>
      <c r="Z2022">
        <v>641</v>
      </c>
      <c r="AA2022">
        <v>0</v>
      </c>
      <c r="AB2022">
        <v>49</v>
      </c>
      <c r="AC2022">
        <v>103</v>
      </c>
      <c r="AD2022">
        <v>1</v>
      </c>
      <c r="AE2022">
        <v>1</v>
      </c>
      <c r="AF2022">
        <v>8</v>
      </c>
      <c r="AG2022">
        <v>6.4630289077758798</v>
      </c>
      <c r="AH2022">
        <v>64</v>
      </c>
    </row>
    <row r="2023" spans="1:34" x14ac:dyDescent="0.35">
      <c r="A2023">
        <v>3443</v>
      </c>
      <c r="B2023">
        <v>1</v>
      </c>
      <c r="C2023">
        <v>1</v>
      </c>
      <c r="D2023">
        <v>12</v>
      </c>
      <c r="E2023">
        <v>31</v>
      </c>
      <c r="F2023">
        <v>6</v>
      </c>
      <c r="G2023">
        <v>6</v>
      </c>
      <c r="H2023">
        <v>493866</v>
      </c>
      <c r="I2023">
        <v>1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1</v>
      </c>
      <c r="R2023">
        <v>0</v>
      </c>
      <c r="S2023">
        <v>0</v>
      </c>
      <c r="T2023">
        <v>0</v>
      </c>
      <c r="U2023">
        <v>1</v>
      </c>
      <c r="V2023">
        <v>0</v>
      </c>
      <c r="W2023">
        <v>1</v>
      </c>
      <c r="X2023">
        <v>1</v>
      </c>
      <c r="Y2023">
        <v>1</v>
      </c>
      <c r="Z2023">
        <v>585</v>
      </c>
      <c r="AA2023">
        <v>0</v>
      </c>
      <c r="AC2023">
        <v>105</v>
      </c>
      <c r="AD2023">
        <v>1</v>
      </c>
      <c r="AE2023">
        <v>0</v>
      </c>
      <c r="AF2023">
        <v>13</v>
      </c>
      <c r="AG2023">
        <v>6.3716120719909703</v>
      </c>
      <c r="AH2023">
        <v>169</v>
      </c>
    </row>
    <row r="2024" spans="1:34" x14ac:dyDescent="0.35">
      <c r="A2024">
        <v>3444</v>
      </c>
      <c r="B2024">
        <v>1</v>
      </c>
      <c r="C2024">
        <v>1</v>
      </c>
      <c r="D2024">
        <v>12</v>
      </c>
      <c r="E2024">
        <v>30</v>
      </c>
      <c r="F2024">
        <v>6</v>
      </c>
      <c r="H2024">
        <v>548740</v>
      </c>
      <c r="I2024">
        <v>1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1</v>
      </c>
      <c r="R2024">
        <v>0</v>
      </c>
      <c r="S2024">
        <v>0</v>
      </c>
      <c r="T2024">
        <v>0</v>
      </c>
      <c r="U2024">
        <v>1</v>
      </c>
      <c r="V2024">
        <v>0</v>
      </c>
      <c r="W2024">
        <v>1</v>
      </c>
      <c r="X2024">
        <v>1</v>
      </c>
      <c r="Y2024">
        <v>1</v>
      </c>
      <c r="Z2024">
        <v>587</v>
      </c>
      <c r="AA2024">
        <v>0</v>
      </c>
      <c r="AB2024">
        <v>27</v>
      </c>
      <c r="AD2024">
        <v>1</v>
      </c>
      <c r="AE2024">
        <v>0</v>
      </c>
      <c r="AF2024">
        <v>12</v>
      </c>
      <c r="AG2024">
        <v>6.3750247955322301</v>
      </c>
      <c r="AH2024">
        <v>144</v>
      </c>
    </row>
    <row r="2025" spans="1:34" x14ac:dyDescent="0.35">
      <c r="A2025">
        <v>3449</v>
      </c>
      <c r="B2025">
        <v>1</v>
      </c>
      <c r="C2025">
        <v>1</v>
      </c>
      <c r="D2025">
        <v>12</v>
      </c>
      <c r="E2025">
        <v>24</v>
      </c>
      <c r="F2025">
        <v>12</v>
      </c>
      <c r="G2025">
        <v>12</v>
      </c>
      <c r="H2025">
        <v>86498</v>
      </c>
      <c r="I2025">
        <v>1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1</v>
      </c>
      <c r="R2025">
        <v>0</v>
      </c>
      <c r="S2025">
        <v>0</v>
      </c>
      <c r="T2025">
        <v>0</v>
      </c>
      <c r="U2025">
        <v>1</v>
      </c>
      <c r="V2025">
        <v>1</v>
      </c>
      <c r="W2025">
        <v>1</v>
      </c>
      <c r="X2025">
        <v>1</v>
      </c>
      <c r="Y2025">
        <v>1</v>
      </c>
      <c r="Z2025">
        <v>533</v>
      </c>
      <c r="AA2025">
        <v>0</v>
      </c>
      <c r="AB2025">
        <v>25</v>
      </c>
      <c r="AD2025">
        <v>1</v>
      </c>
      <c r="AE2025">
        <v>1</v>
      </c>
      <c r="AF2025">
        <v>6</v>
      </c>
      <c r="AG2025">
        <v>6.2785220146179199</v>
      </c>
      <c r="AH2025">
        <v>36</v>
      </c>
    </row>
    <row r="2026" spans="1:34" x14ac:dyDescent="0.35">
      <c r="A2026">
        <v>3451</v>
      </c>
      <c r="B2026">
        <v>0</v>
      </c>
      <c r="C2026">
        <v>1</v>
      </c>
      <c r="D2026">
        <v>12</v>
      </c>
      <c r="E2026">
        <v>30</v>
      </c>
      <c r="G2026">
        <v>5</v>
      </c>
      <c r="H2026">
        <v>134296</v>
      </c>
      <c r="I2026">
        <v>1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1</v>
      </c>
      <c r="S2026">
        <v>0</v>
      </c>
      <c r="T2026">
        <v>0</v>
      </c>
      <c r="U2026">
        <v>1</v>
      </c>
      <c r="V2026">
        <v>1</v>
      </c>
      <c r="W2026">
        <v>1</v>
      </c>
      <c r="X2026">
        <v>1</v>
      </c>
      <c r="Y2026">
        <v>1</v>
      </c>
      <c r="Z2026">
        <v>325</v>
      </c>
      <c r="AA2026">
        <v>0</v>
      </c>
      <c r="AB2026">
        <v>16</v>
      </c>
      <c r="AC2026">
        <v>86</v>
      </c>
      <c r="AD2026">
        <v>6</v>
      </c>
      <c r="AE2026">
        <v>0</v>
      </c>
      <c r="AF2026">
        <v>12</v>
      </c>
      <c r="AG2026">
        <v>5.7838249206543004</v>
      </c>
      <c r="AH2026">
        <v>144</v>
      </c>
    </row>
    <row r="2027" spans="1:34" x14ac:dyDescent="0.35">
      <c r="A2027">
        <v>3453</v>
      </c>
      <c r="B2027">
        <v>0</v>
      </c>
      <c r="C2027">
        <v>1</v>
      </c>
      <c r="D2027">
        <v>13</v>
      </c>
      <c r="E2027">
        <v>26</v>
      </c>
      <c r="H2027">
        <v>88672</v>
      </c>
      <c r="I2027">
        <v>0</v>
      </c>
      <c r="J2027">
        <v>1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1</v>
      </c>
      <c r="S2027">
        <v>0</v>
      </c>
      <c r="T2027">
        <v>0</v>
      </c>
      <c r="U2027">
        <v>1</v>
      </c>
      <c r="V2027">
        <v>1</v>
      </c>
      <c r="W2027">
        <v>1</v>
      </c>
      <c r="X2027">
        <v>1</v>
      </c>
      <c r="Y2027">
        <v>1</v>
      </c>
      <c r="Z2027">
        <v>655</v>
      </c>
      <c r="AA2027">
        <v>0</v>
      </c>
      <c r="AB2027">
        <v>30</v>
      </c>
      <c r="AC2027">
        <v>102</v>
      </c>
      <c r="AD2027">
        <v>1</v>
      </c>
      <c r="AE2027">
        <v>0</v>
      </c>
      <c r="AF2027">
        <v>7</v>
      </c>
      <c r="AG2027">
        <v>6.4846348762512198</v>
      </c>
      <c r="AH2027">
        <v>49</v>
      </c>
    </row>
    <row r="2028" spans="1:34" x14ac:dyDescent="0.35">
      <c r="A2028">
        <v>3455</v>
      </c>
      <c r="B2028">
        <v>0</v>
      </c>
      <c r="C2028">
        <v>1</v>
      </c>
      <c r="D2028">
        <v>13</v>
      </c>
      <c r="E2028">
        <v>25</v>
      </c>
      <c r="F2028">
        <v>12</v>
      </c>
      <c r="G2028">
        <v>9</v>
      </c>
      <c r="H2028">
        <v>353857</v>
      </c>
      <c r="I2028">
        <v>1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1</v>
      </c>
      <c r="S2028">
        <v>0</v>
      </c>
      <c r="T2028">
        <v>0</v>
      </c>
      <c r="U2028">
        <v>1</v>
      </c>
      <c r="V2028">
        <v>1</v>
      </c>
      <c r="W2028">
        <v>1</v>
      </c>
      <c r="X2028">
        <v>1</v>
      </c>
      <c r="Y2028">
        <v>1</v>
      </c>
      <c r="Z2028">
        <v>617</v>
      </c>
      <c r="AA2028">
        <v>0</v>
      </c>
      <c r="AB2028">
        <v>34</v>
      </c>
      <c r="AC2028">
        <v>95</v>
      </c>
      <c r="AD2028">
        <v>1</v>
      </c>
      <c r="AE2028">
        <v>1</v>
      </c>
      <c r="AF2028">
        <v>6</v>
      </c>
      <c r="AG2028">
        <v>6.4248690605163601</v>
      </c>
      <c r="AH2028">
        <v>36</v>
      </c>
    </row>
    <row r="2029" spans="1:34" x14ac:dyDescent="0.35">
      <c r="A2029">
        <v>3456</v>
      </c>
      <c r="B2029">
        <v>0</v>
      </c>
      <c r="C2029">
        <v>1</v>
      </c>
      <c r="D2029">
        <v>12</v>
      </c>
      <c r="E2029">
        <v>24</v>
      </c>
      <c r="F2029">
        <v>4</v>
      </c>
      <c r="G2029">
        <v>9</v>
      </c>
      <c r="H2029">
        <v>353857</v>
      </c>
      <c r="I2029">
        <v>1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1</v>
      </c>
      <c r="S2029">
        <v>0</v>
      </c>
      <c r="T2029">
        <v>0</v>
      </c>
      <c r="U2029">
        <v>1</v>
      </c>
      <c r="V2029">
        <v>1</v>
      </c>
      <c r="W2029">
        <v>1</v>
      </c>
      <c r="X2029">
        <v>1</v>
      </c>
      <c r="Y2029">
        <v>1</v>
      </c>
      <c r="Z2029">
        <v>602</v>
      </c>
      <c r="AA2029">
        <v>0</v>
      </c>
      <c r="AB2029">
        <v>28</v>
      </c>
      <c r="AD2029">
        <v>1</v>
      </c>
      <c r="AE2029">
        <v>1</v>
      </c>
      <c r="AF2029">
        <v>6</v>
      </c>
      <c r="AG2029">
        <v>6.4002580642700204</v>
      </c>
      <c r="AH2029">
        <v>36</v>
      </c>
    </row>
    <row r="2030" spans="1:34" x14ac:dyDescent="0.35">
      <c r="A2030">
        <v>3458</v>
      </c>
      <c r="B2030">
        <v>0</v>
      </c>
      <c r="C2030">
        <v>1</v>
      </c>
      <c r="D2030">
        <v>16</v>
      </c>
      <c r="E2030">
        <v>26</v>
      </c>
      <c r="F2030">
        <v>3</v>
      </c>
      <c r="G2030">
        <v>7</v>
      </c>
      <c r="H2030">
        <v>362750</v>
      </c>
      <c r="I2030">
        <v>1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1</v>
      </c>
      <c r="S2030">
        <v>0</v>
      </c>
      <c r="T2030">
        <v>0</v>
      </c>
      <c r="U2030">
        <v>1</v>
      </c>
      <c r="V2030">
        <v>1</v>
      </c>
      <c r="W2030">
        <v>1</v>
      </c>
      <c r="X2030">
        <v>1</v>
      </c>
      <c r="Y2030">
        <v>1</v>
      </c>
      <c r="Z2030">
        <v>550</v>
      </c>
      <c r="AA2030">
        <v>0</v>
      </c>
      <c r="AB2030">
        <v>35</v>
      </c>
      <c r="AC2030">
        <v>100</v>
      </c>
      <c r="AD2030">
        <v>5</v>
      </c>
      <c r="AE2030">
        <v>1</v>
      </c>
      <c r="AF2030">
        <v>4</v>
      </c>
      <c r="AG2030">
        <v>6.3099179267883301</v>
      </c>
      <c r="AH2030">
        <v>16</v>
      </c>
    </row>
    <row r="2031" spans="1:34" x14ac:dyDescent="0.35">
      <c r="A2031">
        <v>3459</v>
      </c>
      <c r="B2031">
        <v>0</v>
      </c>
      <c r="C2031">
        <v>1</v>
      </c>
      <c r="D2031">
        <v>16</v>
      </c>
      <c r="E2031">
        <v>25</v>
      </c>
      <c r="F2031">
        <v>3</v>
      </c>
      <c r="G2031">
        <v>7</v>
      </c>
      <c r="H2031">
        <v>353857</v>
      </c>
      <c r="I2031">
        <v>1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1</v>
      </c>
      <c r="S2031">
        <v>0</v>
      </c>
      <c r="T2031">
        <v>0</v>
      </c>
      <c r="U2031">
        <v>1</v>
      </c>
      <c r="V2031">
        <v>1</v>
      </c>
      <c r="W2031">
        <v>1</v>
      </c>
      <c r="X2031">
        <v>1</v>
      </c>
      <c r="Y2031">
        <v>1</v>
      </c>
      <c r="Z2031">
        <v>686</v>
      </c>
      <c r="AA2031">
        <v>0</v>
      </c>
      <c r="AB2031">
        <v>24</v>
      </c>
      <c r="AD2031">
        <v>1</v>
      </c>
      <c r="AE2031">
        <v>1</v>
      </c>
      <c r="AF2031">
        <v>3</v>
      </c>
      <c r="AG2031">
        <v>6.5308780670165998</v>
      </c>
      <c r="AH2031">
        <v>9</v>
      </c>
    </row>
    <row r="2032" spans="1:34" x14ac:dyDescent="0.35">
      <c r="A2032">
        <v>3461</v>
      </c>
      <c r="B2032">
        <v>0</v>
      </c>
      <c r="C2032">
        <v>1</v>
      </c>
      <c r="D2032">
        <v>10</v>
      </c>
      <c r="E2032">
        <v>30</v>
      </c>
      <c r="F2032">
        <v>3</v>
      </c>
      <c r="G2032">
        <v>8</v>
      </c>
      <c r="H2032">
        <v>158714</v>
      </c>
      <c r="I2032">
        <v>1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1</v>
      </c>
      <c r="S2032">
        <v>0</v>
      </c>
      <c r="T2032">
        <v>0</v>
      </c>
      <c r="U2032">
        <v>1</v>
      </c>
      <c r="V2032">
        <v>1</v>
      </c>
      <c r="W2032">
        <v>1</v>
      </c>
      <c r="X2032">
        <v>1</v>
      </c>
      <c r="Y2032">
        <v>1</v>
      </c>
      <c r="Z2032">
        <v>625</v>
      </c>
      <c r="AA2032">
        <v>0</v>
      </c>
      <c r="AB2032">
        <v>20</v>
      </c>
      <c r="AC2032">
        <v>81</v>
      </c>
      <c r="AD2032">
        <v>1</v>
      </c>
      <c r="AE2032">
        <v>0</v>
      </c>
      <c r="AF2032">
        <v>14</v>
      </c>
      <c r="AG2032">
        <v>6.4377517700195304</v>
      </c>
      <c r="AH2032">
        <v>196</v>
      </c>
    </row>
    <row r="2033" spans="1:34" x14ac:dyDescent="0.35">
      <c r="A2033">
        <v>3462</v>
      </c>
      <c r="B2033">
        <v>0</v>
      </c>
      <c r="C2033">
        <v>1</v>
      </c>
      <c r="D2033">
        <v>11</v>
      </c>
      <c r="E2033">
        <v>31</v>
      </c>
      <c r="H2033">
        <v>134296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1</v>
      </c>
      <c r="S2033">
        <v>0</v>
      </c>
      <c r="T2033">
        <v>0</v>
      </c>
      <c r="U2033">
        <v>1</v>
      </c>
      <c r="V2033">
        <v>1</v>
      </c>
      <c r="W2033">
        <v>1</v>
      </c>
      <c r="X2033">
        <v>1</v>
      </c>
      <c r="Y2033">
        <v>1</v>
      </c>
      <c r="Z2033">
        <v>440</v>
      </c>
      <c r="AA2033">
        <v>0</v>
      </c>
      <c r="AD2033">
        <v>1</v>
      </c>
      <c r="AF2033">
        <v>14</v>
      </c>
      <c r="AG2033">
        <v>6.0867748260498002</v>
      </c>
      <c r="AH2033">
        <v>196</v>
      </c>
    </row>
    <row r="2034" spans="1:34" x14ac:dyDescent="0.35">
      <c r="A2034">
        <v>3463</v>
      </c>
      <c r="B2034">
        <v>0</v>
      </c>
      <c r="C2034">
        <v>1</v>
      </c>
      <c r="D2034">
        <v>6</v>
      </c>
      <c r="E2034">
        <v>33</v>
      </c>
      <c r="G2034">
        <v>12</v>
      </c>
      <c r="H2034">
        <v>127041</v>
      </c>
      <c r="I2034">
        <v>0</v>
      </c>
      <c r="J2034">
        <v>1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1</v>
      </c>
      <c r="S2034">
        <v>0</v>
      </c>
      <c r="T2034">
        <v>0</v>
      </c>
      <c r="U2034">
        <v>1</v>
      </c>
      <c r="V2034">
        <v>1</v>
      </c>
      <c r="W2034">
        <v>1</v>
      </c>
      <c r="X2034">
        <v>1</v>
      </c>
      <c r="Y2034">
        <v>1</v>
      </c>
      <c r="Z2034">
        <v>153</v>
      </c>
      <c r="AA2034">
        <v>0</v>
      </c>
      <c r="AD2034">
        <v>6</v>
      </c>
      <c r="AE2034">
        <v>0</v>
      </c>
      <c r="AF2034">
        <v>21</v>
      </c>
      <c r="AG2034">
        <v>5.0304379463195801</v>
      </c>
      <c r="AH2034">
        <v>441</v>
      </c>
    </row>
    <row r="2035" spans="1:34" x14ac:dyDescent="0.35">
      <c r="A2035">
        <v>3464</v>
      </c>
      <c r="B2035">
        <v>0</v>
      </c>
      <c r="C2035">
        <v>1</v>
      </c>
      <c r="D2035">
        <v>10</v>
      </c>
      <c r="E2035">
        <v>27</v>
      </c>
      <c r="H2035">
        <v>88672</v>
      </c>
      <c r="I2035">
        <v>0</v>
      </c>
      <c r="J2035">
        <v>0</v>
      </c>
      <c r="K2035">
        <v>1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1</v>
      </c>
      <c r="S2035">
        <v>0</v>
      </c>
      <c r="T2035">
        <v>0</v>
      </c>
      <c r="U2035">
        <v>1</v>
      </c>
      <c r="V2035">
        <v>1</v>
      </c>
      <c r="W2035">
        <v>1</v>
      </c>
      <c r="X2035">
        <v>1</v>
      </c>
      <c r="Y2035">
        <v>1</v>
      </c>
      <c r="Z2035">
        <v>595</v>
      </c>
      <c r="AA2035">
        <v>0</v>
      </c>
      <c r="AB2035">
        <v>22</v>
      </c>
      <c r="AD2035">
        <v>1</v>
      </c>
      <c r="AE2035">
        <v>1</v>
      </c>
      <c r="AF2035">
        <v>11</v>
      </c>
      <c r="AG2035">
        <v>6.3885607719421396</v>
      </c>
      <c r="AH2035">
        <v>121</v>
      </c>
    </row>
    <row r="2036" spans="1:34" x14ac:dyDescent="0.35">
      <c r="A2036">
        <v>3465</v>
      </c>
      <c r="B2036">
        <v>0</v>
      </c>
      <c r="C2036">
        <v>1</v>
      </c>
      <c r="D2036">
        <v>11</v>
      </c>
      <c r="E2036">
        <v>27</v>
      </c>
      <c r="F2036">
        <v>7</v>
      </c>
      <c r="G2036">
        <v>7</v>
      </c>
      <c r="H2036">
        <v>88672</v>
      </c>
      <c r="I2036">
        <v>0</v>
      </c>
      <c r="J2036">
        <v>1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1</v>
      </c>
      <c r="S2036">
        <v>0</v>
      </c>
      <c r="T2036">
        <v>0</v>
      </c>
      <c r="U2036">
        <v>1</v>
      </c>
      <c r="V2036">
        <v>1</v>
      </c>
      <c r="W2036">
        <v>1</v>
      </c>
      <c r="X2036">
        <v>1</v>
      </c>
      <c r="Y2036">
        <v>1</v>
      </c>
      <c r="Z2036">
        <v>462</v>
      </c>
      <c r="AA2036">
        <v>1</v>
      </c>
      <c r="AB2036">
        <v>29</v>
      </c>
      <c r="AD2036">
        <v>1</v>
      </c>
      <c r="AE2036">
        <v>1</v>
      </c>
      <c r="AF2036">
        <v>10</v>
      </c>
      <c r="AG2036">
        <v>6.1355648040771502</v>
      </c>
      <c r="AH2036">
        <v>100</v>
      </c>
    </row>
    <row r="2037" spans="1:34" x14ac:dyDescent="0.35">
      <c r="A2037">
        <v>3466</v>
      </c>
      <c r="B2037">
        <v>0</v>
      </c>
      <c r="C2037">
        <v>1</v>
      </c>
      <c r="D2037">
        <v>11</v>
      </c>
      <c r="E2037">
        <v>26</v>
      </c>
      <c r="G2037">
        <v>7</v>
      </c>
      <c r="H2037">
        <v>88672</v>
      </c>
      <c r="I2037">
        <v>0</v>
      </c>
      <c r="J2037">
        <v>1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1</v>
      </c>
      <c r="S2037">
        <v>0</v>
      </c>
      <c r="T2037">
        <v>0</v>
      </c>
      <c r="U2037">
        <v>1</v>
      </c>
      <c r="V2037">
        <v>1</v>
      </c>
      <c r="W2037">
        <v>1</v>
      </c>
      <c r="X2037">
        <v>1</v>
      </c>
      <c r="Y2037">
        <v>1</v>
      </c>
      <c r="Z2037">
        <v>300</v>
      </c>
      <c r="AA2037">
        <v>0</v>
      </c>
      <c r="AB2037">
        <v>20</v>
      </c>
      <c r="AD2037">
        <v>6</v>
      </c>
      <c r="AE2037">
        <v>1</v>
      </c>
      <c r="AF2037">
        <v>9</v>
      </c>
      <c r="AG2037">
        <v>5.7037830352783203</v>
      </c>
      <c r="AH2037">
        <v>81</v>
      </c>
    </row>
    <row r="2038" spans="1:34" x14ac:dyDescent="0.35">
      <c r="A2038">
        <v>3467</v>
      </c>
      <c r="B2038">
        <v>0</v>
      </c>
      <c r="C2038">
        <v>1</v>
      </c>
      <c r="D2038">
        <v>10</v>
      </c>
      <c r="E2038">
        <v>31</v>
      </c>
      <c r="F2038">
        <v>10</v>
      </c>
      <c r="G2038">
        <v>6</v>
      </c>
      <c r="H2038">
        <v>134296</v>
      </c>
      <c r="I2038">
        <v>1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1</v>
      </c>
      <c r="S2038">
        <v>0</v>
      </c>
      <c r="T2038">
        <v>0</v>
      </c>
      <c r="U2038">
        <v>1</v>
      </c>
      <c r="V2038">
        <v>1</v>
      </c>
      <c r="W2038">
        <v>1</v>
      </c>
      <c r="X2038">
        <v>1</v>
      </c>
      <c r="Y2038">
        <v>1</v>
      </c>
      <c r="Z2038">
        <v>500</v>
      </c>
      <c r="AA2038">
        <v>0</v>
      </c>
      <c r="AB2038">
        <v>27</v>
      </c>
      <c r="AC2038">
        <v>85</v>
      </c>
      <c r="AD2038">
        <v>1</v>
      </c>
      <c r="AE2038">
        <v>1</v>
      </c>
      <c r="AF2038">
        <v>15</v>
      </c>
      <c r="AG2038">
        <v>6.2146081924438503</v>
      </c>
      <c r="AH2038">
        <v>225</v>
      </c>
    </row>
    <row r="2039" spans="1:34" x14ac:dyDescent="0.35">
      <c r="A2039">
        <v>3468</v>
      </c>
      <c r="B2039">
        <v>0</v>
      </c>
      <c r="C2039">
        <v>1</v>
      </c>
      <c r="D2039">
        <v>10</v>
      </c>
      <c r="E2039">
        <v>29</v>
      </c>
      <c r="H2039">
        <v>134296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1</v>
      </c>
      <c r="S2039">
        <v>0</v>
      </c>
      <c r="T2039">
        <v>0</v>
      </c>
      <c r="U2039">
        <v>1</v>
      </c>
      <c r="V2039">
        <v>1</v>
      </c>
      <c r="W2039">
        <v>1</v>
      </c>
      <c r="X2039">
        <v>1</v>
      </c>
      <c r="Y2039">
        <v>1</v>
      </c>
      <c r="Z2039">
        <v>404</v>
      </c>
      <c r="AA2039">
        <v>0</v>
      </c>
      <c r="AB2039">
        <v>20</v>
      </c>
      <c r="AC2039">
        <v>86</v>
      </c>
      <c r="AD2039">
        <v>1</v>
      </c>
      <c r="AE2039">
        <v>1</v>
      </c>
      <c r="AF2039">
        <v>13</v>
      </c>
      <c r="AG2039">
        <v>6.0014147758483896</v>
      </c>
      <c r="AH2039">
        <v>169</v>
      </c>
    </row>
    <row r="2040" spans="1:34" x14ac:dyDescent="0.35">
      <c r="A2040">
        <v>3470</v>
      </c>
      <c r="B2040">
        <v>0</v>
      </c>
      <c r="C2040">
        <v>1</v>
      </c>
      <c r="D2040">
        <v>10</v>
      </c>
      <c r="E2040">
        <v>32</v>
      </c>
      <c r="F2040">
        <v>12</v>
      </c>
      <c r="G2040">
        <v>12</v>
      </c>
      <c r="H2040">
        <v>127041</v>
      </c>
      <c r="I2040">
        <v>1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1</v>
      </c>
      <c r="S2040">
        <v>0</v>
      </c>
      <c r="T2040">
        <v>0</v>
      </c>
      <c r="U2040">
        <v>1</v>
      </c>
      <c r="V2040">
        <v>1</v>
      </c>
      <c r="W2040">
        <v>1</v>
      </c>
      <c r="X2040">
        <v>1</v>
      </c>
      <c r="Y2040">
        <v>1</v>
      </c>
      <c r="Z2040">
        <v>275</v>
      </c>
      <c r="AA2040">
        <v>0</v>
      </c>
      <c r="AB2040">
        <v>23</v>
      </c>
      <c r="AC2040">
        <v>79</v>
      </c>
      <c r="AD2040">
        <v>1</v>
      </c>
      <c r="AE2040">
        <v>0</v>
      </c>
      <c r="AF2040">
        <v>16</v>
      </c>
      <c r="AG2040">
        <v>5.6167712211608896</v>
      </c>
      <c r="AH2040">
        <v>256</v>
      </c>
    </row>
    <row r="2041" spans="1:34" x14ac:dyDescent="0.35">
      <c r="A2041">
        <v>3471</v>
      </c>
      <c r="B2041">
        <v>0</v>
      </c>
      <c r="C2041">
        <v>1</v>
      </c>
      <c r="D2041">
        <v>8</v>
      </c>
      <c r="E2041">
        <v>32</v>
      </c>
      <c r="G2041">
        <v>8</v>
      </c>
      <c r="H2041">
        <v>116164</v>
      </c>
      <c r="I2041">
        <v>1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1</v>
      </c>
      <c r="R2041">
        <v>0</v>
      </c>
      <c r="S2041">
        <v>0</v>
      </c>
      <c r="T2041">
        <v>0</v>
      </c>
      <c r="U2041">
        <v>1</v>
      </c>
      <c r="V2041">
        <v>1</v>
      </c>
      <c r="W2041">
        <v>0</v>
      </c>
      <c r="X2041">
        <v>1</v>
      </c>
      <c r="Y2041">
        <v>0</v>
      </c>
      <c r="Z2041">
        <v>400</v>
      </c>
      <c r="AA2041">
        <v>0</v>
      </c>
      <c r="AB2041">
        <v>11</v>
      </c>
      <c r="AD2041">
        <v>1</v>
      </c>
      <c r="AE2041">
        <v>1</v>
      </c>
      <c r="AF2041">
        <v>18</v>
      </c>
      <c r="AG2041">
        <v>5.9914650917053196</v>
      </c>
      <c r="AH2041">
        <v>324</v>
      </c>
    </row>
    <row r="2042" spans="1:34" x14ac:dyDescent="0.35">
      <c r="A2042">
        <v>3472</v>
      </c>
      <c r="B2042">
        <v>0</v>
      </c>
      <c r="C2042">
        <v>1</v>
      </c>
      <c r="D2042">
        <v>18</v>
      </c>
      <c r="E2042">
        <v>28</v>
      </c>
      <c r="G2042">
        <v>4</v>
      </c>
      <c r="H2042">
        <v>84491</v>
      </c>
      <c r="I2042">
        <v>0</v>
      </c>
      <c r="J2042">
        <v>1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1</v>
      </c>
      <c r="R2042">
        <v>0</v>
      </c>
      <c r="S2042">
        <v>0</v>
      </c>
      <c r="T2042">
        <v>0</v>
      </c>
      <c r="U2042">
        <v>1</v>
      </c>
      <c r="V2042">
        <v>0</v>
      </c>
      <c r="W2042">
        <v>0</v>
      </c>
      <c r="X2042">
        <v>1</v>
      </c>
      <c r="Y2042">
        <v>0</v>
      </c>
      <c r="Z2042">
        <v>600</v>
      </c>
      <c r="AA2042">
        <v>0</v>
      </c>
      <c r="AB2042">
        <v>42</v>
      </c>
      <c r="AC2042">
        <v>101</v>
      </c>
      <c r="AD2042">
        <v>1</v>
      </c>
      <c r="AE2042">
        <v>1</v>
      </c>
      <c r="AF2042">
        <v>4</v>
      </c>
      <c r="AG2042">
        <v>6.3969302177429199</v>
      </c>
      <c r="AH2042">
        <v>16</v>
      </c>
    </row>
    <row r="2043" spans="1:34" x14ac:dyDescent="0.35">
      <c r="A2043">
        <v>3474</v>
      </c>
      <c r="B2043">
        <v>0</v>
      </c>
      <c r="C2043">
        <v>1</v>
      </c>
      <c r="D2043">
        <v>13</v>
      </c>
      <c r="E2043">
        <v>27</v>
      </c>
      <c r="F2043">
        <v>6</v>
      </c>
      <c r="G2043">
        <v>8</v>
      </c>
      <c r="H2043">
        <v>84491</v>
      </c>
      <c r="I2043">
        <v>1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1</v>
      </c>
      <c r="R2043">
        <v>0</v>
      </c>
      <c r="S2043">
        <v>0</v>
      </c>
      <c r="T2043">
        <v>0</v>
      </c>
      <c r="U2043">
        <v>1</v>
      </c>
      <c r="V2043">
        <v>0</v>
      </c>
      <c r="W2043">
        <v>0</v>
      </c>
      <c r="X2043">
        <v>1</v>
      </c>
      <c r="Y2043">
        <v>0</v>
      </c>
      <c r="Z2043">
        <v>577</v>
      </c>
      <c r="AA2043">
        <v>0</v>
      </c>
      <c r="AB2043">
        <v>33</v>
      </c>
      <c r="AC2043">
        <v>100</v>
      </c>
      <c r="AD2043">
        <v>1</v>
      </c>
      <c r="AE2043">
        <v>0</v>
      </c>
      <c r="AF2043">
        <v>8</v>
      </c>
      <c r="AG2043">
        <v>6.3578419685363796</v>
      </c>
      <c r="AH2043">
        <v>64</v>
      </c>
    </row>
    <row r="2044" spans="1:34" x14ac:dyDescent="0.35">
      <c r="A2044">
        <v>3475</v>
      </c>
      <c r="B2044">
        <v>0</v>
      </c>
      <c r="C2044">
        <v>1</v>
      </c>
      <c r="D2044">
        <v>12</v>
      </c>
      <c r="E2044">
        <v>27</v>
      </c>
      <c r="F2044">
        <v>6</v>
      </c>
      <c r="G2044">
        <v>8</v>
      </c>
      <c r="H2044">
        <v>84491</v>
      </c>
      <c r="I2044">
        <v>1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1</v>
      </c>
      <c r="R2044">
        <v>0</v>
      </c>
      <c r="S2044">
        <v>0</v>
      </c>
      <c r="T2044">
        <v>0</v>
      </c>
      <c r="U2044">
        <v>1</v>
      </c>
      <c r="V2044">
        <v>0</v>
      </c>
      <c r="W2044">
        <v>0</v>
      </c>
      <c r="X2044">
        <v>1</v>
      </c>
      <c r="Y2044">
        <v>0</v>
      </c>
      <c r="Z2044">
        <v>375</v>
      </c>
      <c r="AA2044">
        <v>0</v>
      </c>
      <c r="AB2044">
        <v>24</v>
      </c>
      <c r="AC2044">
        <v>84</v>
      </c>
      <c r="AD2044">
        <v>1</v>
      </c>
      <c r="AE2044">
        <v>0</v>
      </c>
      <c r="AF2044">
        <v>9</v>
      </c>
      <c r="AG2044">
        <v>5.9269261360168501</v>
      </c>
      <c r="AH2044">
        <v>81</v>
      </c>
    </row>
    <row r="2045" spans="1:34" x14ac:dyDescent="0.35">
      <c r="A2045">
        <v>3476</v>
      </c>
      <c r="B2045">
        <v>0</v>
      </c>
      <c r="C2045">
        <v>1</v>
      </c>
      <c r="D2045">
        <v>12</v>
      </c>
      <c r="E2045">
        <v>26</v>
      </c>
      <c r="F2045">
        <v>6</v>
      </c>
      <c r="G2045">
        <v>8</v>
      </c>
      <c r="H2045">
        <v>84491</v>
      </c>
      <c r="I2045">
        <v>1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1</v>
      </c>
      <c r="R2045">
        <v>0</v>
      </c>
      <c r="S2045">
        <v>0</v>
      </c>
      <c r="T2045">
        <v>0</v>
      </c>
      <c r="U2045">
        <v>1</v>
      </c>
      <c r="V2045">
        <v>0</v>
      </c>
      <c r="W2045">
        <v>0</v>
      </c>
      <c r="X2045">
        <v>1</v>
      </c>
      <c r="Y2045">
        <v>0</v>
      </c>
      <c r="Z2045">
        <v>304</v>
      </c>
      <c r="AA2045">
        <v>0</v>
      </c>
      <c r="AB2045">
        <v>24</v>
      </c>
      <c r="AC2045">
        <v>74</v>
      </c>
      <c r="AD2045">
        <v>1</v>
      </c>
      <c r="AE2045">
        <v>0</v>
      </c>
      <c r="AF2045">
        <v>8</v>
      </c>
      <c r="AG2045">
        <v>5.7170281410217303</v>
      </c>
      <c r="AH2045">
        <v>64</v>
      </c>
    </row>
    <row r="2046" spans="1:34" x14ac:dyDescent="0.35">
      <c r="A2046">
        <v>3477</v>
      </c>
      <c r="B2046">
        <v>0</v>
      </c>
      <c r="C2046">
        <v>1</v>
      </c>
      <c r="D2046">
        <v>12</v>
      </c>
      <c r="E2046">
        <v>28</v>
      </c>
      <c r="G2046">
        <v>8</v>
      </c>
      <c r="H2046">
        <v>352304</v>
      </c>
      <c r="I2046">
        <v>0</v>
      </c>
      <c r="J2046">
        <v>1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1</v>
      </c>
      <c r="R2046">
        <v>0</v>
      </c>
      <c r="S2046">
        <v>0</v>
      </c>
      <c r="T2046">
        <v>0</v>
      </c>
      <c r="U2046">
        <v>1</v>
      </c>
      <c r="V2046">
        <v>1</v>
      </c>
      <c r="W2046">
        <v>0</v>
      </c>
      <c r="X2046">
        <v>1</v>
      </c>
      <c r="Y2046">
        <v>0</v>
      </c>
      <c r="Z2046">
        <v>282</v>
      </c>
      <c r="AA2046">
        <v>0</v>
      </c>
      <c r="AB2046">
        <v>33</v>
      </c>
      <c r="AD2046">
        <v>1</v>
      </c>
      <c r="AE2046">
        <v>0</v>
      </c>
      <c r="AF2046">
        <v>10</v>
      </c>
      <c r="AG2046">
        <v>5.64190721511841</v>
      </c>
      <c r="AH2046">
        <v>100</v>
      </c>
    </row>
    <row r="2047" spans="1:34" x14ac:dyDescent="0.35">
      <c r="A2047">
        <v>3479</v>
      </c>
      <c r="B2047">
        <v>0</v>
      </c>
      <c r="C2047">
        <v>1</v>
      </c>
      <c r="D2047">
        <v>14</v>
      </c>
      <c r="E2047">
        <v>28</v>
      </c>
      <c r="H2047">
        <v>81081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1</v>
      </c>
      <c r="R2047">
        <v>0</v>
      </c>
      <c r="S2047">
        <v>0</v>
      </c>
      <c r="T2047">
        <v>0</v>
      </c>
      <c r="U2047">
        <v>1</v>
      </c>
      <c r="V2047">
        <v>1</v>
      </c>
      <c r="W2047">
        <v>0</v>
      </c>
      <c r="X2047">
        <v>1</v>
      </c>
      <c r="Y2047">
        <v>0</v>
      </c>
      <c r="Z2047">
        <v>275</v>
      </c>
      <c r="AA2047">
        <v>0</v>
      </c>
      <c r="AB2047">
        <v>25</v>
      </c>
      <c r="AC2047">
        <v>86</v>
      </c>
      <c r="AD2047">
        <v>4</v>
      </c>
      <c r="AE2047">
        <v>0</v>
      </c>
      <c r="AF2047">
        <v>8</v>
      </c>
      <c r="AG2047">
        <v>5.6167712211608896</v>
      </c>
      <c r="AH2047">
        <v>64</v>
      </c>
    </row>
    <row r="2048" spans="1:34" x14ac:dyDescent="0.35">
      <c r="A2048">
        <v>3480</v>
      </c>
      <c r="B2048">
        <v>0</v>
      </c>
      <c r="C2048">
        <v>1</v>
      </c>
      <c r="D2048">
        <v>12</v>
      </c>
      <c r="E2048">
        <v>25</v>
      </c>
      <c r="F2048">
        <v>12</v>
      </c>
      <c r="G2048">
        <v>12</v>
      </c>
      <c r="H2048">
        <v>89271</v>
      </c>
      <c r="I2048">
        <v>1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1</v>
      </c>
      <c r="R2048">
        <v>0</v>
      </c>
      <c r="S2048">
        <v>0</v>
      </c>
      <c r="T2048">
        <v>0</v>
      </c>
      <c r="U2048">
        <v>1</v>
      </c>
      <c r="V2048">
        <v>0</v>
      </c>
      <c r="W2048">
        <v>0</v>
      </c>
      <c r="X2048">
        <v>1</v>
      </c>
      <c r="Y2048">
        <v>0</v>
      </c>
      <c r="Z2048">
        <v>635</v>
      </c>
      <c r="AA2048">
        <v>0</v>
      </c>
      <c r="AB2048">
        <v>32</v>
      </c>
      <c r="AD2048">
        <v>1</v>
      </c>
      <c r="AE2048">
        <v>1</v>
      </c>
      <c r="AF2048">
        <v>7</v>
      </c>
      <c r="AG2048">
        <v>6.4536252021789604</v>
      </c>
      <c r="AH2048">
        <v>49</v>
      </c>
    </row>
    <row r="2049" spans="1:34" x14ac:dyDescent="0.35">
      <c r="A2049">
        <v>3482</v>
      </c>
      <c r="B2049">
        <v>0</v>
      </c>
      <c r="C2049">
        <v>1</v>
      </c>
      <c r="D2049">
        <v>18</v>
      </c>
      <c r="E2049">
        <v>25</v>
      </c>
      <c r="F2049">
        <v>10</v>
      </c>
      <c r="G2049">
        <v>10</v>
      </c>
      <c r="H2049">
        <v>75607</v>
      </c>
      <c r="I2049">
        <v>1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1</v>
      </c>
      <c r="R2049">
        <v>0</v>
      </c>
      <c r="S2049">
        <v>0</v>
      </c>
      <c r="T2049">
        <v>0</v>
      </c>
      <c r="U2049">
        <v>1</v>
      </c>
      <c r="V2049">
        <v>1</v>
      </c>
      <c r="W2049">
        <v>1</v>
      </c>
      <c r="X2049">
        <v>0</v>
      </c>
      <c r="Y2049">
        <v>0</v>
      </c>
      <c r="Z2049">
        <v>711</v>
      </c>
      <c r="AA2049">
        <v>0</v>
      </c>
      <c r="AB2049">
        <v>35</v>
      </c>
      <c r="AD2049">
        <v>6</v>
      </c>
      <c r="AE2049">
        <v>0</v>
      </c>
      <c r="AF2049">
        <v>1</v>
      </c>
      <c r="AG2049">
        <v>6.56667184829712</v>
      </c>
      <c r="AH2049">
        <v>1</v>
      </c>
    </row>
    <row r="2050" spans="1:34" x14ac:dyDescent="0.35">
      <c r="A2050">
        <v>3483</v>
      </c>
      <c r="B2050">
        <v>0</v>
      </c>
      <c r="C2050">
        <v>1</v>
      </c>
      <c r="D2050">
        <v>13</v>
      </c>
      <c r="E2050">
        <v>28</v>
      </c>
      <c r="H2050">
        <v>81081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1</v>
      </c>
      <c r="R2050">
        <v>0</v>
      </c>
      <c r="S2050">
        <v>0</v>
      </c>
      <c r="T2050">
        <v>0</v>
      </c>
      <c r="U2050">
        <v>1</v>
      </c>
      <c r="V2050">
        <v>1</v>
      </c>
      <c r="W2050">
        <v>1</v>
      </c>
      <c r="X2050">
        <v>0</v>
      </c>
      <c r="Y2050">
        <v>0</v>
      </c>
      <c r="Z2050">
        <v>959</v>
      </c>
      <c r="AA2050">
        <v>0</v>
      </c>
      <c r="AB2050">
        <v>29</v>
      </c>
      <c r="AD2050">
        <v>1</v>
      </c>
      <c r="AE2050">
        <v>0</v>
      </c>
      <c r="AF2050">
        <v>9</v>
      </c>
      <c r="AG2050">
        <v>6.8658909797668501</v>
      </c>
      <c r="AH2050">
        <v>81</v>
      </c>
    </row>
    <row r="2051" spans="1:34" x14ac:dyDescent="0.35">
      <c r="A2051">
        <v>3484</v>
      </c>
      <c r="B2051">
        <v>0</v>
      </c>
      <c r="C2051">
        <v>1</v>
      </c>
      <c r="D2051">
        <v>16</v>
      </c>
      <c r="E2051">
        <v>29</v>
      </c>
      <c r="H2051">
        <v>122798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1</v>
      </c>
      <c r="R2051">
        <v>0</v>
      </c>
      <c r="S2051">
        <v>0</v>
      </c>
      <c r="T2051">
        <v>0</v>
      </c>
      <c r="U2051">
        <v>1</v>
      </c>
      <c r="V2051">
        <v>1</v>
      </c>
      <c r="W2051">
        <v>0</v>
      </c>
      <c r="X2051">
        <v>1</v>
      </c>
      <c r="Y2051">
        <v>1</v>
      </c>
      <c r="Z2051">
        <v>641</v>
      </c>
      <c r="AA2051">
        <v>0</v>
      </c>
      <c r="AB2051">
        <v>25</v>
      </c>
      <c r="AC2051">
        <v>92</v>
      </c>
      <c r="AD2051">
        <v>1</v>
      </c>
      <c r="AE2051">
        <v>0</v>
      </c>
      <c r="AF2051">
        <v>7</v>
      </c>
      <c r="AG2051">
        <v>6.4630289077758798</v>
      </c>
      <c r="AH2051">
        <v>49</v>
      </c>
    </row>
    <row r="2052" spans="1:34" x14ac:dyDescent="0.35">
      <c r="A2052">
        <v>3485</v>
      </c>
      <c r="B2052">
        <v>0</v>
      </c>
      <c r="C2052">
        <v>1</v>
      </c>
      <c r="D2052">
        <v>13</v>
      </c>
      <c r="E2052">
        <v>24</v>
      </c>
      <c r="F2052">
        <v>2</v>
      </c>
      <c r="H2052">
        <v>97069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1</v>
      </c>
      <c r="R2052">
        <v>0</v>
      </c>
      <c r="S2052">
        <v>0</v>
      </c>
      <c r="T2052">
        <v>0</v>
      </c>
      <c r="U2052">
        <v>1</v>
      </c>
      <c r="V2052">
        <v>0</v>
      </c>
      <c r="W2052">
        <v>0</v>
      </c>
      <c r="X2052">
        <v>1</v>
      </c>
      <c r="Y2052">
        <v>0</v>
      </c>
      <c r="Z2052">
        <v>444</v>
      </c>
      <c r="AA2052">
        <v>0</v>
      </c>
      <c r="AB2052">
        <v>28</v>
      </c>
      <c r="AD2052">
        <v>1</v>
      </c>
      <c r="AE2052">
        <v>0</v>
      </c>
      <c r="AF2052">
        <v>5</v>
      </c>
      <c r="AG2052">
        <v>6.0958251953125</v>
      </c>
      <c r="AH2052">
        <v>25</v>
      </c>
    </row>
    <row r="2053" spans="1:34" x14ac:dyDescent="0.35">
      <c r="A2053">
        <v>3486</v>
      </c>
      <c r="B2053">
        <v>0</v>
      </c>
      <c r="C2053">
        <v>1</v>
      </c>
      <c r="D2053">
        <v>9</v>
      </c>
      <c r="E2053">
        <v>34</v>
      </c>
      <c r="H2053">
        <v>116164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1</v>
      </c>
      <c r="R2053">
        <v>0</v>
      </c>
      <c r="S2053">
        <v>0</v>
      </c>
      <c r="T2053">
        <v>0</v>
      </c>
      <c r="U2053">
        <v>1</v>
      </c>
      <c r="V2053">
        <v>1</v>
      </c>
      <c r="W2053">
        <v>1</v>
      </c>
      <c r="X2053">
        <v>1</v>
      </c>
      <c r="Y2053">
        <v>0</v>
      </c>
      <c r="Z2053">
        <v>235</v>
      </c>
      <c r="AA2053">
        <v>0</v>
      </c>
      <c r="AB2053">
        <v>10</v>
      </c>
      <c r="AD2053">
        <v>1</v>
      </c>
      <c r="AE2053">
        <v>0</v>
      </c>
      <c r="AF2053">
        <v>19</v>
      </c>
      <c r="AG2053">
        <v>5.4595861434936497</v>
      </c>
      <c r="AH2053">
        <v>361</v>
      </c>
    </row>
    <row r="2054" spans="1:34" x14ac:dyDescent="0.35">
      <c r="A2054">
        <v>3488</v>
      </c>
      <c r="B2054">
        <v>0</v>
      </c>
      <c r="C2054">
        <v>1</v>
      </c>
      <c r="D2054">
        <v>15</v>
      </c>
      <c r="E2054">
        <v>25</v>
      </c>
      <c r="F2054">
        <v>7</v>
      </c>
      <c r="G2054">
        <v>8</v>
      </c>
      <c r="H2054">
        <v>79093</v>
      </c>
      <c r="I2054">
        <v>1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1</v>
      </c>
      <c r="R2054">
        <v>0</v>
      </c>
      <c r="S2054">
        <v>0</v>
      </c>
      <c r="T2054">
        <v>0</v>
      </c>
      <c r="U2054">
        <v>1</v>
      </c>
      <c r="V2054">
        <v>1</v>
      </c>
      <c r="W2054">
        <v>1</v>
      </c>
      <c r="X2054">
        <v>1</v>
      </c>
      <c r="Y2054">
        <v>0</v>
      </c>
      <c r="Z2054">
        <v>475</v>
      </c>
      <c r="AA2054">
        <v>0</v>
      </c>
      <c r="AB2054">
        <v>25</v>
      </c>
      <c r="AD2054">
        <v>6</v>
      </c>
      <c r="AE2054">
        <v>0</v>
      </c>
      <c r="AF2054">
        <v>4</v>
      </c>
      <c r="AG2054">
        <v>6.1633148193359402</v>
      </c>
      <c r="AH2054">
        <v>16</v>
      </c>
    </row>
    <row r="2055" spans="1:34" x14ac:dyDescent="0.35">
      <c r="A2055">
        <v>3489</v>
      </c>
      <c r="B2055">
        <v>0</v>
      </c>
      <c r="C2055">
        <v>1</v>
      </c>
      <c r="D2055">
        <v>12</v>
      </c>
      <c r="E2055">
        <v>26</v>
      </c>
      <c r="G2055">
        <v>6</v>
      </c>
      <c r="H2055">
        <v>81081</v>
      </c>
      <c r="I2055">
        <v>0</v>
      </c>
      <c r="J2055">
        <v>1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1</v>
      </c>
      <c r="R2055">
        <v>0</v>
      </c>
      <c r="S2055">
        <v>0</v>
      </c>
      <c r="T2055">
        <v>0</v>
      </c>
      <c r="U2055">
        <v>1</v>
      </c>
      <c r="V2055">
        <v>1</v>
      </c>
      <c r="W2055">
        <v>0</v>
      </c>
      <c r="X2055">
        <v>1</v>
      </c>
      <c r="Y2055">
        <v>0</v>
      </c>
      <c r="Z2055">
        <v>252</v>
      </c>
      <c r="AA2055">
        <v>0</v>
      </c>
      <c r="AB2055">
        <v>25</v>
      </c>
      <c r="AD2055">
        <v>6</v>
      </c>
      <c r="AE2055">
        <v>0</v>
      </c>
      <c r="AF2055">
        <v>8</v>
      </c>
      <c r="AG2055">
        <v>5.5294289588928196</v>
      </c>
      <c r="AH2055">
        <v>64</v>
      </c>
    </row>
    <row r="2056" spans="1:34" x14ac:dyDescent="0.35">
      <c r="A2056">
        <v>3490</v>
      </c>
      <c r="B2056">
        <v>0</v>
      </c>
      <c r="C2056">
        <v>1</v>
      </c>
      <c r="D2056">
        <v>14</v>
      </c>
      <c r="E2056">
        <v>27</v>
      </c>
      <c r="F2056">
        <v>5</v>
      </c>
      <c r="G2056">
        <v>11</v>
      </c>
      <c r="H2056">
        <v>84491</v>
      </c>
      <c r="I2056">
        <v>1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1</v>
      </c>
      <c r="R2056">
        <v>0</v>
      </c>
      <c r="S2056">
        <v>0</v>
      </c>
      <c r="T2056">
        <v>0</v>
      </c>
      <c r="U2056">
        <v>1</v>
      </c>
      <c r="V2056">
        <v>0</v>
      </c>
      <c r="W2056">
        <v>1</v>
      </c>
      <c r="X2056">
        <v>1</v>
      </c>
      <c r="Y2056">
        <v>0</v>
      </c>
      <c r="Z2056">
        <v>635</v>
      </c>
      <c r="AA2056">
        <v>0</v>
      </c>
      <c r="AB2056">
        <v>28</v>
      </c>
      <c r="AC2056">
        <v>107</v>
      </c>
      <c r="AD2056">
        <v>1</v>
      </c>
      <c r="AE2056">
        <v>0</v>
      </c>
      <c r="AF2056">
        <v>7</v>
      </c>
      <c r="AG2056">
        <v>6.4536252021789604</v>
      </c>
      <c r="AH2056">
        <v>49</v>
      </c>
    </row>
    <row r="2057" spans="1:34" x14ac:dyDescent="0.35">
      <c r="A2057">
        <v>3491</v>
      </c>
      <c r="B2057">
        <v>0</v>
      </c>
      <c r="C2057">
        <v>1</v>
      </c>
      <c r="D2057">
        <v>13</v>
      </c>
      <c r="E2057">
        <v>26</v>
      </c>
      <c r="H2057">
        <v>81081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1</v>
      </c>
      <c r="R2057">
        <v>0</v>
      </c>
      <c r="S2057">
        <v>0</v>
      </c>
      <c r="T2057">
        <v>0</v>
      </c>
      <c r="U2057">
        <v>1</v>
      </c>
      <c r="V2057">
        <v>1</v>
      </c>
      <c r="W2057">
        <v>0</v>
      </c>
      <c r="X2057">
        <v>1</v>
      </c>
      <c r="Y2057">
        <v>0</v>
      </c>
      <c r="Z2057">
        <v>390</v>
      </c>
      <c r="AA2057">
        <v>0</v>
      </c>
      <c r="AB2057">
        <v>22</v>
      </c>
      <c r="AD2057">
        <v>1</v>
      </c>
      <c r="AE2057">
        <v>0</v>
      </c>
      <c r="AF2057">
        <v>7</v>
      </c>
      <c r="AG2057">
        <v>5.96614694595337</v>
      </c>
      <c r="AH2057">
        <v>49</v>
      </c>
    </row>
    <row r="2058" spans="1:34" x14ac:dyDescent="0.35">
      <c r="A2058">
        <v>3492</v>
      </c>
      <c r="B2058">
        <v>0</v>
      </c>
      <c r="C2058">
        <v>1</v>
      </c>
      <c r="D2058">
        <v>9</v>
      </c>
      <c r="E2058">
        <v>33</v>
      </c>
      <c r="G2058">
        <v>3</v>
      </c>
      <c r="H2058">
        <v>116164</v>
      </c>
      <c r="I2058">
        <v>1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1</v>
      </c>
      <c r="R2058">
        <v>0</v>
      </c>
      <c r="S2058">
        <v>0</v>
      </c>
      <c r="T2058">
        <v>0</v>
      </c>
      <c r="U2058">
        <v>1</v>
      </c>
      <c r="V2058">
        <v>1</v>
      </c>
      <c r="W2058">
        <v>0</v>
      </c>
      <c r="X2058">
        <v>1</v>
      </c>
      <c r="Y2058">
        <v>0</v>
      </c>
      <c r="Z2058">
        <v>413</v>
      </c>
      <c r="AA2058">
        <v>0</v>
      </c>
      <c r="AB2058">
        <v>19</v>
      </c>
      <c r="AD2058">
        <v>1</v>
      </c>
      <c r="AF2058">
        <v>18</v>
      </c>
      <c r="AG2058">
        <v>6.0234479904174796</v>
      </c>
      <c r="AH2058">
        <v>324</v>
      </c>
    </row>
    <row r="2059" spans="1:34" x14ac:dyDescent="0.35">
      <c r="A2059">
        <v>3494</v>
      </c>
      <c r="B2059">
        <v>0</v>
      </c>
      <c r="C2059">
        <v>1</v>
      </c>
      <c r="D2059">
        <v>11</v>
      </c>
      <c r="E2059">
        <v>29</v>
      </c>
      <c r="G2059">
        <v>7</v>
      </c>
      <c r="H2059">
        <v>122798</v>
      </c>
      <c r="I2059">
        <v>0</v>
      </c>
      <c r="J2059">
        <v>1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1</v>
      </c>
      <c r="R2059">
        <v>0</v>
      </c>
      <c r="S2059">
        <v>0</v>
      </c>
      <c r="T2059">
        <v>0</v>
      </c>
      <c r="U2059">
        <v>1</v>
      </c>
      <c r="V2059">
        <v>1</v>
      </c>
      <c r="W2059">
        <v>1</v>
      </c>
      <c r="X2059">
        <v>0</v>
      </c>
      <c r="Y2059">
        <v>0</v>
      </c>
      <c r="Z2059">
        <v>400</v>
      </c>
      <c r="AA2059">
        <v>0</v>
      </c>
      <c r="AB2059">
        <v>28</v>
      </c>
      <c r="AD2059">
        <v>1</v>
      </c>
      <c r="AE2059">
        <v>0</v>
      </c>
      <c r="AF2059">
        <v>12</v>
      </c>
      <c r="AG2059">
        <v>5.9914650917053196</v>
      </c>
      <c r="AH2059">
        <v>144</v>
      </c>
    </row>
    <row r="2060" spans="1:34" x14ac:dyDescent="0.35">
      <c r="A2060">
        <v>3495</v>
      </c>
      <c r="B2060">
        <v>0</v>
      </c>
      <c r="C2060">
        <v>1</v>
      </c>
      <c r="D2060">
        <v>8</v>
      </c>
      <c r="E2060">
        <v>25</v>
      </c>
      <c r="G2060">
        <v>7</v>
      </c>
      <c r="H2060">
        <v>79093</v>
      </c>
      <c r="I2060">
        <v>0</v>
      </c>
      <c r="J2060">
        <v>1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1</v>
      </c>
      <c r="R2060">
        <v>0</v>
      </c>
      <c r="S2060">
        <v>0</v>
      </c>
      <c r="T2060">
        <v>0</v>
      </c>
      <c r="U2060">
        <v>1</v>
      </c>
      <c r="V2060">
        <v>1</v>
      </c>
      <c r="W2060">
        <v>0</v>
      </c>
      <c r="X2060">
        <v>1</v>
      </c>
      <c r="Y2060">
        <v>0</v>
      </c>
      <c r="Z2060">
        <v>288</v>
      </c>
      <c r="AA2060">
        <v>0</v>
      </c>
      <c r="AB2060">
        <v>12</v>
      </c>
      <c r="AD2060">
        <v>1</v>
      </c>
      <c r="AE2060">
        <v>0</v>
      </c>
      <c r="AF2060">
        <v>11</v>
      </c>
      <c r="AG2060">
        <v>5.6629610061645499</v>
      </c>
      <c r="AH2060">
        <v>121</v>
      </c>
    </row>
    <row r="2061" spans="1:34" x14ac:dyDescent="0.35">
      <c r="A2061">
        <v>3496</v>
      </c>
      <c r="B2061">
        <v>0</v>
      </c>
      <c r="C2061">
        <v>1</v>
      </c>
      <c r="D2061">
        <v>12</v>
      </c>
      <c r="E2061">
        <v>25</v>
      </c>
      <c r="H2061">
        <v>93473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1</v>
      </c>
      <c r="R2061">
        <v>0</v>
      </c>
      <c r="S2061">
        <v>0</v>
      </c>
      <c r="T2061">
        <v>0</v>
      </c>
      <c r="U2061">
        <v>1</v>
      </c>
      <c r="V2061">
        <v>1</v>
      </c>
      <c r="W2061">
        <v>1</v>
      </c>
      <c r="X2061">
        <v>1</v>
      </c>
      <c r="Y2061">
        <v>0</v>
      </c>
      <c r="Z2061">
        <v>360</v>
      </c>
      <c r="AA2061">
        <v>0</v>
      </c>
      <c r="AB2061">
        <v>10</v>
      </c>
      <c r="AD2061">
        <v>6</v>
      </c>
      <c r="AE2061">
        <v>0</v>
      </c>
      <c r="AF2061">
        <v>7</v>
      </c>
      <c r="AG2061">
        <v>5.8861041069030797</v>
      </c>
      <c r="AH2061">
        <v>49</v>
      </c>
    </row>
    <row r="2062" spans="1:34" x14ac:dyDescent="0.35">
      <c r="A2062">
        <v>3498</v>
      </c>
      <c r="B2062">
        <v>0</v>
      </c>
      <c r="C2062">
        <v>1</v>
      </c>
      <c r="D2062">
        <v>12</v>
      </c>
      <c r="E2062">
        <v>32</v>
      </c>
      <c r="G2062">
        <v>6</v>
      </c>
      <c r="H2062">
        <v>88765</v>
      </c>
      <c r="I2062">
        <v>0</v>
      </c>
      <c r="J2062">
        <v>0</v>
      </c>
      <c r="K2062">
        <v>1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1</v>
      </c>
      <c r="R2062">
        <v>0</v>
      </c>
      <c r="S2062">
        <v>0</v>
      </c>
      <c r="T2062">
        <v>0</v>
      </c>
      <c r="U2062">
        <v>1</v>
      </c>
      <c r="V2062">
        <v>0</v>
      </c>
      <c r="W2062">
        <v>0</v>
      </c>
      <c r="X2062">
        <v>1</v>
      </c>
      <c r="Y2062">
        <v>0</v>
      </c>
      <c r="Z2062">
        <v>673</v>
      </c>
      <c r="AA2062">
        <v>0</v>
      </c>
      <c r="AB2062">
        <v>32</v>
      </c>
      <c r="AC2062">
        <v>93</v>
      </c>
      <c r="AD2062">
        <v>1</v>
      </c>
      <c r="AE2062">
        <v>0</v>
      </c>
      <c r="AF2062">
        <v>14</v>
      </c>
      <c r="AG2062">
        <v>6.5117449760437003</v>
      </c>
      <c r="AH2062">
        <v>196</v>
      </c>
    </row>
    <row r="2063" spans="1:34" x14ac:dyDescent="0.35">
      <c r="A2063">
        <v>3499</v>
      </c>
      <c r="B2063">
        <v>1</v>
      </c>
      <c r="C2063">
        <v>0</v>
      </c>
      <c r="D2063">
        <v>10</v>
      </c>
      <c r="E2063">
        <v>34</v>
      </c>
      <c r="F2063">
        <v>6</v>
      </c>
      <c r="G2063">
        <v>12</v>
      </c>
      <c r="H2063">
        <v>127041</v>
      </c>
      <c r="I2063">
        <v>1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1</v>
      </c>
      <c r="Q2063">
        <v>0</v>
      </c>
      <c r="R2063">
        <v>0</v>
      </c>
      <c r="S2063">
        <v>0</v>
      </c>
      <c r="T2063">
        <v>0</v>
      </c>
      <c r="U2063">
        <v>1</v>
      </c>
      <c r="V2063">
        <v>1</v>
      </c>
      <c r="W2063">
        <v>1</v>
      </c>
      <c r="X2063">
        <v>1</v>
      </c>
      <c r="Y2063">
        <v>1</v>
      </c>
      <c r="Z2063">
        <v>393</v>
      </c>
      <c r="AA2063">
        <v>0</v>
      </c>
      <c r="AB2063">
        <v>16</v>
      </c>
      <c r="AD2063">
        <v>6</v>
      </c>
      <c r="AE2063">
        <v>0</v>
      </c>
      <c r="AF2063">
        <v>18</v>
      </c>
      <c r="AG2063">
        <v>5.9738101959228498</v>
      </c>
      <c r="AH2063">
        <v>324</v>
      </c>
    </row>
    <row r="2064" spans="1:34" x14ac:dyDescent="0.35">
      <c r="A2064">
        <v>3500</v>
      </c>
      <c r="B2064">
        <v>1</v>
      </c>
      <c r="C2064">
        <v>0</v>
      </c>
      <c r="D2064">
        <v>16</v>
      </c>
      <c r="E2064">
        <v>26</v>
      </c>
      <c r="F2064">
        <v>6</v>
      </c>
      <c r="G2064">
        <v>12</v>
      </c>
      <c r="H2064">
        <v>88672</v>
      </c>
      <c r="I2064">
        <v>1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1</v>
      </c>
      <c r="Q2064">
        <v>0</v>
      </c>
      <c r="R2064">
        <v>0</v>
      </c>
      <c r="S2064">
        <v>0</v>
      </c>
      <c r="T2064">
        <v>0</v>
      </c>
      <c r="U2064">
        <v>1</v>
      </c>
      <c r="V2064">
        <v>1</v>
      </c>
      <c r="W2064">
        <v>1</v>
      </c>
      <c r="X2064">
        <v>1</v>
      </c>
      <c r="Y2064">
        <v>1</v>
      </c>
      <c r="Z2064">
        <v>577</v>
      </c>
      <c r="AA2064">
        <v>0</v>
      </c>
      <c r="AB2064">
        <v>27</v>
      </c>
      <c r="AD2064">
        <v>1</v>
      </c>
      <c r="AE2064">
        <v>0</v>
      </c>
      <c r="AF2064">
        <v>4</v>
      </c>
      <c r="AG2064">
        <v>6.3578419685363796</v>
      </c>
      <c r="AH2064">
        <v>16</v>
      </c>
    </row>
    <row r="2065" spans="1:34" x14ac:dyDescent="0.35">
      <c r="A2065">
        <v>3501</v>
      </c>
      <c r="B2065">
        <v>1</v>
      </c>
      <c r="C2065">
        <v>0</v>
      </c>
      <c r="D2065">
        <v>11</v>
      </c>
      <c r="E2065">
        <v>26</v>
      </c>
      <c r="F2065">
        <v>2</v>
      </c>
      <c r="G2065">
        <v>8</v>
      </c>
      <c r="H2065">
        <v>88672</v>
      </c>
      <c r="I2065">
        <v>1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1</v>
      </c>
      <c r="Q2065">
        <v>0</v>
      </c>
      <c r="R2065">
        <v>0</v>
      </c>
      <c r="S2065">
        <v>0</v>
      </c>
      <c r="T2065">
        <v>0</v>
      </c>
      <c r="U2065">
        <v>1</v>
      </c>
      <c r="V2065">
        <v>1</v>
      </c>
      <c r="W2065">
        <v>1</v>
      </c>
      <c r="X2065">
        <v>1</v>
      </c>
      <c r="Y2065">
        <v>1</v>
      </c>
      <c r="Z2065">
        <v>188</v>
      </c>
      <c r="AA2065">
        <v>0</v>
      </c>
      <c r="AB2065">
        <v>20</v>
      </c>
      <c r="AD2065">
        <v>6</v>
      </c>
      <c r="AE2065">
        <v>0</v>
      </c>
      <c r="AF2065">
        <v>9</v>
      </c>
      <c r="AG2065">
        <v>5.2364420890808097</v>
      </c>
      <c r="AH2065">
        <v>81</v>
      </c>
    </row>
    <row r="2066" spans="1:34" x14ac:dyDescent="0.35">
      <c r="A2066">
        <v>3502</v>
      </c>
      <c r="B2066">
        <v>1</v>
      </c>
      <c r="C2066">
        <v>0</v>
      </c>
      <c r="D2066">
        <v>5</v>
      </c>
      <c r="E2066">
        <v>27</v>
      </c>
      <c r="G2066">
        <v>10</v>
      </c>
      <c r="H2066">
        <v>88672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1</v>
      </c>
      <c r="Q2066">
        <v>0</v>
      </c>
      <c r="R2066">
        <v>0</v>
      </c>
      <c r="S2066">
        <v>0</v>
      </c>
      <c r="T2066">
        <v>0</v>
      </c>
      <c r="U2066">
        <v>1</v>
      </c>
      <c r="V2066">
        <v>1</v>
      </c>
      <c r="W2066">
        <v>1</v>
      </c>
      <c r="X2066">
        <v>1</v>
      </c>
      <c r="Y2066">
        <v>1</v>
      </c>
      <c r="Z2066">
        <v>285</v>
      </c>
      <c r="AA2066">
        <v>0</v>
      </c>
      <c r="AD2066">
        <v>6</v>
      </c>
      <c r="AE2066">
        <v>0</v>
      </c>
      <c r="AF2066">
        <v>16</v>
      </c>
      <c r="AG2066">
        <v>5.6524891853332502</v>
      </c>
      <c r="AH2066">
        <v>256</v>
      </c>
    </row>
    <row r="2067" spans="1:34" x14ac:dyDescent="0.35">
      <c r="A2067">
        <v>3503</v>
      </c>
      <c r="B2067">
        <v>1</v>
      </c>
      <c r="C2067">
        <v>0</v>
      </c>
      <c r="D2067">
        <v>9</v>
      </c>
      <c r="E2067">
        <v>34</v>
      </c>
      <c r="G2067">
        <v>6</v>
      </c>
      <c r="H2067">
        <v>127041</v>
      </c>
      <c r="I2067">
        <v>1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1</v>
      </c>
      <c r="Q2067">
        <v>0</v>
      </c>
      <c r="R2067">
        <v>0</v>
      </c>
      <c r="S2067">
        <v>0</v>
      </c>
      <c r="T2067">
        <v>0</v>
      </c>
      <c r="U2067">
        <v>1</v>
      </c>
      <c r="V2067">
        <v>1</v>
      </c>
      <c r="W2067">
        <v>1</v>
      </c>
      <c r="X2067">
        <v>1</v>
      </c>
      <c r="Y2067">
        <v>1</v>
      </c>
      <c r="Z2067">
        <v>375</v>
      </c>
      <c r="AA2067">
        <v>0</v>
      </c>
      <c r="AB2067">
        <v>18</v>
      </c>
      <c r="AC2067">
        <v>69</v>
      </c>
      <c r="AD2067">
        <v>4</v>
      </c>
      <c r="AE2067">
        <v>0</v>
      </c>
      <c r="AF2067">
        <v>19</v>
      </c>
      <c r="AG2067">
        <v>5.9269261360168501</v>
      </c>
      <c r="AH2067">
        <v>361</v>
      </c>
    </row>
    <row r="2068" spans="1:34" x14ac:dyDescent="0.35">
      <c r="A2068">
        <v>3504</v>
      </c>
      <c r="B2068">
        <v>1</v>
      </c>
      <c r="C2068">
        <v>0</v>
      </c>
      <c r="D2068">
        <v>17</v>
      </c>
      <c r="E2068">
        <v>30</v>
      </c>
      <c r="F2068">
        <v>18</v>
      </c>
      <c r="G2068">
        <v>17</v>
      </c>
      <c r="H2068">
        <v>501027</v>
      </c>
      <c r="I2068">
        <v>1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1</v>
      </c>
      <c r="Q2068">
        <v>0</v>
      </c>
      <c r="R2068">
        <v>0</v>
      </c>
      <c r="S2068">
        <v>0</v>
      </c>
      <c r="T2068">
        <v>0</v>
      </c>
      <c r="U2068">
        <v>1</v>
      </c>
      <c r="V2068">
        <v>0</v>
      </c>
      <c r="W2068">
        <v>1</v>
      </c>
      <c r="X2068">
        <v>1</v>
      </c>
      <c r="Y2068">
        <v>1</v>
      </c>
      <c r="Z2068">
        <v>770</v>
      </c>
      <c r="AA2068">
        <v>0</v>
      </c>
      <c r="AB2068">
        <v>41</v>
      </c>
      <c r="AC2068">
        <v>113</v>
      </c>
      <c r="AD2068">
        <v>1</v>
      </c>
      <c r="AE2068">
        <v>1</v>
      </c>
      <c r="AF2068">
        <v>7</v>
      </c>
      <c r="AG2068">
        <v>6.6463899612426802</v>
      </c>
      <c r="AH2068">
        <v>49</v>
      </c>
    </row>
    <row r="2069" spans="1:34" x14ac:dyDescent="0.35">
      <c r="A2069">
        <v>3509</v>
      </c>
      <c r="B2069">
        <v>1</v>
      </c>
      <c r="C2069">
        <v>0</v>
      </c>
      <c r="D2069">
        <v>17</v>
      </c>
      <c r="E2069">
        <v>26</v>
      </c>
      <c r="G2069">
        <v>16</v>
      </c>
      <c r="H2069">
        <v>93751</v>
      </c>
      <c r="I2069">
        <v>0</v>
      </c>
      <c r="J2069">
        <v>1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1</v>
      </c>
      <c r="Q2069">
        <v>0</v>
      </c>
      <c r="R2069">
        <v>0</v>
      </c>
      <c r="S2069">
        <v>0</v>
      </c>
      <c r="T2069">
        <v>0</v>
      </c>
      <c r="U2069">
        <v>1</v>
      </c>
      <c r="V2069">
        <v>0</v>
      </c>
      <c r="W2069">
        <v>1</v>
      </c>
      <c r="X2069">
        <v>0</v>
      </c>
      <c r="Y2069">
        <v>1</v>
      </c>
      <c r="Z2069">
        <v>558</v>
      </c>
      <c r="AA2069">
        <v>0</v>
      </c>
      <c r="AB2069">
        <v>34</v>
      </c>
      <c r="AC2069">
        <v>114</v>
      </c>
      <c r="AD2069">
        <v>1</v>
      </c>
      <c r="AE2069">
        <v>1</v>
      </c>
      <c r="AF2069">
        <v>3</v>
      </c>
      <c r="AG2069">
        <v>6.3243589401245099</v>
      </c>
      <c r="AH2069">
        <v>9</v>
      </c>
    </row>
    <row r="2070" spans="1:34" x14ac:dyDescent="0.35">
      <c r="A2070">
        <v>3510</v>
      </c>
      <c r="B2070">
        <v>1</v>
      </c>
      <c r="C2070">
        <v>0</v>
      </c>
      <c r="D2070">
        <v>18</v>
      </c>
      <c r="E2070">
        <v>28</v>
      </c>
      <c r="G2070">
        <v>12</v>
      </c>
      <c r="H2070">
        <v>93751</v>
      </c>
      <c r="I2070">
        <v>1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1</v>
      </c>
      <c r="Q2070">
        <v>0</v>
      </c>
      <c r="R2070">
        <v>0</v>
      </c>
      <c r="S2070">
        <v>0</v>
      </c>
      <c r="T2070">
        <v>0</v>
      </c>
      <c r="U2070">
        <v>1</v>
      </c>
      <c r="V2070">
        <v>0</v>
      </c>
      <c r="W2070">
        <v>1</v>
      </c>
      <c r="X2070">
        <v>0</v>
      </c>
      <c r="Y2070">
        <v>1</v>
      </c>
      <c r="Z2070">
        <v>1763</v>
      </c>
      <c r="AA2070">
        <v>0</v>
      </c>
      <c r="AB2070">
        <v>42</v>
      </c>
      <c r="AC2070">
        <v>126</v>
      </c>
      <c r="AD2070">
        <v>6</v>
      </c>
      <c r="AE2070">
        <v>1</v>
      </c>
      <c r="AF2070">
        <v>4</v>
      </c>
      <c r="AG2070">
        <v>7.4747719764709499</v>
      </c>
      <c r="AH2070">
        <v>16</v>
      </c>
    </row>
    <row r="2071" spans="1:34" x14ac:dyDescent="0.35">
      <c r="A2071">
        <v>3511</v>
      </c>
      <c r="B2071">
        <v>1</v>
      </c>
      <c r="C2071">
        <v>0</v>
      </c>
      <c r="D2071">
        <v>12</v>
      </c>
      <c r="E2071">
        <v>34</v>
      </c>
      <c r="F2071">
        <v>7</v>
      </c>
      <c r="G2071">
        <v>8</v>
      </c>
      <c r="H2071">
        <v>370720</v>
      </c>
      <c r="I2071">
        <v>1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1</v>
      </c>
      <c r="Q2071">
        <v>0</v>
      </c>
      <c r="R2071">
        <v>0</v>
      </c>
      <c r="S2071">
        <v>0</v>
      </c>
      <c r="T2071">
        <v>0</v>
      </c>
      <c r="U2071">
        <v>1</v>
      </c>
      <c r="V2071">
        <v>0</v>
      </c>
      <c r="W2071">
        <v>1</v>
      </c>
      <c r="X2071">
        <v>1</v>
      </c>
      <c r="Y2071">
        <v>1</v>
      </c>
      <c r="Z2071">
        <v>695</v>
      </c>
      <c r="AA2071">
        <v>0</v>
      </c>
      <c r="AB2071">
        <v>37</v>
      </c>
      <c r="AC2071">
        <v>92</v>
      </c>
      <c r="AD2071">
        <v>4</v>
      </c>
      <c r="AE2071">
        <v>1</v>
      </c>
      <c r="AF2071">
        <v>16</v>
      </c>
      <c r="AG2071">
        <v>6.5439119338989302</v>
      </c>
      <c r="AH2071">
        <v>256</v>
      </c>
    </row>
    <row r="2072" spans="1:34" x14ac:dyDescent="0.35">
      <c r="A2072">
        <v>3512</v>
      </c>
      <c r="B2072">
        <v>1</v>
      </c>
      <c r="C2072">
        <v>0</v>
      </c>
      <c r="D2072">
        <v>10</v>
      </c>
      <c r="E2072">
        <v>24</v>
      </c>
      <c r="H2072">
        <v>372835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1</v>
      </c>
      <c r="Q2072">
        <v>0</v>
      </c>
      <c r="R2072">
        <v>0</v>
      </c>
      <c r="S2072">
        <v>0</v>
      </c>
      <c r="T2072">
        <v>0</v>
      </c>
      <c r="U2072">
        <v>1</v>
      </c>
      <c r="V2072">
        <v>0</v>
      </c>
      <c r="W2072">
        <v>0</v>
      </c>
      <c r="X2072">
        <v>0</v>
      </c>
      <c r="Y2072">
        <v>1</v>
      </c>
      <c r="Z2072">
        <v>489</v>
      </c>
      <c r="AA2072">
        <v>0</v>
      </c>
      <c r="AB2072">
        <v>22</v>
      </c>
      <c r="AD2072">
        <v>1</v>
      </c>
      <c r="AE2072">
        <v>0</v>
      </c>
      <c r="AF2072">
        <v>8</v>
      </c>
      <c r="AG2072">
        <v>6.19236183166504</v>
      </c>
      <c r="AH2072">
        <v>64</v>
      </c>
    </row>
    <row r="2073" spans="1:34" x14ac:dyDescent="0.35">
      <c r="A2073">
        <v>3513</v>
      </c>
      <c r="B2073">
        <v>0</v>
      </c>
      <c r="C2073">
        <v>0</v>
      </c>
      <c r="D2073">
        <v>12</v>
      </c>
      <c r="E2073">
        <v>24</v>
      </c>
      <c r="F2073">
        <v>12</v>
      </c>
      <c r="G2073">
        <v>9</v>
      </c>
      <c r="H2073">
        <v>425871</v>
      </c>
      <c r="I2073">
        <v>1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1</v>
      </c>
      <c r="R2073">
        <v>0</v>
      </c>
      <c r="S2073">
        <v>0</v>
      </c>
      <c r="T2073">
        <v>0</v>
      </c>
      <c r="U2073">
        <v>1</v>
      </c>
      <c r="V2073">
        <v>0</v>
      </c>
      <c r="W2073">
        <v>1</v>
      </c>
      <c r="X2073">
        <v>1</v>
      </c>
      <c r="Y2073">
        <v>0</v>
      </c>
      <c r="Z2073">
        <v>509</v>
      </c>
      <c r="AA2073">
        <v>0</v>
      </c>
      <c r="AB2073">
        <v>44</v>
      </c>
      <c r="AC2073">
        <v>127</v>
      </c>
      <c r="AD2073">
        <v>6</v>
      </c>
      <c r="AE2073">
        <v>0</v>
      </c>
      <c r="AF2073">
        <v>6</v>
      </c>
      <c r="AG2073">
        <v>6.2324481010437003</v>
      </c>
      <c r="AH2073">
        <v>36</v>
      </c>
    </row>
    <row r="2074" spans="1:34" x14ac:dyDescent="0.35">
      <c r="A2074">
        <v>3514</v>
      </c>
      <c r="B2074">
        <v>0</v>
      </c>
      <c r="C2074">
        <v>0</v>
      </c>
      <c r="D2074">
        <v>12</v>
      </c>
      <c r="E2074">
        <v>33</v>
      </c>
      <c r="G2074">
        <v>6</v>
      </c>
      <c r="H2074">
        <v>423456</v>
      </c>
      <c r="I2074">
        <v>0</v>
      </c>
      <c r="J2074">
        <v>0</v>
      </c>
      <c r="K2074">
        <v>1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1</v>
      </c>
      <c r="R2074">
        <v>0</v>
      </c>
      <c r="S2074">
        <v>0</v>
      </c>
      <c r="T2074">
        <v>0</v>
      </c>
      <c r="U2074">
        <v>1</v>
      </c>
      <c r="V2074">
        <v>0</v>
      </c>
      <c r="W2074">
        <v>0</v>
      </c>
      <c r="X2074">
        <v>1</v>
      </c>
      <c r="Y2074">
        <v>0</v>
      </c>
      <c r="Z2074">
        <v>818</v>
      </c>
      <c r="AA2074">
        <v>0</v>
      </c>
      <c r="AB2074">
        <v>44</v>
      </c>
      <c r="AC2074">
        <v>109</v>
      </c>
      <c r="AD2074">
        <v>4</v>
      </c>
      <c r="AE2074">
        <v>1</v>
      </c>
      <c r="AF2074">
        <v>15</v>
      </c>
      <c r="AG2074">
        <v>6.7068619728088397</v>
      </c>
      <c r="AH2074">
        <v>225</v>
      </c>
    </row>
    <row r="2075" spans="1:34" x14ac:dyDescent="0.35">
      <c r="A2075">
        <v>3515</v>
      </c>
      <c r="B2075">
        <v>0</v>
      </c>
      <c r="C2075">
        <v>0</v>
      </c>
      <c r="D2075">
        <v>7</v>
      </c>
      <c r="E2075">
        <v>30</v>
      </c>
      <c r="F2075">
        <v>5</v>
      </c>
      <c r="G2075">
        <v>8</v>
      </c>
      <c r="H2075">
        <v>572299</v>
      </c>
      <c r="I2075">
        <v>1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1</v>
      </c>
      <c r="R2075">
        <v>0</v>
      </c>
      <c r="S2075">
        <v>0</v>
      </c>
      <c r="T2075">
        <v>0</v>
      </c>
      <c r="U2075">
        <v>1</v>
      </c>
      <c r="V2075">
        <v>0</v>
      </c>
      <c r="W2075">
        <v>0</v>
      </c>
      <c r="X2075">
        <v>1</v>
      </c>
      <c r="Y2075">
        <v>0</v>
      </c>
      <c r="Z2075">
        <v>275</v>
      </c>
      <c r="AA2075">
        <v>0</v>
      </c>
      <c r="AB2075">
        <v>42</v>
      </c>
      <c r="AD2075">
        <v>1</v>
      </c>
      <c r="AE2075">
        <v>0</v>
      </c>
      <c r="AF2075">
        <v>17</v>
      </c>
      <c r="AG2075">
        <v>5.6167712211608896</v>
      </c>
      <c r="AH2075">
        <v>289</v>
      </c>
    </row>
    <row r="2076" spans="1:34" x14ac:dyDescent="0.35">
      <c r="A2076">
        <v>3520</v>
      </c>
      <c r="B2076">
        <v>0</v>
      </c>
      <c r="C2076">
        <v>0</v>
      </c>
      <c r="D2076">
        <v>12</v>
      </c>
      <c r="E2076">
        <v>30</v>
      </c>
      <c r="F2076">
        <v>8</v>
      </c>
      <c r="G2076">
        <v>10</v>
      </c>
      <c r="H2076">
        <v>501709</v>
      </c>
      <c r="I2076">
        <v>0</v>
      </c>
      <c r="J2076">
        <v>0</v>
      </c>
      <c r="K2076">
        <v>1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1</v>
      </c>
      <c r="R2076">
        <v>0</v>
      </c>
      <c r="S2076">
        <v>0</v>
      </c>
      <c r="T2076">
        <v>0</v>
      </c>
      <c r="U2076">
        <v>1</v>
      </c>
      <c r="V2076">
        <v>0</v>
      </c>
      <c r="W2076">
        <v>0</v>
      </c>
      <c r="X2076">
        <v>1</v>
      </c>
      <c r="Y2076">
        <v>0</v>
      </c>
      <c r="Z2076">
        <v>600</v>
      </c>
      <c r="AA2076">
        <v>0</v>
      </c>
      <c r="AB2076">
        <v>42</v>
      </c>
      <c r="AC2076">
        <v>97</v>
      </c>
      <c r="AD2076">
        <v>1</v>
      </c>
      <c r="AE2076">
        <v>0</v>
      </c>
      <c r="AF2076">
        <v>12</v>
      </c>
      <c r="AG2076">
        <v>6.3969302177429199</v>
      </c>
      <c r="AH2076">
        <v>144</v>
      </c>
    </row>
    <row r="2077" spans="1:34" x14ac:dyDescent="0.35">
      <c r="A2077">
        <v>3521</v>
      </c>
      <c r="B2077">
        <v>0</v>
      </c>
      <c r="C2077">
        <v>1</v>
      </c>
      <c r="D2077">
        <v>13</v>
      </c>
      <c r="E2077">
        <v>25</v>
      </c>
      <c r="G2077">
        <v>1</v>
      </c>
      <c r="H2077">
        <v>372835</v>
      </c>
      <c r="I2077">
        <v>1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1</v>
      </c>
      <c r="S2077">
        <v>0</v>
      </c>
      <c r="T2077">
        <v>0</v>
      </c>
      <c r="U2077">
        <v>1</v>
      </c>
      <c r="V2077">
        <v>0</v>
      </c>
      <c r="W2077">
        <v>1</v>
      </c>
      <c r="X2077">
        <v>1</v>
      </c>
      <c r="Y2077">
        <v>1</v>
      </c>
      <c r="Z2077">
        <v>577</v>
      </c>
      <c r="AA2077">
        <v>1</v>
      </c>
      <c r="AB2077">
        <v>30</v>
      </c>
      <c r="AD2077">
        <v>1</v>
      </c>
      <c r="AE2077">
        <v>0</v>
      </c>
      <c r="AF2077">
        <v>6</v>
      </c>
      <c r="AG2077">
        <v>6.3578419685363796</v>
      </c>
      <c r="AH2077">
        <v>36</v>
      </c>
    </row>
    <row r="2078" spans="1:34" x14ac:dyDescent="0.35">
      <c r="A2078">
        <v>3522</v>
      </c>
      <c r="B2078">
        <v>0</v>
      </c>
      <c r="C2078">
        <v>1</v>
      </c>
      <c r="D2078">
        <v>14</v>
      </c>
      <c r="E2078">
        <v>24</v>
      </c>
      <c r="F2078">
        <v>4</v>
      </c>
      <c r="G2078">
        <v>1</v>
      </c>
      <c r="H2078">
        <v>372835</v>
      </c>
      <c r="I2078">
        <v>1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1</v>
      </c>
      <c r="S2078">
        <v>0</v>
      </c>
      <c r="T2078">
        <v>0</v>
      </c>
      <c r="U2078">
        <v>1</v>
      </c>
      <c r="V2078">
        <v>0</v>
      </c>
      <c r="W2078">
        <v>1</v>
      </c>
      <c r="X2078">
        <v>1</v>
      </c>
      <c r="Y2078">
        <v>1</v>
      </c>
      <c r="Z2078">
        <v>230</v>
      </c>
      <c r="AA2078">
        <v>0</v>
      </c>
      <c r="AB2078">
        <v>24</v>
      </c>
      <c r="AD2078">
        <v>1</v>
      </c>
      <c r="AE2078">
        <v>0</v>
      </c>
      <c r="AF2078">
        <v>4</v>
      </c>
      <c r="AG2078">
        <v>5.4380788803100604</v>
      </c>
      <c r="AH2078">
        <v>16</v>
      </c>
    </row>
    <row r="2079" spans="1:34" x14ac:dyDescent="0.35">
      <c r="A2079">
        <v>3523</v>
      </c>
      <c r="B2079">
        <v>0</v>
      </c>
      <c r="C2079">
        <v>1</v>
      </c>
      <c r="D2079">
        <v>11</v>
      </c>
      <c r="E2079">
        <v>26</v>
      </c>
      <c r="F2079">
        <v>10</v>
      </c>
      <c r="G2079">
        <v>0</v>
      </c>
      <c r="H2079">
        <v>383527</v>
      </c>
      <c r="I2079">
        <v>1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1</v>
      </c>
      <c r="S2079">
        <v>0</v>
      </c>
      <c r="T2079">
        <v>0</v>
      </c>
      <c r="U2079">
        <v>1</v>
      </c>
      <c r="V2079">
        <v>0</v>
      </c>
      <c r="W2079">
        <v>1</v>
      </c>
      <c r="X2079">
        <v>0</v>
      </c>
      <c r="Y2079">
        <v>1</v>
      </c>
      <c r="Z2079">
        <v>507</v>
      </c>
      <c r="AA2079">
        <v>0</v>
      </c>
      <c r="AB2079">
        <v>30</v>
      </c>
      <c r="AC2079">
        <v>66</v>
      </c>
      <c r="AD2079">
        <v>1</v>
      </c>
      <c r="AE2079">
        <v>1</v>
      </c>
      <c r="AF2079">
        <v>9</v>
      </c>
      <c r="AG2079">
        <v>6.2285108566284197</v>
      </c>
      <c r="AH2079">
        <v>81</v>
      </c>
    </row>
    <row r="2080" spans="1:34" x14ac:dyDescent="0.35">
      <c r="A2080">
        <v>3526</v>
      </c>
      <c r="B2080">
        <v>1</v>
      </c>
      <c r="C2080">
        <v>1</v>
      </c>
      <c r="D2080">
        <v>12</v>
      </c>
      <c r="E2080">
        <v>26</v>
      </c>
      <c r="F2080">
        <v>9</v>
      </c>
      <c r="G2080">
        <v>9</v>
      </c>
      <c r="H2080">
        <v>438085</v>
      </c>
      <c r="I2080">
        <v>1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1</v>
      </c>
      <c r="S2080">
        <v>0</v>
      </c>
      <c r="T2080">
        <v>0</v>
      </c>
      <c r="U2080">
        <v>1</v>
      </c>
      <c r="V2080">
        <v>0</v>
      </c>
      <c r="W2080">
        <v>1</v>
      </c>
      <c r="X2080">
        <v>1</v>
      </c>
      <c r="Y2080">
        <v>1</v>
      </c>
      <c r="Z2080">
        <v>606</v>
      </c>
      <c r="AA2080">
        <v>0</v>
      </c>
      <c r="AB2080">
        <v>33</v>
      </c>
      <c r="AC2080">
        <v>78</v>
      </c>
      <c r="AD2080">
        <v>1</v>
      </c>
      <c r="AE2080">
        <v>1</v>
      </c>
      <c r="AF2080">
        <v>8</v>
      </c>
      <c r="AG2080">
        <v>6.4068799018859899</v>
      </c>
      <c r="AH2080">
        <v>64</v>
      </c>
    </row>
    <row r="2081" spans="1:34" x14ac:dyDescent="0.35">
      <c r="A2081">
        <v>3527</v>
      </c>
      <c r="B2081">
        <v>1</v>
      </c>
      <c r="C2081">
        <v>1</v>
      </c>
      <c r="D2081">
        <v>12</v>
      </c>
      <c r="E2081">
        <v>24</v>
      </c>
      <c r="F2081">
        <v>9</v>
      </c>
      <c r="G2081">
        <v>9</v>
      </c>
      <c r="H2081">
        <v>425871</v>
      </c>
      <c r="I2081">
        <v>1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1</v>
      </c>
      <c r="S2081">
        <v>0</v>
      </c>
      <c r="T2081">
        <v>0</v>
      </c>
      <c r="U2081">
        <v>1</v>
      </c>
      <c r="V2081">
        <v>0</v>
      </c>
      <c r="W2081">
        <v>1</v>
      </c>
      <c r="X2081">
        <v>1</v>
      </c>
      <c r="Y2081">
        <v>1</v>
      </c>
      <c r="Z2081">
        <v>813</v>
      </c>
      <c r="AA2081">
        <v>0</v>
      </c>
      <c r="AD2081">
        <v>1</v>
      </c>
      <c r="AE2081">
        <v>1</v>
      </c>
      <c r="AF2081">
        <v>6</v>
      </c>
      <c r="AG2081">
        <v>6.7007308006286603</v>
      </c>
      <c r="AH2081">
        <v>36</v>
      </c>
    </row>
    <row r="2082" spans="1:34" x14ac:dyDescent="0.35">
      <c r="A2082">
        <v>3528</v>
      </c>
      <c r="B2082">
        <v>1</v>
      </c>
      <c r="C2082">
        <v>1</v>
      </c>
      <c r="D2082">
        <v>10</v>
      </c>
      <c r="E2082">
        <v>25</v>
      </c>
      <c r="F2082">
        <v>8</v>
      </c>
      <c r="G2082">
        <v>12</v>
      </c>
      <c r="H2082">
        <v>425871</v>
      </c>
      <c r="I2082">
        <v>1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1</v>
      </c>
      <c r="S2082">
        <v>0</v>
      </c>
      <c r="T2082">
        <v>0</v>
      </c>
      <c r="U2082">
        <v>1</v>
      </c>
      <c r="V2082">
        <v>0</v>
      </c>
      <c r="W2082">
        <v>1</v>
      </c>
      <c r="X2082">
        <v>1</v>
      </c>
      <c r="Y2082">
        <v>1</v>
      </c>
      <c r="Z2082">
        <v>285</v>
      </c>
      <c r="AA2082">
        <v>0</v>
      </c>
      <c r="AB2082">
        <v>38</v>
      </c>
      <c r="AD2082">
        <v>4</v>
      </c>
      <c r="AE2082">
        <v>1</v>
      </c>
      <c r="AF2082">
        <v>9</v>
      </c>
      <c r="AG2082">
        <v>5.6524891853332502</v>
      </c>
      <c r="AH2082">
        <v>81</v>
      </c>
    </row>
    <row r="2083" spans="1:34" x14ac:dyDescent="0.35">
      <c r="A2083">
        <v>3530</v>
      </c>
      <c r="B2083">
        <v>1</v>
      </c>
      <c r="C2083">
        <v>1</v>
      </c>
      <c r="D2083">
        <v>16</v>
      </c>
      <c r="E2083">
        <v>31</v>
      </c>
      <c r="F2083">
        <v>14</v>
      </c>
      <c r="G2083">
        <v>16</v>
      </c>
      <c r="H2083">
        <v>572299</v>
      </c>
      <c r="I2083">
        <v>1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1</v>
      </c>
      <c r="S2083">
        <v>0</v>
      </c>
      <c r="T2083">
        <v>0</v>
      </c>
      <c r="U2083">
        <v>1</v>
      </c>
      <c r="V2083">
        <v>0</v>
      </c>
      <c r="W2083">
        <v>1</v>
      </c>
      <c r="X2083">
        <v>1</v>
      </c>
      <c r="Y2083">
        <v>1</v>
      </c>
      <c r="Z2083">
        <v>1068</v>
      </c>
      <c r="AA2083">
        <v>0</v>
      </c>
      <c r="AB2083">
        <v>46</v>
      </c>
      <c r="AC2083">
        <v>109</v>
      </c>
      <c r="AD2083">
        <v>1</v>
      </c>
      <c r="AE2083">
        <v>1</v>
      </c>
      <c r="AF2083">
        <v>9</v>
      </c>
      <c r="AG2083">
        <v>6.9735431671142596</v>
      </c>
      <c r="AH2083">
        <v>81</v>
      </c>
    </row>
    <row r="2084" spans="1:34" x14ac:dyDescent="0.35">
      <c r="A2084">
        <v>3533</v>
      </c>
      <c r="B2084">
        <v>1</v>
      </c>
      <c r="C2084">
        <v>1</v>
      </c>
      <c r="D2084">
        <v>14</v>
      </c>
      <c r="E2084">
        <v>32</v>
      </c>
      <c r="F2084">
        <v>12</v>
      </c>
      <c r="G2084">
        <v>8</v>
      </c>
      <c r="H2084">
        <v>423456</v>
      </c>
      <c r="I2084">
        <v>1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1</v>
      </c>
      <c r="S2084">
        <v>0</v>
      </c>
      <c r="T2084">
        <v>0</v>
      </c>
      <c r="U2084">
        <v>1</v>
      </c>
      <c r="V2084">
        <v>0</v>
      </c>
      <c r="W2084">
        <v>1</v>
      </c>
      <c r="X2084">
        <v>1</v>
      </c>
      <c r="Y2084">
        <v>1</v>
      </c>
      <c r="Z2084">
        <v>1635</v>
      </c>
      <c r="AA2084">
        <v>0</v>
      </c>
      <c r="AB2084">
        <v>38</v>
      </c>
      <c r="AC2084">
        <v>93</v>
      </c>
      <c r="AD2084">
        <v>1</v>
      </c>
      <c r="AE2084">
        <v>1</v>
      </c>
      <c r="AF2084">
        <v>12</v>
      </c>
      <c r="AG2084">
        <v>7.3993978500366202</v>
      </c>
      <c r="AH2084">
        <v>144</v>
      </c>
    </row>
    <row r="2085" spans="1:34" x14ac:dyDescent="0.35">
      <c r="A2085">
        <v>3534</v>
      </c>
      <c r="B2085">
        <v>1</v>
      </c>
      <c r="C2085">
        <v>1</v>
      </c>
      <c r="D2085">
        <v>16</v>
      </c>
      <c r="E2085">
        <v>30</v>
      </c>
      <c r="F2085">
        <v>14</v>
      </c>
      <c r="G2085">
        <v>4</v>
      </c>
      <c r="H2085">
        <v>572299</v>
      </c>
      <c r="I2085">
        <v>1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1</v>
      </c>
      <c r="S2085">
        <v>0</v>
      </c>
      <c r="T2085">
        <v>0</v>
      </c>
      <c r="U2085">
        <v>1</v>
      </c>
      <c r="V2085">
        <v>0</v>
      </c>
      <c r="W2085">
        <v>0</v>
      </c>
      <c r="X2085">
        <v>1</v>
      </c>
      <c r="Y2085">
        <v>1</v>
      </c>
      <c r="Z2085">
        <v>860</v>
      </c>
      <c r="AA2085">
        <v>0</v>
      </c>
      <c r="AB2085">
        <v>43</v>
      </c>
      <c r="AC2085">
        <v>109</v>
      </c>
      <c r="AD2085">
        <v>1</v>
      </c>
      <c r="AE2085">
        <v>1</v>
      </c>
      <c r="AF2085">
        <v>8</v>
      </c>
      <c r="AG2085">
        <v>6.7569317817687997</v>
      </c>
      <c r="AH2085">
        <v>64</v>
      </c>
    </row>
    <row r="2086" spans="1:34" x14ac:dyDescent="0.35">
      <c r="A2086">
        <v>3535</v>
      </c>
      <c r="B2086">
        <v>1</v>
      </c>
      <c r="C2086">
        <v>1</v>
      </c>
      <c r="D2086">
        <v>14</v>
      </c>
      <c r="E2086">
        <v>26</v>
      </c>
      <c r="H2086">
        <v>438085</v>
      </c>
      <c r="I2086">
        <v>1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1</v>
      </c>
      <c r="S2086">
        <v>0</v>
      </c>
      <c r="T2086">
        <v>0</v>
      </c>
      <c r="U2086">
        <v>1</v>
      </c>
      <c r="V2086">
        <v>0</v>
      </c>
      <c r="W2086">
        <v>1</v>
      </c>
      <c r="X2086">
        <v>1</v>
      </c>
      <c r="Y2086">
        <v>1</v>
      </c>
      <c r="Z2086">
        <v>756</v>
      </c>
      <c r="AA2086">
        <v>0</v>
      </c>
      <c r="AB2086">
        <v>40</v>
      </c>
      <c r="AC2086">
        <v>105</v>
      </c>
      <c r="AD2086">
        <v>1</v>
      </c>
      <c r="AE2086">
        <v>1</v>
      </c>
      <c r="AF2086">
        <v>6</v>
      </c>
      <c r="AG2086">
        <v>6.6280407905578604</v>
      </c>
      <c r="AH2086">
        <v>36</v>
      </c>
    </row>
    <row r="2087" spans="1:34" x14ac:dyDescent="0.35">
      <c r="A2087">
        <v>3536</v>
      </c>
      <c r="B2087">
        <v>1</v>
      </c>
      <c r="C2087">
        <v>1</v>
      </c>
      <c r="D2087">
        <v>15</v>
      </c>
      <c r="E2087">
        <v>25</v>
      </c>
      <c r="F2087">
        <v>16</v>
      </c>
      <c r="G2087">
        <v>16</v>
      </c>
      <c r="H2087">
        <v>425871</v>
      </c>
      <c r="I2087">
        <v>1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1</v>
      </c>
      <c r="S2087">
        <v>0</v>
      </c>
      <c r="T2087">
        <v>0</v>
      </c>
      <c r="U2087">
        <v>1</v>
      </c>
      <c r="V2087">
        <v>0</v>
      </c>
      <c r="W2087">
        <v>1</v>
      </c>
      <c r="X2087">
        <v>1</v>
      </c>
      <c r="Y2087">
        <v>1</v>
      </c>
      <c r="Z2087">
        <v>750</v>
      </c>
      <c r="AA2087">
        <v>0</v>
      </c>
      <c r="AB2087">
        <v>38</v>
      </c>
      <c r="AC2087">
        <v>105</v>
      </c>
      <c r="AD2087">
        <v>1</v>
      </c>
      <c r="AE2087">
        <v>0</v>
      </c>
      <c r="AF2087">
        <v>4</v>
      </c>
      <c r="AG2087">
        <v>6.6200728416442898</v>
      </c>
      <c r="AH2087">
        <v>16</v>
      </c>
    </row>
    <row r="2088" spans="1:34" x14ac:dyDescent="0.35">
      <c r="A2088">
        <v>3537</v>
      </c>
      <c r="B2088">
        <v>1</v>
      </c>
      <c r="C2088">
        <v>1</v>
      </c>
      <c r="D2088">
        <v>12</v>
      </c>
      <c r="E2088">
        <v>32</v>
      </c>
      <c r="H2088">
        <v>423456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1</v>
      </c>
      <c r="S2088">
        <v>0</v>
      </c>
      <c r="T2088">
        <v>0</v>
      </c>
      <c r="U2088">
        <v>1</v>
      </c>
      <c r="V2088">
        <v>0</v>
      </c>
      <c r="W2088">
        <v>1</v>
      </c>
      <c r="X2088">
        <v>1</v>
      </c>
      <c r="Y2088">
        <v>1</v>
      </c>
      <c r="Z2088">
        <v>438</v>
      </c>
      <c r="AA2088">
        <v>0</v>
      </c>
      <c r="AB2088">
        <v>36</v>
      </c>
      <c r="AC2088">
        <v>104</v>
      </c>
      <c r="AD2088">
        <v>1</v>
      </c>
      <c r="AE2088">
        <v>1</v>
      </c>
      <c r="AF2088">
        <v>14</v>
      </c>
      <c r="AG2088">
        <v>6.0822191238403303</v>
      </c>
      <c r="AH2088">
        <v>196</v>
      </c>
    </row>
    <row r="2089" spans="1:34" x14ac:dyDescent="0.35">
      <c r="A2089">
        <v>3538</v>
      </c>
      <c r="B2089">
        <v>1</v>
      </c>
      <c r="C2089">
        <v>1</v>
      </c>
      <c r="D2089">
        <v>12</v>
      </c>
      <c r="E2089">
        <v>33</v>
      </c>
      <c r="F2089">
        <v>16</v>
      </c>
      <c r="G2089">
        <v>10</v>
      </c>
      <c r="H2089">
        <v>423456</v>
      </c>
      <c r="I2089">
        <v>1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1</v>
      </c>
      <c r="S2089">
        <v>0</v>
      </c>
      <c r="T2089">
        <v>0</v>
      </c>
      <c r="U2089">
        <v>1</v>
      </c>
      <c r="V2089">
        <v>0</v>
      </c>
      <c r="W2089">
        <v>1</v>
      </c>
      <c r="X2089">
        <v>1</v>
      </c>
      <c r="Y2089">
        <v>1</v>
      </c>
      <c r="Z2089">
        <v>1106</v>
      </c>
      <c r="AA2089">
        <v>0</v>
      </c>
      <c r="AB2089">
        <v>30</v>
      </c>
      <c r="AC2089">
        <v>66</v>
      </c>
      <c r="AD2089">
        <v>1</v>
      </c>
      <c r="AE2089">
        <v>1</v>
      </c>
      <c r="AF2089">
        <v>15</v>
      </c>
      <c r="AG2089">
        <v>7.00850486755371</v>
      </c>
      <c r="AH2089">
        <v>225</v>
      </c>
    </row>
    <row r="2090" spans="1:34" x14ac:dyDescent="0.35">
      <c r="A2090">
        <v>3539</v>
      </c>
      <c r="B2090">
        <v>1</v>
      </c>
      <c r="C2090">
        <v>1</v>
      </c>
      <c r="D2090">
        <v>17</v>
      </c>
      <c r="E2090">
        <v>30</v>
      </c>
      <c r="F2090">
        <v>7</v>
      </c>
      <c r="G2090">
        <v>11</v>
      </c>
      <c r="H2090">
        <v>118905</v>
      </c>
      <c r="I2090">
        <v>1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1</v>
      </c>
      <c r="S2090">
        <v>0</v>
      </c>
      <c r="T2090">
        <v>0</v>
      </c>
      <c r="U2090">
        <v>1</v>
      </c>
      <c r="V2090">
        <v>1</v>
      </c>
      <c r="W2090">
        <v>1</v>
      </c>
      <c r="X2090">
        <v>1</v>
      </c>
      <c r="Y2090">
        <v>1</v>
      </c>
      <c r="Z2090">
        <v>291</v>
      </c>
      <c r="AA2090">
        <v>1</v>
      </c>
      <c r="AB2090">
        <v>43</v>
      </c>
      <c r="AC2090">
        <v>122</v>
      </c>
      <c r="AD2090">
        <v>4</v>
      </c>
      <c r="AE2090">
        <v>1</v>
      </c>
      <c r="AF2090">
        <v>7</v>
      </c>
      <c r="AG2090">
        <v>5.6733231544494602</v>
      </c>
      <c r="AH2090">
        <v>49</v>
      </c>
    </row>
    <row r="2091" spans="1:34" x14ac:dyDescent="0.35">
      <c r="A2091">
        <v>3540</v>
      </c>
      <c r="B2091">
        <v>1</v>
      </c>
      <c r="C2091">
        <v>1</v>
      </c>
      <c r="D2091">
        <v>12</v>
      </c>
      <c r="E2091">
        <v>26</v>
      </c>
      <c r="F2091">
        <v>6</v>
      </c>
      <c r="G2091">
        <v>11</v>
      </c>
      <c r="H2091">
        <v>78509</v>
      </c>
      <c r="I2091">
        <v>1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1</v>
      </c>
      <c r="S2091">
        <v>0</v>
      </c>
      <c r="T2091">
        <v>0</v>
      </c>
      <c r="U2091">
        <v>1</v>
      </c>
      <c r="V2091">
        <v>1</v>
      </c>
      <c r="W2091">
        <v>1</v>
      </c>
      <c r="X2091">
        <v>0</v>
      </c>
      <c r="Y2091">
        <v>1</v>
      </c>
      <c r="Z2091">
        <v>332</v>
      </c>
      <c r="AA2091">
        <v>0</v>
      </c>
      <c r="AB2091">
        <v>34</v>
      </c>
      <c r="AC2091">
        <v>103</v>
      </c>
      <c r="AD2091">
        <v>1</v>
      </c>
      <c r="AE2091">
        <v>1</v>
      </c>
      <c r="AF2091">
        <v>8</v>
      </c>
      <c r="AG2091">
        <v>5.8051347732543901</v>
      </c>
      <c r="AH2091">
        <v>64</v>
      </c>
    </row>
    <row r="2092" spans="1:34" x14ac:dyDescent="0.35">
      <c r="A2092">
        <v>3544</v>
      </c>
      <c r="B2092">
        <v>0</v>
      </c>
      <c r="C2092">
        <v>1</v>
      </c>
      <c r="D2092">
        <v>13</v>
      </c>
      <c r="E2092">
        <v>26</v>
      </c>
      <c r="F2092">
        <v>10</v>
      </c>
      <c r="G2092">
        <v>12</v>
      </c>
      <c r="H2092">
        <v>375674</v>
      </c>
      <c r="I2092">
        <v>1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1</v>
      </c>
      <c r="Q2092">
        <v>0</v>
      </c>
      <c r="R2092">
        <v>0</v>
      </c>
      <c r="S2092">
        <v>0</v>
      </c>
      <c r="T2092">
        <v>0</v>
      </c>
      <c r="U2092">
        <v>1</v>
      </c>
      <c r="V2092">
        <v>0</v>
      </c>
      <c r="W2092">
        <v>0</v>
      </c>
      <c r="X2092">
        <v>1</v>
      </c>
      <c r="Y2092">
        <v>0</v>
      </c>
      <c r="Z2092">
        <v>417</v>
      </c>
      <c r="AA2092">
        <v>1</v>
      </c>
      <c r="AB2092">
        <v>39</v>
      </c>
      <c r="AC2092">
        <v>100</v>
      </c>
      <c r="AD2092">
        <v>1</v>
      </c>
      <c r="AE2092">
        <v>1</v>
      </c>
      <c r="AF2092">
        <v>7</v>
      </c>
      <c r="AG2092">
        <v>6.0330858230590803</v>
      </c>
      <c r="AH2092">
        <v>49</v>
      </c>
    </row>
    <row r="2093" spans="1:34" x14ac:dyDescent="0.35">
      <c r="A2093">
        <v>3545</v>
      </c>
      <c r="B2093">
        <v>0</v>
      </c>
      <c r="C2093">
        <v>1</v>
      </c>
      <c r="D2093">
        <v>13</v>
      </c>
      <c r="E2093">
        <v>30</v>
      </c>
      <c r="F2093">
        <v>8</v>
      </c>
      <c r="G2093">
        <v>8</v>
      </c>
      <c r="H2093">
        <v>490767</v>
      </c>
      <c r="I2093">
        <v>1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1</v>
      </c>
      <c r="Q2093">
        <v>0</v>
      </c>
      <c r="R2093">
        <v>0</v>
      </c>
      <c r="S2093">
        <v>0</v>
      </c>
      <c r="T2093">
        <v>0</v>
      </c>
      <c r="U2093">
        <v>1</v>
      </c>
      <c r="V2093">
        <v>0</v>
      </c>
      <c r="W2093">
        <v>1</v>
      </c>
      <c r="X2093">
        <v>1</v>
      </c>
      <c r="Y2093">
        <v>0</v>
      </c>
      <c r="Z2093">
        <v>625</v>
      </c>
      <c r="AA2093">
        <v>0</v>
      </c>
      <c r="AB2093">
        <v>44</v>
      </c>
      <c r="AC2093">
        <v>85</v>
      </c>
      <c r="AD2093">
        <v>1</v>
      </c>
      <c r="AE2093">
        <v>0</v>
      </c>
      <c r="AF2093">
        <v>11</v>
      </c>
      <c r="AG2093">
        <v>6.4377517700195304</v>
      </c>
      <c r="AH2093">
        <v>121</v>
      </c>
    </row>
    <row r="2094" spans="1:34" x14ac:dyDescent="0.35">
      <c r="A2094">
        <v>3549</v>
      </c>
      <c r="B2094">
        <v>0</v>
      </c>
      <c r="C2094">
        <v>1</v>
      </c>
      <c r="D2094">
        <v>12</v>
      </c>
      <c r="E2094">
        <v>27</v>
      </c>
      <c r="F2094">
        <v>4</v>
      </c>
      <c r="G2094">
        <v>8</v>
      </c>
      <c r="H2094">
        <v>417415</v>
      </c>
      <c r="I2094">
        <v>1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1</v>
      </c>
      <c r="Q2094">
        <v>0</v>
      </c>
      <c r="R2094">
        <v>0</v>
      </c>
      <c r="S2094">
        <v>0</v>
      </c>
      <c r="T2094">
        <v>0</v>
      </c>
      <c r="U2094">
        <v>1</v>
      </c>
      <c r="V2094">
        <v>0</v>
      </c>
      <c r="W2094">
        <v>0</v>
      </c>
      <c r="X2094">
        <v>1</v>
      </c>
      <c r="Y2094">
        <v>0</v>
      </c>
      <c r="Z2094">
        <v>462</v>
      </c>
      <c r="AA2094">
        <v>0</v>
      </c>
      <c r="AB2094">
        <v>26</v>
      </c>
      <c r="AC2094">
        <v>81</v>
      </c>
      <c r="AD2094">
        <v>1</v>
      </c>
      <c r="AE2094">
        <v>0</v>
      </c>
      <c r="AF2094">
        <v>9</v>
      </c>
      <c r="AG2094">
        <v>6.1355648040771502</v>
      </c>
      <c r="AH2094">
        <v>81</v>
      </c>
    </row>
    <row r="2095" spans="1:34" x14ac:dyDescent="0.35">
      <c r="A2095">
        <v>3550</v>
      </c>
      <c r="B2095">
        <v>0</v>
      </c>
      <c r="C2095">
        <v>1</v>
      </c>
      <c r="D2095">
        <v>8</v>
      </c>
      <c r="E2095">
        <v>34</v>
      </c>
      <c r="F2095">
        <v>8</v>
      </c>
      <c r="H2095">
        <v>371225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1</v>
      </c>
      <c r="Q2095">
        <v>0</v>
      </c>
      <c r="R2095">
        <v>0</v>
      </c>
      <c r="S2095">
        <v>0</v>
      </c>
      <c r="T2095">
        <v>0</v>
      </c>
      <c r="U2095">
        <v>1</v>
      </c>
      <c r="V2095">
        <v>0</v>
      </c>
      <c r="W2095">
        <v>0</v>
      </c>
      <c r="X2095">
        <v>1</v>
      </c>
      <c r="Y2095">
        <v>0</v>
      </c>
      <c r="Z2095">
        <v>250</v>
      </c>
      <c r="AA2095">
        <v>0</v>
      </c>
      <c r="AB2095">
        <v>43</v>
      </c>
      <c r="AD2095">
        <v>1</v>
      </c>
      <c r="AE2095">
        <v>0</v>
      </c>
      <c r="AF2095">
        <v>20</v>
      </c>
      <c r="AG2095">
        <v>5.5214610099792498</v>
      </c>
      <c r="AH2095">
        <v>400</v>
      </c>
    </row>
    <row r="2096" spans="1:34" x14ac:dyDescent="0.35">
      <c r="A2096">
        <v>3551</v>
      </c>
      <c r="B2096">
        <v>0</v>
      </c>
      <c r="C2096">
        <v>1</v>
      </c>
      <c r="D2096">
        <v>18</v>
      </c>
      <c r="E2096">
        <v>30</v>
      </c>
      <c r="F2096">
        <v>8</v>
      </c>
      <c r="G2096">
        <v>12</v>
      </c>
      <c r="H2096">
        <v>490767</v>
      </c>
      <c r="I2096">
        <v>1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1</v>
      </c>
      <c r="Q2096">
        <v>0</v>
      </c>
      <c r="R2096">
        <v>0</v>
      </c>
      <c r="S2096">
        <v>0</v>
      </c>
      <c r="T2096">
        <v>0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520</v>
      </c>
      <c r="AA2096">
        <v>0</v>
      </c>
      <c r="AB2096">
        <v>47</v>
      </c>
      <c r="AC2096">
        <v>105</v>
      </c>
      <c r="AD2096">
        <v>1</v>
      </c>
      <c r="AE2096">
        <v>0</v>
      </c>
      <c r="AF2096">
        <v>6</v>
      </c>
      <c r="AG2096">
        <v>6.2538290023803702</v>
      </c>
      <c r="AH2096">
        <v>36</v>
      </c>
    </row>
    <row r="2097" spans="1:34" x14ac:dyDescent="0.35">
      <c r="A2097">
        <v>3556</v>
      </c>
      <c r="B2097">
        <v>0</v>
      </c>
      <c r="C2097">
        <v>1</v>
      </c>
      <c r="D2097">
        <v>14</v>
      </c>
      <c r="E2097">
        <v>28</v>
      </c>
      <c r="F2097">
        <v>6</v>
      </c>
      <c r="G2097">
        <v>8</v>
      </c>
      <c r="H2097">
        <v>375674</v>
      </c>
      <c r="I2097">
        <v>1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1</v>
      </c>
      <c r="Q2097">
        <v>0</v>
      </c>
      <c r="R2097">
        <v>0</v>
      </c>
      <c r="S2097">
        <v>0</v>
      </c>
      <c r="T2097">
        <v>0</v>
      </c>
      <c r="U2097">
        <v>1</v>
      </c>
      <c r="V2097">
        <v>0</v>
      </c>
      <c r="W2097">
        <v>1</v>
      </c>
      <c r="X2097">
        <v>1</v>
      </c>
      <c r="Y2097">
        <v>0</v>
      </c>
      <c r="Z2097">
        <v>150</v>
      </c>
      <c r="AA2097">
        <v>0</v>
      </c>
      <c r="AB2097">
        <v>36</v>
      </c>
      <c r="AC2097">
        <v>116</v>
      </c>
      <c r="AD2097">
        <v>6</v>
      </c>
      <c r="AE2097">
        <v>0</v>
      </c>
      <c r="AF2097">
        <v>8</v>
      </c>
      <c r="AG2097">
        <v>5.0106348991393999</v>
      </c>
      <c r="AH2097">
        <v>64</v>
      </c>
    </row>
    <row r="2098" spans="1:34" x14ac:dyDescent="0.35">
      <c r="A2098">
        <v>3557</v>
      </c>
      <c r="B2098">
        <v>0</v>
      </c>
      <c r="C2098">
        <v>1</v>
      </c>
      <c r="D2098">
        <v>14</v>
      </c>
      <c r="E2098">
        <v>25</v>
      </c>
      <c r="F2098">
        <v>6</v>
      </c>
      <c r="G2098">
        <v>8</v>
      </c>
      <c r="H2098">
        <v>365200</v>
      </c>
      <c r="I2098">
        <v>1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1</v>
      </c>
      <c r="Q2098">
        <v>0</v>
      </c>
      <c r="R2098">
        <v>0</v>
      </c>
      <c r="S2098">
        <v>0</v>
      </c>
      <c r="T2098">
        <v>0</v>
      </c>
      <c r="U2098">
        <v>1</v>
      </c>
      <c r="V2098">
        <v>0</v>
      </c>
      <c r="W2098">
        <v>1</v>
      </c>
      <c r="X2098">
        <v>0</v>
      </c>
      <c r="Y2098">
        <v>0</v>
      </c>
      <c r="Z2098">
        <v>400</v>
      </c>
      <c r="AA2098">
        <v>0</v>
      </c>
      <c r="AB2098">
        <v>26</v>
      </c>
      <c r="AD2098">
        <v>1</v>
      </c>
      <c r="AE2098">
        <v>0</v>
      </c>
      <c r="AF2098">
        <v>5</v>
      </c>
      <c r="AG2098">
        <v>5.9914650917053196</v>
      </c>
      <c r="AH2098">
        <v>25</v>
      </c>
    </row>
    <row r="2099" spans="1:34" x14ac:dyDescent="0.35">
      <c r="A2099">
        <v>3558</v>
      </c>
      <c r="B2099">
        <v>1</v>
      </c>
      <c r="C2099">
        <v>1</v>
      </c>
      <c r="D2099">
        <v>18</v>
      </c>
      <c r="E2099">
        <v>29</v>
      </c>
      <c r="G2099">
        <v>4</v>
      </c>
      <c r="H2099">
        <v>508712</v>
      </c>
      <c r="I2099">
        <v>1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1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1</v>
      </c>
      <c r="Z2099">
        <v>385</v>
      </c>
      <c r="AA2099">
        <v>0</v>
      </c>
      <c r="AB2099">
        <v>45</v>
      </c>
      <c r="AC2099">
        <v>121</v>
      </c>
      <c r="AD2099">
        <v>1</v>
      </c>
      <c r="AE2099">
        <v>1</v>
      </c>
      <c r="AF2099">
        <v>5</v>
      </c>
      <c r="AG2099">
        <v>5.9532427787780797</v>
      </c>
      <c r="AH2099">
        <v>25</v>
      </c>
    </row>
    <row r="2100" spans="1:34" x14ac:dyDescent="0.35">
      <c r="A2100">
        <v>3561</v>
      </c>
      <c r="B2100">
        <v>1</v>
      </c>
      <c r="C2100">
        <v>1</v>
      </c>
      <c r="D2100">
        <v>15</v>
      </c>
      <c r="E2100">
        <v>34</v>
      </c>
      <c r="G2100">
        <v>12</v>
      </c>
      <c r="H2100">
        <v>376407</v>
      </c>
      <c r="I2100">
        <v>0</v>
      </c>
      <c r="J2100">
        <v>1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1</v>
      </c>
      <c r="U2100">
        <v>0</v>
      </c>
      <c r="V2100">
        <v>0</v>
      </c>
      <c r="W2100">
        <v>1</v>
      </c>
      <c r="X2100">
        <v>0</v>
      </c>
      <c r="Y2100">
        <v>1</v>
      </c>
      <c r="Z2100">
        <v>577</v>
      </c>
      <c r="AA2100">
        <v>0</v>
      </c>
      <c r="AB2100">
        <v>45</v>
      </c>
      <c r="AC2100">
        <v>109</v>
      </c>
      <c r="AD2100">
        <v>1</v>
      </c>
      <c r="AE2100">
        <v>1</v>
      </c>
      <c r="AF2100">
        <v>13</v>
      </c>
      <c r="AG2100">
        <v>6.3578419685363796</v>
      </c>
      <c r="AH2100">
        <v>169</v>
      </c>
    </row>
    <row r="2101" spans="1:34" x14ac:dyDescent="0.35">
      <c r="A2101">
        <v>3564</v>
      </c>
      <c r="B2101">
        <v>1</v>
      </c>
      <c r="C2101">
        <v>1</v>
      </c>
      <c r="D2101">
        <v>18</v>
      </c>
      <c r="E2101">
        <v>34</v>
      </c>
      <c r="F2101">
        <v>13</v>
      </c>
      <c r="G2101">
        <v>14</v>
      </c>
      <c r="H2101">
        <v>376407</v>
      </c>
      <c r="I2101">
        <v>1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1</v>
      </c>
      <c r="T2101">
        <v>0</v>
      </c>
      <c r="U2101">
        <v>0</v>
      </c>
      <c r="V2101">
        <v>0</v>
      </c>
      <c r="W2101">
        <v>1</v>
      </c>
      <c r="X2101">
        <v>0</v>
      </c>
      <c r="Y2101">
        <v>1</v>
      </c>
      <c r="Z2101">
        <v>538</v>
      </c>
      <c r="AA2101">
        <v>0</v>
      </c>
      <c r="AB2101">
        <v>53</v>
      </c>
      <c r="AC2101">
        <v>121</v>
      </c>
      <c r="AD2101">
        <v>1</v>
      </c>
      <c r="AE2101">
        <v>1</v>
      </c>
      <c r="AF2101">
        <v>10</v>
      </c>
      <c r="AG2101">
        <v>6.2878580093383798</v>
      </c>
      <c r="AH2101">
        <v>100</v>
      </c>
    </row>
    <row r="2102" spans="1:34" x14ac:dyDescent="0.35">
      <c r="A2102">
        <v>3565</v>
      </c>
      <c r="B2102">
        <v>1</v>
      </c>
      <c r="C2102">
        <v>1</v>
      </c>
      <c r="D2102">
        <v>17</v>
      </c>
      <c r="E2102">
        <v>28</v>
      </c>
      <c r="F2102">
        <v>18</v>
      </c>
      <c r="G2102">
        <v>16</v>
      </c>
      <c r="H2102">
        <v>389410</v>
      </c>
      <c r="I2102">
        <v>1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1</v>
      </c>
      <c r="T2102">
        <v>0</v>
      </c>
      <c r="U2102">
        <v>0</v>
      </c>
      <c r="V2102">
        <v>0</v>
      </c>
      <c r="W2102">
        <v>1</v>
      </c>
      <c r="X2102">
        <v>0</v>
      </c>
      <c r="Y2102">
        <v>0</v>
      </c>
      <c r="Z2102">
        <v>801</v>
      </c>
      <c r="AA2102">
        <v>1</v>
      </c>
      <c r="AB2102">
        <v>52</v>
      </c>
      <c r="AC2102">
        <v>126</v>
      </c>
      <c r="AD2102">
        <v>6</v>
      </c>
      <c r="AE2102">
        <v>1</v>
      </c>
      <c r="AF2102">
        <v>5</v>
      </c>
      <c r="AG2102">
        <v>6.6858611106872603</v>
      </c>
      <c r="AH2102">
        <v>25</v>
      </c>
    </row>
    <row r="2103" spans="1:34" x14ac:dyDescent="0.35">
      <c r="A2103">
        <v>3566</v>
      </c>
      <c r="B2103">
        <v>1</v>
      </c>
      <c r="C2103">
        <v>1</v>
      </c>
      <c r="D2103">
        <v>17</v>
      </c>
      <c r="E2103">
        <v>24</v>
      </c>
      <c r="F2103">
        <v>18</v>
      </c>
      <c r="G2103">
        <v>16</v>
      </c>
      <c r="H2103">
        <v>378554</v>
      </c>
      <c r="I2103">
        <v>1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1</v>
      </c>
      <c r="T2103">
        <v>0</v>
      </c>
      <c r="U2103">
        <v>0</v>
      </c>
      <c r="V2103">
        <v>0</v>
      </c>
      <c r="W2103">
        <v>1</v>
      </c>
      <c r="X2103">
        <v>0</v>
      </c>
      <c r="Y2103">
        <v>1</v>
      </c>
      <c r="Z2103">
        <v>500</v>
      </c>
      <c r="AA2103">
        <v>1</v>
      </c>
      <c r="AB2103">
        <v>39</v>
      </c>
      <c r="AC2103">
        <v>120</v>
      </c>
      <c r="AD2103">
        <v>6</v>
      </c>
      <c r="AE2103">
        <v>1</v>
      </c>
      <c r="AF2103">
        <v>1</v>
      </c>
      <c r="AG2103">
        <v>6.2146081924438503</v>
      </c>
      <c r="AH2103">
        <v>1</v>
      </c>
    </row>
    <row r="2104" spans="1:34" x14ac:dyDescent="0.35">
      <c r="A2104">
        <v>3568</v>
      </c>
      <c r="B2104">
        <v>1</v>
      </c>
      <c r="C2104">
        <v>1</v>
      </c>
      <c r="D2104">
        <v>13</v>
      </c>
      <c r="E2104">
        <v>29</v>
      </c>
      <c r="F2104">
        <v>12</v>
      </c>
      <c r="G2104">
        <v>12</v>
      </c>
      <c r="H2104">
        <v>508712</v>
      </c>
      <c r="I2104">
        <v>1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1</v>
      </c>
      <c r="T2104">
        <v>0</v>
      </c>
      <c r="U2104">
        <v>0</v>
      </c>
      <c r="V2104">
        <v>0</v>
      </c>
      <c r="W2104">
        <v>1</v>
      </c>
      <c r="X2104">
        <v>0</v>
      </c>
      <c r="Y2104">
        <v>1</v>
      </c>
      <c r="Z2104">
        <v>894</v>
      </c>
      <c r="AA2104">
        <v>0</v>
      </c>
      <c r="AB2104">
        <v>40</v>
      </c>
      <c r="AC2104">
        <v>78</v>
      </c>
      <c r="AD2104">
        <v>1</v>
      </c>
      <c r="AE2104">
        <v>1</v>
      </c>
      <c r="AF2104">
        <v>10</v>
      </c>
      <c r="AG2104">
        <v>6.7957057952880904</v>
      </c>
      <c r="AH2104">
        <v>100</v>
      </c>
    </row>
    <row r="2105" spans="1:34" x14ac:dyDescent="0.35">
      <c r="A2105">
        <v>3569</v>
      </c>
      <c r="B2105">
        <v>1</v>
      </c>
      <c r="C2105">
        <v>1</v>
      </c>
      <c r="D2105">
        <v>14</v>
      </c>
      <c r="E2105">
        <v>27</v>
      </c>
      <c r="F2105">
        <v>12</v>
      </c>
      <c r="G2105">
        <v>12</v>
      </c>
      <c r="H2105">
        <v>389410</v>
      </c>
      <c r="I2105">
        <v>0</v>
      </c>
      <c r="J2105">
        <v>0</v>
      </c>
      <c r="K2105">
        <v>1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1</v>
      </c>
      <c r="T2105">
        <v>0</v>
      </c>
      <c r="U2105">
        <v>0</v>
      </c>
      <c r="V2105">
        <v>0</v>
      </c>
      <c r="W2105">
        <v>1</v>
      </c>
      <c r="X2105">
        <v>0</v>
      </c>
      <c r="Y2105">
        <v>1</v>
      </c>
      <c r="Z2105">
        <v>625</v>
      </c>
      <c r="AA2105">
        <v>0</v>
      </c>
      <c r="AB2105">
        <v>37</v>
      </c>
      <c r="AC2105">
        <v>54</v>
      </c>
      <c r="AD2105">
        <v>1</v>
      </c>
      <c r="AE2105">
        <v>1</v>
      </c>
      <c r="AF2105">
        <v>7</v>
      </c>
      <c r="AG2105">
        <v>6.4377517700195304</v>
      </c>
      <c r="AH2105">
        <v>49</v>
      </c>
    </row>
    <row r="2106" spans="1:34" x14ac:dyDescent="0.35">
      <c r="A2106">
        <v>3570</v>
      </c>
      <c r="B2106">
        <v>1</v>
      </c>
      <c r="C2106">
        <v>1</v>
      </c>
      <c r="D2106">
        <v>14</v>
      </c>
      <c r="E2106">
        <v>28</v>
      </c>
      <c r="F2106">
        <v>12</v>
      </c>
      <c r="G2106">
        <v>12</v>
      </c>
      <c r="H2106">
        <v>389410</v>
      </c>
      <c r="I2106">
        <v>1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1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1</v>
      </c>
      <c r="Z2106">
        <v>323</v>
      </c>
      <c r="AA2106">
        <v>0</v>
      </c>
      <c r="AB2106">
        <v>37</v>
      </c>
      <c r="AC2106">
        <v>60</v>
      </c>
      <c r="AD2106">
        <v>6</v>
      </c>
      <c r="AE2106">
        <v>1</v>
      </c>
      <c r="AF2106">
        <v>8</v>
      </c>
      <c r="AG2106">
        <v>5.7776517868042001</v>
      </c>
      <c r="AH2106">
        <v>64</v>
      </c>
    </row>
    <row r="2107" spans="1:34" x14ac:dyDescent="0.35">
      <c r="A2107">
        <v>3571</v>
      </c>
      <c r="B2107">
        <v>1</v>
      </c>
      <c r="C2107">
        <v>1</v>
      </c>
      <c r="D2107">
        <v>12</v>
      </c>
      <c r="E2107">
        <v>32</v>
      </c>
      <c r="F2107">
        <v>8</v>
      </c>
      <c r="G2107">
        <v>8</v>
      </c>
      <c r="H2107">
        <v>418230</v>
      </c>
      <c r="I2107">
        <v>1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1</v>
      </c>
      <c r="T2107">
        <v>0</v>
      </c>
      <c r="U2107">
        <v>0</v>
      </c>
      <c r="V2107">
        <v>0</v>
      </c>
      <c r="W2107">
        <v>1</v>
      </c>
      <c r="X2107">
        <v>0</v>
      </c>
      <c r="Y2107">
        <v>1</v>
      </c>
      <c r="Z2107">
        <v>577</v>
      </c>
      <c r="AA2107">
        <v>0</v>
      </c>
      <c r="AB2107">
        <v>33</v>
      </c>
      <c r="AC2107">
        <v>98</v>
      </c>
      <c r="AD2107">
        <v>1</v>
      </c>
      <c r="AE2107">
        <v>0</v>
      </c>
      <c r="AF2107">
        <v>14</v>
      </c>
      <c r="AG2107">
        <v>6.3578419685363796</v>
      </c>
      <c r="AH2107">
        <v>196</v>
      </c>
    </row>
    <row r="2108" spans="1:34" x14ac:dyDescent="0.35">
      <c r="A2108">
        <v>3572</v>
      </c>
      <c r="B2108">
        <v>1</v>
      </c>
      <c r="C2108">
        <v>1</v>
      </c>
      <c r="D2108">
        <v>12</v>
      </c>
      <c r="E2108">
        <v>25</v>
      </c>
      <c r="F2108">
        <v>12</v>
      </c>
      <c r="G2108">
        <v>12</v>
      </c>
      <c r="H2108">
        <v>420616</v>
      </c>
      <c r="I2108">
        <v>1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1</v>
      </c>
      <c r="T2108">
        <v>0</v>
      </c>
      <c r="U2108">
        <v>0</v>
      </c>
      <c r="V2108">
        <v>0</v>
      </c>
      <c r="W2108">
        <v>1</v>
      </c>
      <c r="X2108">
        <v>0</v>
      </c>
      <c r="Y2108">
        <v>1</v>
      </c>
      <c r="Z2108">
        <v>427</v>
      </c>
      <c r="AA2108">
        <v>0</v>
      </c>
      <c r="AB2108">
        <v>40</v>
      </c>
      <c r="AD2108">
        <v>1</v>
      </c>
      <c r="AE2108">
        <v>0</v>
      </c>
      <c r="AF2108">
        <v>7</v>
      </c>
      <c r="AG2108">
        <v>6.05678415298462</v>
      </c>
      <c r="AH2108">
        <v>49</v>
      </c>
    </row>
    <row r="2109" spans="1:34" x14ac:dyDescent="0.35">
      <c r="A2109">
        <v>3574</v>
      </c>
      <c r="B2109">
        <v>1</v>
      </c>
      <c r="C2109">
        <v>1</v>
      </c>
      <c r="D2109">
        <v>10</v>
      </c>
      <c r="E2109">
        <v>31</v>
      </c>
      <c r="F2109">
        <v>8</v>
      </c>
      <c r="G2109">
        <v>12</v>
      </c>
      <c r="H2109">
        <v>565236</v>
      </c>
      <c r="I2109">
        <v>1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1</v>
      </c>
      <c r="T2109">
        <v>0</v>
      </c>
      <c r="U2109">
        <v>0</v>
      </c>
      <c r="V2109">
        <v>0</v>
      </c>
      <c r="W2109">
        <v>1</v>
      </c>
      <c r="X2109">
        <v>0</v>
      </c>
      <c r="Y2109">
        <v>1</v>
      </c>
      <c r="Z2109">
        <v>241</v>
      </c>
      <c r="AA2109">
        <v>0</v>
      </c>
      <c r="AB2109">
        <v>32</v>
      </c>
      <c r="AC2109">
        <v>94</v>
      </c>
      <c r="AD2109">
        <v>1</v>
      </c>
      <c r="AE2109">
        <v>0</v>
      </c>
      <c r="AF2109">
        <v>15</v>
      </c>
      <c r="AG2109">
        <v>5.4847970008850098</v>
      </c>
      <c r="AH2109">
        <v>225</v>
      </c>
    </row>
    <row r="2110" spans="1:34" x14ac:dyDescent="0.35">
      <c r="A2110">
        <v>3576</v>
      </c>
      <c r="B2110">
        <v>1</v>
      </c>
      <c r="C2110">
        <v>1</v>
      </c>
      <c r="D2110">
        <v>17</v>
      </c>
      <c r="E2110">
        <v>28</v>
      </c>
      <c r="F2110">
        <v>9</v>
      </c>
      <c r="G2110">
        <v>13</v>
      </c>
      <c r="H2110">
        <v>389410</v>
      </c>
      <c r="I2110">
        <v>1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1</v>
      </c>
      <c r="U2110">
        <v>0</v>
      </c>
      <c r="V2110">
        <v>0</v>
      </c>
      <c r="W2110">
        <v>1</v>
      </c>
      <c r="X2110">
        <v>0</v>
      </c>
      <c r="Y2110">
        <v>1</v>
      </c>
      <c r="Z2110">
        <v>758</v>
      </c>
      <c r="AA2110">
        <v>1</v>
      </c>
      <c r="AB2110">
        <v>36</v>
      </c>
      <c r="AC2110">
        <v>128</v>
      </c>
      <c r="AD2110">
        <v>1</v>
      </c>
      <c r="AE2110">
        <v>1</v>
      </c>
      <c r="AF2110">
        <v>5</v>
      </c>
      <c r="AG2110">
        <v>6.6306829452514604</v>
      </c>
      <c r="AH2110">
        <v>25</v>
      </c>
    </row>
    <row r="2111" spans="1:34" x14ac:dyDescent="0.35">
      <c r="A2111">
        <v>3578</v>
      </c>
      <c r="B2111">
        <v>1</v>
      </c>
      <c r="C2111">
        <v>1</v>
      </c>
      <c r="D2111">
        <v>16</v>
      </c>
      <c r="E2111">
        <v>32</v>
      </c>
      <c r="F2111">
        <v>8</v>
      </c>
      <c r="G2111">
        <v>9</v>
      </c>
      <c r="H2111">
        <v>418230</v>
      </c>
      <c r="I2111">
        <v>1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1</v>
      </c>
      <c r="U2111">
        <v>0</v>
      </c>
      <c r="V2111">
        <v>0</v>
      </c>
      <c r="W2111">
        <v>1</v>
      </c>
      <c r="X2111">
        <v>0</v>
      </c>
      <c r="Y2111">
        <v>1</v>
      </c>
      <c r="Z2111">
        <v>1979</v>
      </c>
      <c r="AA2111">
        <v>0</v>
      </c>
      <c r="AB2111">
        <v>43</v>
      </c>
      <c r="AC2111">
        <v>94</v>
      </c>
      <c r="AD2111">
        <v>1</v>
      </c>
      <c r="AE2111">
        <v>0</v>
      </c>
      <c r="AF2111">
        <v>10</v>
      </c>
      <c r="AG2111">
        <v>7.5903468132018999</v>
      </c>
      <c r="AH2111">
        <v>100</v>
      </c>
    </row>
    <row r="2112" spans="1:34" x14ac:dyDescent="0.35">
      <c r="A2112">
        <v>3580</v>
      </c>
      <c r="B2112">
        <v>1</v>
      </c>
      <c r="C2112">
        <v>1</v>
      </c>
      <c r="D2112">
        <v>12</v>
      </c>
      <c r="E2112">
        <v>32</v>
      </c>
      <c r="G2112">
        <v>12</v>
      </c>
      <c r="H2112">
        <v>418230</v>
      </c>
      <c r="I2112">
        <v>0</v>
      </c>
      <c r="J2112">
        <v>0</v>
      </c>
      <c r="K2112">
        <v>1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1</v>
      </c>
      <c r="U2112">
        <v>0</v>
      </c>
      <c r="V2112">
        <v>0</v>
      </c>
      <c r="W2112">
        <v>1</v>
      </c>
      <c r="X2112">
        <v>0</v>
      </c>
      <c r="Y2112">
        <v>1</v>
      </c>
      <c r="Z2112">
        <v>695</v>
      </c>
      <c r="AA2112">
        <v>0</v>
      </c>
      <c r="AB2112">
        <v>34</v>
      </c>
      <c r="AC2112">
        <v>98</v>
      </c>
      <c r="AD2112">
        <v>1</v>
      </c>
      <c r="AE2112">
        <v>0</v>
      </c>
      <c r="AF2112">
        <v>14</v>
      </c>
      <c r="AG2112">
        <v>6.5439119338989302</v>
      </c>
      <c r="AH2112">
        <v>196</v>
      </c>
    </row>
    <row r="2113" spans="1:34" x14ac:dyDescent="0.35">
      <c r="A2113">
        <v>3581</v>
      </c>
      <c r="B2113">
        <v>1</v>
      </c>
      <c r="C2113">
        <v>1</v>
      </c>
      <c r="D2113">
        <v>16</v>
      </c>
      <c r="E2113">
        <v>26</v>
      </c>
      <c r="F2113">
        <v>12</v>
      </c>
      <c r="G2113">
        <v>16</v>
      </c>
      <c r="H2113">
        <v>389410</v>
      </c>
      <c r="I2113">
        <v>1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1</v>
      </c>
      <c r="U2113">
        <v>0</v>
      </c>
      <c r="V2113">
        <v>0</v>
      </c>
      <c r="W2113">
        <v>1</v>
      </c>
      <c r="X2113">
        <v>0</v>
      </c>
      <c r="Y2113">
        <v>1</v>
      </c>
      <c r="Z2113">
        <v>491</v>
      </c>
      <c r="AA2113">
        <v>0</v>
      </c>
      <c r="AB2113">
        <v>29</v>
      </c>
      <c r="AC2113">
        <v>105</v>
      </c>
      <c r="AD2113">
        <v>1</v>
      </c>
      <c r="AE2113">
        <v>1</v>
      </c>
      <c r="AF2113">
        <v>4</v>
      </c>
      <c r="AG2113">
        <v>6.1964440345764196</v>
      </c>
      <c r="AH2113">
        <v>16</v>
      </c>
    </row>
    <row r="2114" spans="1:34" x14ac:dyDescent="0.35">
      <c r="A2114">
        <v>3582</v>
      </c>
      <c r="B2114">
        <v>1</v>
      </c>
      <c r="C2114">
        <v>1</v>
      </c>
      <c r="D2114">
        <v>16</v>
      </c>
      <c r="E2114">
        <v>24</v>
      </c>
      <c r="F2114">
        <v>12</v>
      </c>
      <c r="G2114">
        <v>16</v>
      </c>
      <c r="H2114">
        <v>378554</v>
      </c>
      <c r="I2114">
        <v>1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1</v>
      </c>
      <c r="U2114">
        <v>0</v>
      </c>
      <c r="V2114">
        <v>0</v>
      </c>
      <c r="W2114">
        <v>1</v>
      </c>
      <c r="X2114">
        <v>0</v>
      </c>
      <c r="Y2114">
        <v>1</v>
      </c>
      <c r="Z2114">
        <v>565</v>
      </c>
      <c r="AA2114">
        <v>0</v>
      </c>
      <c r="AB2114">
        <v>32</v>
      </c>
      <c r="AD2114">
        <v>6</v>
      </c>
      <c r="AE2114">
        <v>1</v>
      </c>
      <c r="AF2114">
        <v>2</v>
      </c>
      <c r="AG2114">
        <v>6.3368258476257298</v>
      </c>
      <c r="AH2114">
        <v>4</v>
      </c>
    </row>
    <row r="2115" spans="1:34" x14ac:dyDescent="0.35">
      <c r="A2115">
        <v>3586</v>
      </c>
      <c r="B2115">
        <v>1</v>
      </c>
      <c r="C2115">
        <v>1</v>
      </c>
      <c r="D2115">
        <v>10</v>
      </c>
      <c r="E2115">
        <v>30</v>
      </c>
      <c r="F2115">
        <v>11</v>
      </c>
      <c r="G2115">
        <v>12</v>
      </c>
      <c r="H2115">
        <v>508712</v>
      </c>
      <c r="I2115">
        <v>1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1</v>
      </c>
      <c r="U2115">
        <v>0</v>
      </c>
      <c r="V2115">
        <v>0</v>
      </c>
      <c r="W2115">
        <v>1</v>
      </c>
      <c r="X2115">
        <v>0</v>
      </c>
      <c r="Y2115">
        <v>1</v>
      </c>
      <c r="Z2115">
        <v>340</v>
      </c>
      <c r="AA2115">
        <v>0</v>
      </c>
      <c r="AB2115">
        <v>24</v>
      </c>
      <c r="AD2115">
        <v>6</v>
      </c>
      <c r="AE2115">
        <v>0</v>
      </c>
      <c r="AF2115">
        <v>14</v>
      </c>
      <c r="AG2115">
        <v>5.8289461135864302</v>
      </c>
      <c r="AH2115">
        <v>196</v>
      </c>
    </row>
    <row r="2116" spans="1:34" x14ac:dyDescent="0.35">
      <c r="A2116">
        <v>3587</v>
      </c>
      <c r="B2116">
        <v>1</v>
      </c>
      <c r="C2116">
        <v>1</v>
      </c>
      <c r="D2116">
        <v>13</v>
      </c>
      <c r="E2116">
        <v>27</v>
      </c>
      <c r="G2116">
        <v>12</v>
      </c>
      <c r="H2116">
        <v>390229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1</v>
      </c>
      <c r="U2116">
        <v>0</v>
      </c>
      <c r="V2116">
        <v>0</v>
      </c>
      <c r="W2116">
        <v>1</v>
      </c>
      <c r="X2116">
        <v>0</v>
      </c>
      <c r="Y2116">
        <v>1</v>
      </c>
      <c r="Z2116">
        <v>298</v>
      </c>
      <c r="AA2116">
        <v>0</v>
      </c>
      <c r="AB2116">
        <v>25</v>
      </c>
      <c r="AC2116">
        <v>87</v>
      </c>
      <c r="AD2116">
        <v>4</v>
      </c>
      <c r="AE2116">
        <v>1</v>
      </c>
      <c r="AF2116">
        <v>8</v>
      </c>
      <c r="AG2116">
        <v>5.6970930099487296</v>
      </c>
      <c r="AH2116">
        <v>64</v>
      </c>
    </row>
    <row r="2117" spans="1:34" x14ac:dyDescent="0.35">
      <c r="A2117">
        <v>3588</v>
      </c>
      <c r="B2117">
        <v>1</v>
      </c>
      <c r="C2117">
        <v>1</v>
      </c>
      <c r="D2117">
        <v>13</v>
      </c>
      <c r="E2117">
        <v>25</v>
      </c>
      <c r="G2117">
        <v>12</v>
      </c>
      <c r="H2117">
        <v>379350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1</v>
      </c>
      <c r="U2117">
        <v>0</v>
      </c>
      <c r="V2117">
        <v>0</v>
      </c>
      <c r="W2117">
        <v>1</v>
      </c>
      <c r="X2117">
        <v>0</v>
      </c>
      <c r="Y2117">
        <v>1</v>
      </c>
      <c r="Z2117">
        <v>308</v>
      </c>
      <c r="AA2117">
        <v>0</v>
      </c>
      <c r="AB2117">
        <v>20</v>
      </c>
      <c r="AC2117">
        <v>71</v>
      </c>
      <c r="AD2117">
        <v>5</v>
      </c>
      <c r="AE2117">
        <v>0</v>
      </c>
      <c r="AF2117">
        <v>6</v>
      </c>
      <c r="AG2117">
        <v>5.7301001548767099</v>
      </c>
      <c r="AH2117">
        <v>36</v>
      </c>
    </row>
    <row r="2118" spans="1:34" x14ac:dyDescent="0.35">
      <c r="A2118">
        <v>3589</v>
      </c>
      <c r="B2118">
        <v>1</v>
      </c>
      <c r="C2118">
        <v>1</v>
      </c>
      <c r="D2118">
        <v>13</v>
      </c>
      <c r="E2118">
        <v>24</v>
      </c>
      <c r="F2118">
        <v>12</v>
      </c>
      <c r="G2118">
        <v>12</v>
      </c>
      <c r="H2118">
        <v>379350</v>
      </c>
      <c r="I2118">
        <v>1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1</v>
      </c>
      <c r="U2118">
        <v>0</v>
      </c>
      <c r="V2118">
        <v>0</v>
      </c>
      <c r="W2118">
        <v>1</v>
      </c>
      <c r="X2118">
        <v>0</v>
      </c>
      <c r="Y2118">
        <v>1</v>
      </c>
      <c r="Z2118">
        <v>1097</v>
      </c>
      <c r="AA2118">
        <v>0</v>
      </c>
      <c r="AB2118">
        <v>25</v>
      </c>
      <c r="AC2118">
        <v>117</v>
      </c>
      <c r="AD2118">
        <v>1</v>
      </c>
      <c r="AE2118">
        <v>1</v>
      </c>
      <c r="AF2118">
        <v>5</v>
      </c>
      <c r="AG2118">
        <v>7.0003337860107404</v>
      </c>
      <c r="AH2118">
        <v>25</v>
      </c>
    </row>
    <row r="2119" spans="1:34" x14ac:dyDescent="0.35">
      <c r="A2119">
        <v>3590</v>
      </c>
      <c r="B2119">
        <v>1</v>
      </c>
      <c r="C2119">
        <v>1</v>
      </c>
      <c r="D2119">
        <v>11</v>
      </c>
      <c r="E2119">
        <v>24</v>
      </c>
      <c r="F2119">
        <v>17</v>
      </c>
      <c r="G2119">
        <v>12</v>
      </c>
      <c r="H2119">
        <v>378554</v>
      </c>
      <c r="I2119">
        <v>1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1</v>
      </c>
      <c r="U2119">
        <v>0</v>
      </c>
      <c r="V2119">
        <v>0</v>
      </c>
      <c r="W2119">
        <v>1</v>
      </c>
      <c r="X2119">
        <v>0</v>
      </c>
      <c r="Y2119">
        <v>1</v>
      </c>
      <c r="Z2119">
        <v>413</v>
      </c>
      <c r="AA2119">
        <v>0</v>
      </c>
      <c r="AB2119">
        <v>24</v>
      </c>
      <c r="AC2119">
        <v>94</v>
      </c>
      <c r="AD2119">
        <v>1</v>
      </c>
      <c r="AE2119">
        <v>1</v>
      </c>
      <c r="AF2119">
        <v>7</v>
      </c>
      <c r="AG2119">
        <v>6.0234479904174796</v>
      </c>
      <c r="AH2119">
        <v>49</v>
      </c>
    </row>
    <row r="2120" spans="1:34" x14ac:dyDescent="0.35">
      <c r="A2120">
        <v>3593</v>
      </c>
      <c r="B2120">
        <v>1</v>
      </c>
      <c r="C2120">
        <v>1</v>
      </c>
      <c r="D2120">
        <v>12</v>
      </c>
      <c r="E2120">
        <v>33</v>
      </c>
      <c r="H2120">
        <v>376407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1</v>
      </c>
      <c r="U2120">
        <v>0</v>
      </c>
      <c r="V2120">
        <v>0</v>
      </c>
      <c r="W2120">
        <v>1</v>
      </c>
      <c r="X2120">
        <v>0</v>
      </c>
      <c r="Y2120">
        <v>1</v>
      </c>
      <c r="Z2120">
        <v>606</v>
      </c>
      <c r="AA2120">
        <v>0</v>
      </c>
      <c r="AB2120">
        <v>36</v>
      </c>
      <c r="AD2120">
        <v>1</v>
      </c>
      <c r="AE2120">
        <v>0</v>
      </c>
      <c r="AF2120">
        <v>15</v>
      </c>
      <c r="AG2120">
        <v>6.4068799018859899</v>
      </c>
      <c r="AH2120">
        <v>225</v>
      </c>
    </row>
    <row r="2121" spans="1:34" x14ac:dyDescent="0.35">
      <c r="A2121">
        <v>3595</v>
      </c>
      <c r="B2121">
        <v>1</v>
      </c>
      <c r="C2121">
        <v>1</v>
      </c>
      <c r="D2121">
        <v>12</v>
      </c>
      <c r="E2121">
        <v>25</v>
      </c>
      <c r="F2121">
        <v>8</v>
      </c>
      <c r="G2121">
        <v>11</v>
      </c>
      <c r="H2121">
        <v>378554</v>
      </c>
      <c r="I2121">
        <v>1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1</v>
      </c>
      <c r="U2121">
        <v>0</v>
      </c>
      <c r="V2121">
        <v>0</v>
      </c>
      <c r="W2121">
        <v>1</v>
      </c>
      <c r="X2121">
        <v>0</v>
      </c>
      <c r="Y2121">
        <v>1</v>
      </c>
      <c r="Z2121">
        <v>500</v>
      </c>
      <c r="AA2121">
        <v>0</v>
      </c>
      <c r="AB2121">
        <v>27</v>
      </c>
      <c r="AC2121">
        <v>88</v>
      </c>
      <c r="AD2121">
        <v>6</v>
      </c>
      <c r="AE2121">
        <v>0</v>
      </c>
      <c r="AF2121">
        <v>7</v>
      </c>
      <c r="AG2121">
        <v>6.2146081924438503</v>
      </c>
      <c r="AH2121">
        <v>49</v>
      </c>
    </row>
    <row r="2122" spans="1:34" x14ac:dyDescent="0.35">
      <c r="A2122">
        <v>3596</v>
      </c>
      <c r="B2122">
        <v>1</v>
      </c>
      <c r="C2122">
        <v>1</v>
      </c>
      <c r="D2122">
        <v>15</v>
      </c>
      <c r="E2122">
        <v>25</v>
      </c>
      <c r="F2122">
        <v>12</v>
      </c>
      <c r="G2122">
        <v>12</v>
      </c>
      <c r="H2122">
        <v>378554</v>
      </c>
      <c r="I2122">
        <v>1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1</v>
      </c>
      <c r="U2122">
        <v>0</v>
      </c>
      <c r="V2122">
        <v>0</v>
      </c>
      <c r="W2122">
        <v>1</v>
      </c>
      <c r="X2122">
        <v>0</v>
      </c>
      <c r="Y2122">
        <v>1</v>
      </c>
      <c r="Z2122">
        <v>589</v>
      </c>
      <c r="AA2122">
        <v>0</v>
      </c>
      <c r="AB2122">
        <v>30</v>
      </c>
      <c r="AC2122">
        <v>85</v>
      </c>
      <c r="AD2122">
        <v>6</v>
      </c>
      <c r="AE2122">
        <v>1</v>
      </c>
      <c r="AF2122">
        <v>4</v>
      </c>
      <c r="AG2122">
        <v>6.3784260749816903</v>
      </c>
      <c r="AH2122">
        <v>16</v>
      </c>
    </row>
    <row r="2123" spans="1:34" x14ac:dyDescent="0.35">
      <c r="A2123">
        <v>3597</v>
      </c>
      <c r="B2123">
        <v>1</v>
      </c>
      <c r="C2123">
        <v>1</v>
      </c>
      <c r="D2123">
        <v>13</v>
      </c>
      <c r="E2123">
        <v>28</v>
      </c>
      <c r="F2123">
        <v>12</v>
      </c>
      <c r="G2123">
        <v>12</v>
      </c>
      <c r="H2123">
        <v>389410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1</v>
      </c>
      <c r="U2123">
        <v>0</v>
      </c>
      <c r="V2123">
        <v>0</v>
      </c>
      <c r="W2123">
        <v>1</v>
      </c>
      <c r="X2123">
        <v>0</v>
      </c>
      <c r="Y2123">
        <v>1</v>
      </c>
      <c r="Z2123">
        <v>625</v>
      </c>
      <c r="AA2123">
        <v>0</v>
      </c>
      <c r="AB2123">
        <v>36</v>
      </c>
      <c r="AC2123">
        <v>102</v>
      </c>
      <c r="AD2123">
        <v>1</v>
      </c>
      <c r="AE2123">
        <v>1</v>
      </c>
      <c r="AF2123">
        <v>9</v>
      </c>
      <c r="AG2123">
        <v>6.4377517700195304</v>
      </c>
      <c r="AH2123">
        <v>81</v>
      </c>
    </row>
    <row r="2124" spans="1:34" x14ac:dyDescent="0.35">
      <c r="A2124">
        <v>3599</v>
      </c>
      <c r="B2124">
        <v>1</v>
      </c>
      <c r="C2124">
        <v>1</v>
      </c>
      <c r="D2124">
        <v>10</v>
      </c>
      <c r="E2124">
        <v>25</v>
      </c>
      <c r="F2124">
        <v>7</v>
      </c>
      <c r="G2124">
        <v>9</v>
      </c>
      <c r="H2124">
        <v>92535</v>
      </c>
      <c r="I2124">
        <v>1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1</v>
      </c>
      <c r="U2124">
        <v>0</v>
      </c>
      <c r="V2124">
        <v>0</v>
      </c>
      <c r="W2124">
        <v>1</v>
      </c>
      <c r="X2124">
        <v>0</v>
      </c>
      <c r="Y2124">
        <v>1</v>
      </c>
      <c r="Z2124">
        <v>390</v>
      </c>
      <c r="AA2124">
        <v>0</v>
      </c>
      <c r="AB2124">
        <v>21</v>
      </c>
      <c r="AD2124">
        <v>1</v>
      </c>
      <c r="AE2124">
        <v>1</v>
      </c>
      <c r="AF2124">
        <v>9</v>
      </c>
      <c r="AG2124">
        <v>5.96614694595337</v>
      </c>
      <c r="AH2124">
        <v>81</v>
      </c>
    </row>
    <row r="2125" spans="1:34" x14ac:dyDescent="0.35">
      <c r="A2125">
        <v>3603</v>
      </c>
      <c r="B2125">
        <v>1</v>
      </c>
      <c r="C2125">
        <v>1</v>
      </c>
      <c r="D2125">
        <v>14</v>
      </c>
      <c r="E2125">
        <v>31</v>
      </c>
      <c r="F2125">
        <v>8</v>
      </c>
      <c r="G2125">
        <v>12</v>
      </c>
      <c r="H2125">
        <v>508712</v>
      </c>
      <c r="I2125">
        <v>1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1</v>
      </c>
      <c r="U2125">
        <v>0</v>
      </c>
      <c r="V2125">
        <v>0</v>
      </c>
      <c r="W2125">
        <v>1</v>
      </c>
      <c r="X2125">
        <v>0</v>
      </c>
      <c r="Y2125">
        <v>1</v>
      </c>
      <c r="Z2125">
        <v>443</v>
      </c>
      <c r="AA2125">
        <v>1</v>
      </c>
      <c r="AB2125">
        <v>43</v>
      </c>
      <c r="AD2125">
        <v>1</v>
      </c>
      <c r="AE2125">
        <v>1</v>
      </c>
      <c r="AF2125">
        <v>11</v>
      </c>
      <c r="AG2125">
        <v>6.0935702323913601</v>
      </c>
      <c r="AH2125">
        <v>121</v>
      </c>
    </row>
    <row r="2126" spans="1:34" x14ac:dyDescent="0.35">
      <c r="A2126">
        <v>3605</v>
      </c>
      <c r="B2126">
        <v>1</v>
      </c>
      <c r="C2126">
        <v>1</v>
      </c>
      <c r="D2126">
        <v>13</v>
      </c>
      <c r="E2126">
        <v>26</v>
      </c>
      <c r="F2126">
        <v>8</v>
      </c>
      <c r="H2126">
        <v>389410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1</v>
      </c>
      <c r="U2126">
        <v>0</v>
      </c>
      <c r="V2126">
        <v>0</v>
      </c>
      <c r="W2126">
        <v>1</v>
      </c>
      <c r="X2126">
        <v>0</v>
      </c>
      <c r="Y2126">
        <v>1</v>
      </c>
      <c r="Z2126">
        <v>707</v>
      </c>
      <c r="AA2126">
        <v>1</v>
      </c>
      <c r="AB2126">
        <v>39</v>
      </c>
      <c r="AD2126">
        <v>1</v>
      </c>
      <c r="AE2126">
        <v>0</v>
      </c>
      <c r="AF2126">
        <v>7</v>
      </c>
      <c r="AG2126">
        <v>6.5610308647155797</v>
      </c>
      <c r="AH2126">
        <v>49</v>
      </c>
    </row>
    <row r="2127" spans="1:34" x14ac:dyDescent="0.35">
      <c r="A2127">
        <v>3607</v>
      </c>
      <c r="B2127">
        <v>1</v>
      </c>
      <c r="C2127">
        <v>1</v>
      </c>
      <c r="D2127">
        <v>16</v>
      </c>
      <c r="E2127">
        <v>27</v>
      </c>
      <c r="F2127">
        <v>12</v>
      </c>
      <c r="G2127">
        <v>13</v>
      </c>
      <c r="H2127">
        <v>389410</v>
      </c>
      <c r="I2127">
        <v>1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1</v>
      </c>
      <c r="U2127">
        <v>0</v>
      </c>
      <c r="V2127">
        <v>0</v>
      </c>
      <c r="W2127">
        <v>1</v>
      </c>
      <c r="X2127">
        <v>0</v>
      </c>
      <c r="Y2127">
        <v>1</v>
      </c>
      <c r="Z2127">
        <v>778</v>
      </c>
      <c r="AA2127">
        <v>0</v>
      </c>
      <c r="AB2127">
        <v>33</v>
      </c>
      <c r="AC2127">
        <v>116</v>
      </c>
      <c r="AD2127">
        <v>1</v>
      </c>
      <c r="AE2127">
        <v>1</v>
      </c>
      <c r="AF2127">
        <v>5</v>
      </c>
      <c r="AG2127">
        <v>6.6567258834838903</v>
      </c>
      <c r="AH2127">
        <v>25</v>
      </c>
    </row>
    <row r="2128" spans="1:34" x14ac:dyDescent="0.35">
      <c r="A2128">
        <v>3609</v>
      </c>
      <c r="B2128">
        <v>1</v>
      </c>
      <c r="C2128">
        <v>1</v>
      </c>
      <c r="D2128">
        <v>12</v>
      </c>
      <c r="E2128">
        <v>28</v>
      </c>
      <c r="H2128">
        <v>97090</v>
      </c>
      <c r="I2128">
        <v>0</v>
      </c>
      <c r="J2128">
        <v>1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1</v>
      </c>
      <c r="U2128">
        <v>0</v>
      </c>
      <c r="V2128">
        <v>1</v>
      </c>
      <c r="W2128">
        <v>1</v>
      </c>
      <c r="X2128">
        <v>0</v>
      </c>
      <c r="Y2128">
        <v>1</v>
      </c>
      <c r="Z2128">
        <v>510</v>
      </c>
      <c r="AA2128">
        <v>0</v>
      </c>
      <c r="AB2128">
        <v>26</v>
      </c>
      <c r="AD2128">
        <v>6</v>
      </c>
      <c r="AE2128">
        <v>0</v>
      </c>
      <c r="AF2128">
        <v>10</v>
      </c>
      <c r="AG2128">
        <v>6.2344107627868697</v>
      </c>
      <c r="AH2128">
        <v>100</v>
      </c>
    </row>
    <row r="2129" spans="1:34" x14ac:dyDescent="0.35">
      <c r="A2129">
        <v>3614</v>
      </c>
      <c r="B2129">
        <v>1</v>
      </c>
      <c r="C2129">
        <v>1</v>
      </c>
      <c r="D2129">
        <v>17</v>
      </c>
      <c r="E2129">
        <v>25</v>
      </c>
      <c r="F2129">
        <v>10</v>
      </c>
      <c r="G2129">
        <v>12</v>
      </c>
      <c r="H2129">
        <v>378554</v>
      </c>
      <c r="I2129">
        <v>1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1</v>
      </c>
      <c r="U2129">
        <v>0</v>
      </c>
      <c r="V2129">
        <v>0</v>
      </c>
      <c r="W2129">
        <v>1</v>
      </c>
      <c r="X2129">
        <v>0</v>
      </c>
      <c r="Y2129">
        <v>1</v>
      </c>
      <c r="Z2129">
        <v>442</v>
      </c>
      <c r="AA2129">
        <v>0</v>
      </c>
      <c r="AB2129">
        <v>37</v>
      </c>
      <c r="AD2129">
        <v>1</v>
      </c>
      <c r="AE2129">
        <v>1</v>
      </c>
      <c r="AF2129">
        <v>2</v>
      </c>
      <c r="AG2129">
        <v>6.0913100242614702</v>
      </c>
      <c r="AH2129">
        <v>4</v>
      </c>
    </row>
    <row r="2130" spans="1:34" x14ac:dyDescent="0.35">
      <c r="A2130">
        <v>3615</v>
      </c>
      <c r="B2130">
        <v>1</v>
      </c>
      <c r="C2130">
        <v>1</v>
      </c>
      <c r="D2130">
        <v>13</v>
      </c>
      <c r="E2130">
        <v>26</v>
      </c>
      <c r="G2130">
        <v>8</v>
      </c>
      <c r="H2130">
        <v>389410</v>
      </c>
      <c r="I2130">
        <v>0</v>
      </c>
      <c r="J2130">
        <v>1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1</v>
      </c>
      <c r="U2130">
        <v>0</v>
      </c>
      <c r="V2130">
        <v>0</v>
      </c>
      <c r="W2130">
        <v>1</v>
      </c>
      <c r="X2130">
        <v>0</v>
      </c>
      <c r="Y2130">
        <v>1</v>
      </c>
      <c r="Z2130">
        <v>400</v>
      </c>
      <c r="AA2130">
        <v>0</v>
      </c>
      <c r="AB2130">
        <v>35</v>
      </c>
      <c r="AC2130">
        <v>82</v>
      </c>
      <c r="AD2130">
        <v>1</v>
      </c>
      <c r="AE2130">
        <v>1</v>
      </c>
      <c r="AF2130">
        <v>7</v>
      </c>
      <c r="AG2130">
        <v>5.9914650917053196</v>
      </c>
      <c r="AH2130">
        <v>49</v>
      </c>
    </row>
    <row r="2131" spans="1:34" x14ac:dyDescent="0.35">
      <c r="A2131">
        <v>3620</v>
      </c>
      <c r="B2131">
        <v>1</v>
      </c>
      <c r="C2131">
        <v>1</v>
      </c>
      <c r="D2131">
        <v>18</v>
      </c>
      <c r="E2131">
        <v>28</v>
      </c>
      <c r="G2131">
        <v>12</v>
      </c>
      <c r="H2131">
        <v>432678</v>
      </c>
      <c r="I2131">
        <v>1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1</v>
      </c>
      <c r="U2131">
        <v>0</v>
      </c>
      <c r="V2131">
        <v>0</v>
      </c>
      <c r="W2131">
        <v>1</v>
      </c>
      <c r="X2131">
        <v>0</v>
      </c>
      <c r="Y2131">
        <v>1</v>
      </c>
      <c r="Z2131">
        <v>1275</v>
      </c>
      <c r="AA2131">
        <v>0</v>
      </c>
      <c r="AB2131">
        <v>39</v>
      </c>
      <c r="AC2131">
        <v>114</v>
      </c>
      <c r="AD2131">
        <v>1</v>
      </c>
      <c r="AE2131">
        <v>1</v>
      </c>
      <c r="AF2131">
        <v>4</v>
      </c>
      <c r="AG2131">
        <v>7.1507019996643102</v>
      </c>
      <c r="AH2131">
        <v>16</v>
      </c>
    </row>
    <row r="2132" spans="1:34" x14ac:dyDescent="0.35">
      <c r="A2132">
        <v>3621</v>
      </c>
      <c r="B2132">
        <v>1</v>
      </c>
      <c r="C2132">
        <v>1</v>
      </c>
      <c r="D2132">
        <v>12</v>
      </c>
      <c r="E2132">
        <v>26</v>
      </c>
      <c r="G2132">
        <v>12</v>
      </c>
      <c r="H2132">
        <v>97090</v>
      </c>
      <c r="I2132">
        <v>0</v>
      </c>
      <c r="J2132">
        <v>1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1</v>
      </c>
      <c r="U2132">
        <v>0</v>
      </c>
      <c r="V2132">
        <v>1</v>
      </c>
      <c r="W2132">
        <v>1</v>
      </c>
      <c r="X2132">
        <v>0</v>
      </c>
      <c r="Y2132">
        <v>1</v>
      </c>
      <c r="Z2132">
        <v>405</v>
      </c>
      <c r="AA2132">
        <v>0</v>
      </c>
      <c r="AB2132">
        <v>18</v>
      </c>
      <c r="AD2132">
        <v>1</v>
      </c>
      <c r="AE2132">
        <v>1</v>
      </c>
      <c r="AF2132">
        <v>8</v>
      </c>
      <c r="AG2132">
        <v>6.0038871765136701</v>
      </c>
      <c r="AH2132">
        <v>64</v>
      </c>
    </row>
    <row r="2133" spans="1:34" x14ac:dyDescent="0.35">
      <c r="A2133">
        <v>3623</v>
      </c>
      <c r="B2133">
        <v>1</v>
      </c>
      <c r="C2133">
        <v>1</v>
      </c>
      <c r="D2133">
        <v>12</v>
      </c>
      <c r="E2133">
        <v>28</v>
      </c>
      <c r="F2133">
        <v>12</v>
      </c>
      <c r="G2133">
        <v>11</v>
      </c>
      <c r="H2133">
        <v>97090</v>
      </c>
      <c r="I2133">
        <v>0</v>
      </c>
      <c r="J2133">
        <v>0</v>
      </c>
      <c r="K2133">
        <v>1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1</v>
      </c>
      <c r="U2133">
        <v>0</v>
      </c>
      <c r="V2133">
        <v>1</v>
      </c>
      <c r="W2133">
        <v>1</v>
      </c>
      <c r="X2133">
        <v>0</v>
      </c>
      <c r="Y2133">
        <v>1</v>
      </c>
      <c r="Z2133">
        <v>673</v>
      </c>
      <c r="AA2133">
        <v>0</v>
      </c>
      <c r="AB2133">
        <v>21</v>
      </c>
      <c r="AC2133">
        <v>65</v>
      </c>
      <c r="AD2133">
        <v>5</v>
      </c>
      <c r="AE2133">
        <v>1</v>
      </c>
      <c r="AF2133">
        <v>10</v>
      </c>
      <c r="AG2133">
        <v>6.5117449760437003</v>
      </c>
      <c r="AH2133">
        <v>100</v>
      </c>
    </row>
    <row r="2134" spans="1:34" x14ac:dyDescent="0.35">
      <c r="A2134">
        <v>3624</v>
      </c>
      <c r="B2134">
        <v>1</v>
      </c>
      <c r="C2134">
        <v>1</v>
      </c>
      <c r="D2134">
        <v>10</v>
      </c>
      <c r="E2134">
        <v>27</v>
      </c>
      <c r="F2134">
        <v>12</v>
      </c>
      <c r="G2134">
        <v>11</v>
      </c>
      <c r="H2134">
        <v>97090</v>
      </c>
      <c r="I2134">
        <v>0</v>
      </c>
      <c r="J2134">
        <v>0</v>
      </c>
      <c r="K2134">
        <v>1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1</v>
      </c>
      <c r="U2134">
        <v>0</v>
      </c>
      <c r="V2134">
        <v>1</v>
      </c>
      <c r="W2134">
        <v>1</v>
      </c>
      <c r="X2134">
        <v>0</v>
      </c>
      <c r="Y2134">
        <v>1</v>
      </c>
      <c r="Z2134">
        <v>280</v>
      </c>
      <c r="AA2134">
        <v>0</v>
      </c>
      <c r="AB2134">
        <v>22</v>
      </c>
      <c r="AC2134">
        <v>84</v>
      </c>
      <c r="AD2134">
        <v>6</v>
      </c>
      <c r="AE2134">
        <v>1</v>
      </c>
      <c r="AF2134">
        <v>11</v>
      </c>
      <c r="AG2134">
        <v>5.6347889900207502</v>
      </c>
      <c r="AH2134">
        <v>121</v>
      </c>
    </row>
    <row r="2135" spans="1:34" x14ac:dyDescent="0.35">
      <c r="A2135">
        <v>3625</v>
      </c>
      <c r="B2135">
        <v>1</v>
      </c>
      <c r="C2135">
        <v>1</v>
      </c>
      <c r="D2135">
        <v>10</v>
      </c>
      <c r="E2135">
        <v>24</v>
      </c>
      <c r="F2135">
        <v>12</v>
      </c>
      <c r="G2135">
        <v>10</v>
      </c>
      <c r="H2135">
        <v>94710</v>
      </c>
      <c r="I2135">
        <v>1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1</v>
      </c>
      <c r="U2135">
        <v>0</v>
      </c>
      <c r="V2135">
        <v>1</v>
      </c>
      <c r="W2135">
        <v>1</v>
      </c>
      <c r="X2135">
        <v>0</v>
      </c>
      <c r="Y2135">
        <v>1</v>
      </c>
      <c r="Z2135">
        <v>350</v>
      </c>
      <c r="AA2135">
        <v>0</v>
      </c>
      <c r="AB2135">
        <v>18</v>
      </c>
      <c r="AD2135">
        <v>6</v>
      </c>
      <c r="AE2135">
        <v>0</v>
      </c>
      <c r="AF2135">
        <v>8</v>
      </c>
      <c r="AG2135">
        <v>5.8579330444335902</v>
      </c>
      <c r="AH2135">
        <v>64</v>
      </c>
    </row>
    <row r="2136" spans="1:34" x14ac:dyDescent="0.35">
      <c r="A2136">
        <v>3627</v>
      </c>
      <c r="B2136">
        <v>1</v>
      </c>
      <c r="C2136">
        <v>1</v>
      </c>
      <c r="D2136">
        <v>18</v>
      </c>
      <c r="E2136">
        <v>30</v>
      </c>
      <c r="F2136">
        <v>12</v>
      </c>
      <c r="G2136">
        <v>12</v>
      </c>
      <c r="H2136">
        <v>565236</v>
      </c>
      <c r="I2136">
        <v>1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1</v>
      </c>
      <c r="U2136">
        <v>0</v>
      </c>
      <c r="V2136">
        <v>0</v>
      </c>
      <c r="W2136">
        <v>1</v>
      </c>
      <c r="X2136">
        <v>0</v>
      </c>
      <c r="Y2136">
        <v>1</v>
      </c>
      <c r="Z2136">
        <v>2003</v>
      </c>
      <c r="AA2136">
        <v>0</v>
      </c>
      <c r="AB2136">
        <v>48</v>
      </c>
      <c r="AC2136">
        <v>105</v>
      </c>
      <c r="AD2136">
        <v>1</v>
      </c>
      <c r="AE2136">
        <v>1</v>
      </c>
      <c r="AF2136">
        <v>6</v>
      </c>
      <c r="AG2136">
        <v>7.6024007797241202</v>
      </c>
      <c r="AH2136">
        <v>36</v>
      </c>
    </row>
    <row r="2137" spans="1:34" x14ac:dyDescent="0.35">
      <c r="A2137">
        <v>3628</v>
      </c>
      <c r="B2137">
        <v>1</v>
      </c>
      <c r="C2137">
        <v>1</v>
      </c>
      <c r="D2137">
        <v>16</v>
      </c>
      <c r="E2137">
        <v>26</v>
      </c>
      <c r="F2137">
        <v>12</v>
      </c>
      <c r="H2137">
        <v>432678</v>
      </c>
      <c r="I2137">
        <v>1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1</v>
      </c>
      <c r="U2137">
        <v>0</v>
      </c>
      <c r="V2137">
        <v>0</v>
      </c>
      <c r="W2137">
        <v>1</v>
      </c>
      <c r="X2137">
        <v>0</v>
      </c>
      <c r="Y2137">
        <v>1</v>
      </c>
      <c r="Z2137">
        <v>769</v>
      </c>
      <c r="AA2137">
        <v>0</v>
      </c>
      <c r="AB2137">
        <v>40</v>
      </c>
      <c r="AC2137">
        <v>101</v>
      </c>
      <c r="AD2137">
        <v>6</v>
      </c>
      <c r="AE2137">
        <v>1</v>
      </c>
      <c r="AF2137">
        <v>4</v>
      </c>
      <c r="AG2137">
        <v>6.6450910568237296</v>
      </c>
      <c r="AH2137">
        <v>16</v>
      </c>
    </row>
    <row r="2138" spans="1:34" x14ac:dyDescent="0.35">
      <c r="A2138">
        <v>3632</v>
      </c>
      <c r="B2138">
        <v>1</v>
      </c>
      <c r="C2138">
        <v>1</v>
      </c>
      <c r="D2138">
        <v>16</v>
      </c>
      <c r="E2138">
        <v>29</v>
      </c>
      <c r="G2138">
        <v>12</v>
      </c>
      <c r="H2138">
        <v>508712</v>
      </c>
      <c r="I2138">
        <v>1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1</v>
      </c>
      <c r="U2138">
        <v>0</v>
      </c>
      <c r="V2138">
        <v>0</v>
      </c>
      <c r="W2138">
        <v>1</v>
      </c>
      <c r="X2138">
        <v>0</v>
      </c>
      <c r="Y2138">
        <v>1</v>
      </c>
      <c r="Z2138">
        <v>866</v>
      </c>
      <c r="AA2138">
        <v>1</v>
      </c>
      <c r="AB2138">
        <v>44</v>
      </c>
      <c r="AC2138">
        <v>108</v>
      </c>
      <c r="AD2138">
        <v>4</v>
      </c>
      <c r="AE2138">
        <v>1</v>
      </c>
      <c r="AF2138">
        <v>7</v>
      </c>
      <c r="AG2138">
        <v>6.7638850212097203</v>
      </c>
      <c r="AH2138">
        <v>49</v>
      </c>
    </row>
    <row r="2139" spans="1:34" x14ac:dyDescent="0.35">
      <c r="A2139">
        <v>3633</v>
      </c>
      <c r="B2139">
        <v>1</v>
      </c>
      <c r="C2139">
        <v>1</v>
      </c>
      <c r="D2139">
        <v>15</v>
      </c>
      <c r="E2139">
        <v>32</v>
      </c>
      <c r="F2139">
        <v>12</v>
      </c>
      <c r="G2139">
        <v>12</v>
      </c>
      <c r="H2139">
        <v>376407</v>
      </c>
      <c r="I2139">
        <v>1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1</v>
      </c>
      <c r="U2139">
        <v>0</v>
      </c>
      <c r="V2139">
        <v>0</v>
      </c>
      <c r="W2139">
        <v>1</v>
      </c>
      <c r="X2139">
        <v>0</v>
      </c>
      <c r="Y2139">
        <v>1</v>
      </c>
      <c r="Z2139">
        <v>880</v>
      </c>
      <c r="AA2139">
        <v>1</v>
      </c>
      <c r="AB2139">
        <v>36</v>
      </c>
      <c r="AC2139">
        <v>93</v>
      </c>
      <c r="AD2139">
        <v>1</v>
      </c>
      <c r="AE2139">
        <v>1</v>
      </c>
      <c r="AF2139">
        <v>11</v>
      </c>
      <c r="AG2139">
        <v>6.7799220085143999</v>
      </c>
      <c r="AH2139">
        <v>121</v>
      </c>
    </row>
    <row r="2140" spans="1:34" x14ac:dyDescent="0.35">
      <c r="A2140">
        <v>3634</v>
      </c>
      <c r="B2140">
        <v>1</v>
      </c>
      <c r="C2140">
        <v>1</v>
      </c>
      <c r="D2140">
        <v>12</v>
      </c>
      <c r="E2140">
        <v>26</v>
      </c>
      <c r="F2140">
        <v>12</v>
      </c>
      <c r="G2140">
        <v>12</v>
      </c>
      <c r="H2140">
        <v>389410</v>
      </c>
      <c r="I2140">
        <v>1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1</v>
      </c>
      <c r="U2140">
        <v>0</v>
      </c>
      <c r="V2140">
        <v>0</v>
      </c>
      <c r="W2140">
        <v>1</v>
      </c>
      <c r="X2140">
        <v>0</v>
      </c>
      <c r="Y2140">
        <v>1</v>
      </c>
      <c r="Z2140">
        <v>550</v>
      </c>
      <c r="AA2140">
        <v>0</v>
      </c>
      <c r="AB2140">
        <v>34</v>
      </c>
      <c r="AC2140">
        <v>96</v>
      </c>
      <c r="AD2140">
        <v>6</v>
      </c>
      <c r="AE2140">
        <v>1</v>
      </c>
      <c r="AF2140">
        <v>8</v>
      </c>
      <c r="AG2140">
        <v>6.3099179267883301</v>
      </c>
      <c r="AH2140">
        <v>64</v>
      </c>
    </row>
    <row r="2141" spans="1:34" x14ac:dyDescent="0.35">
      <c r="A2141">
        <v>3636</v>
      </c>
      <c r="B2141">
        <v>1</v>
      </c>
      <c r="C2141">
        <v>1</v>
      </c>
      <c r="D2141">
        <v>14</v>
      </c>
      <c r="E2141">
        <v>28</v>
      </c>
      <c r="F2141">
        <v>7</v>
      </c>
      <c r="G2141">
        <v>7</v>
      </c>
      <c r="H2141">
        <v>389410</v>
      </c>
      <c r="I2141">
        <v>1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1</v>
      </c>
      <c r="U2141">
        <v>0</v>
      </c>
      <c r="V2141">
        <v>0</v>
      </c>
      <c r="W2141">
        <v>1</v>
      </c>
      <c r="X2141">
        <v>0</v>
      </c>
      <c r="Y2141">
        <v>1</v>
      </c>
      <c r="Z2141">
        <v>610</v>
      </c>
      <c r="AA2141">
        <v>0</v>
      </c>
      <c r="AB2141">
        <v>20</v>
      </c>
      <c r="AC2141">
        <v>92</v>
      </c>
      <c r="AD2141">
        <v>1</v>
      </c>
      <c r="AE2141">
        <v>0</v>
      </c>
      <c r="AF2141">
        <v>8</v>
      </c>
      <c r="AG2141">
        <v>6.4134588241577104</v>
      </c>
      <c r="AH2141">
        <v>64</v>
      </c>
    </row>
    <row r="2142" spans="1:34" x14ac:dyDescent="0.35">
      <c r="A2142">
        <v>3637</v>
      </c>
      <c r="B2142">
        <v>1</v>
      </c>
      <c r="C2142">
        <v>1</v>
      </c>
      <c r="D2142">
        <v>13</v>
      </c>
      <c r="E2142">
        <v>25</v>
      </c>
      <c r="F2142">
        <v>12</v>
      </c>
      <c r="G2142">
        <v>12</v>
      </c>
      <c r="H2142">
        <v>378554</v>
      </c>
      <c r="I2142">
        <v>1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1</v>
      </c>
      <c r="U2142">
        <v>0</v>
      </c>
      <c r="V2142">
        <v>0</v>
      </c>
      <c r="W2142">
        <v>1</v>
      </c>
      <c r="X2142">
        <v>0</v>
      </c>
      <c r="Y2142">
        <v>1</v>
      </c>
      <c r="Z2142">
        <v>577</v>
      </c>
      <c r="AA2142">
        <v>0</v>
      </c>
      <c r="AB2142">
        <v>23</v>
      </c>
      <c r="AC2142">
        <v>107</v>
      </c>
      <c r="AD2142">
        <v>1</v>
      </c>
      <c r="AE2142">
        <v>0</v>
      </c>
      <c r="AF2142">
        <v>6</v>
      </c>
      <c r="AG2142">
        <v>6.3578419685363796</v>
      </c>
      <c r="AH2142">
        <v>36</v>
      </c>
    </row>
    <row r="2143" spans="1:34" x14ac:dyDescent="0.35">
      <c r="A2143">
        <v>3638</v>
      </c>
      <c r="B2143">
        <v>1</v>
      </c>
      <c r="C2143">
        <v>1</v>
      </c>
      <c r="D2143">
        <v>12</v>
      </c>
      <c r="E2143">
        <v>25</v>
      </c>
      <c r="G2143">
        <v>9</v>
      </c>
      <c r="H2143">
        <v>94710</v>
      </c>
      <c r="I2143">
        <v>0</v>
      </c>
      <c r="J2143">
        <v>1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1</v>
      </c>
      <c r="U2143">
        <v>0</v>
      </c>
      <c r="V2143">
        <v>1</v>
      </c>
      <c r="W2143">
        <v>1</v>
      </c>
      <c r="X2143">
        <v>0</v>
      </c>
      <c r="Y2143">
        <v>1</v>
      </c>
      <c r="Z2143">
        <v>148</v>
      </c>
      <c r="AA2143">
        <v>0</v>
      </c>
      <c r="AB2143">
        <v>27</v>
      </c>
      <c r="AD2143">
        <v>6</v>
      </c>
      <c r="AE2143">
        <v>1</v>
      </c>
      <c r="AF2143">
        <v>7</v>
      </c>
      <c r="AG2143">
        <v>4.9972119331359899</v>
      </c>
      <c r="AH2143">
        <v>49</v>
      </c>
    </row>
    <row r="2144" spans="1:34" x14ac:dyDescent="0.35">
      <c r="A2144">
        <v>3646</v>
      </c>
      <c r="B2144">
        <v>1</v>
      </c>
      <c r="C2144">
        <v>1</v>
      </c>
      <c r="D2144">
        <v>16</v>
      </c>
      <c r="E2144">
        <v>29</v>
      </c>
      <c r="F2144">
        <v>8</v>
      </c>
      <c r="G2144">
        <v>12</v>
      </c>
      <c r="H2144">
        <v>508712</v>
      </c>
      <c r="I2144">
        <v>1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1</v>
      </c>
      <c r="U2144">
        <v>0</v>
      </c>
      <c r="V2144">
        <v>0</v>
      </c>
      <c r="W2144">
        <v>1</v>
      </c>
      <c r="X2144">
        <v>0</v>
      </c>
      <c r="Y2144">
        <v>1</v>
      </c>
      <c r="Z2144">
        <v>824</v>
      </c>
      <c r="AA2144">
        <v>0</v>
      </c>
      <c r="AB2144">
        <v>39</v>
      </c>
      <c r="AC2144">
        <v>106</v>
      </c>
      <c r="AD2144">
        <v>6</v>
      </c>
      <c r="AE2144">
        <v>1</v>
      </c>
      <c r="AF2144">
        <v>7</v>
      </c>
      <c r="AG2144">
        <v>6.7141699790954599</v>
      </c>
      <c r="AH2144">
        <v>49</v>
      </c>
    </row>
    <row r="2145" spans="1:34" x14ac:dyDescent="0.35">
      <c r="A2145">
        <v>3647</v>
      </c>
      <c r="B2145">
        <v>1</v>
      </c>
      <c r="C2145">
        <v>1</v>
      </c>
      <c r="D2145">
        <v>14</v>
      </c>
      <c r="E2145">
        <v>26</v>
      </c>
      <c r="G2145">
        <v>0</v>
      </c>
      <c r="H2145">
        <v>114743</v>
      </c>
      <c r="I2145">
        <v>1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1</v>
      </c>
      <c r="U2145">
        <v>0</v>
      </c>
      <c r="V2145">
        <v>0</v>
      </c>
      <c r="W2145">
        <v>1</v>
      </c>
      <c r="X2145">
        <v>0</v>
      </c>
      <c r="Y2145">
        <v>1</v>
      </c>
      <c r="Z2145">
        <v>700</v>
      </c>
      <c r="AA2145">
        <v>0</v>
      </c>
      <c r="AB2145">
        <v>33</v>
      </c>
      <c r="AD2145">
        <v>1</v>
      </c>
      <c r="AE2145">
        <v>1</v>
      </c>
      <c r="AF2145">
        <v>6</v>
      </c>
      <c r="AG2145">
        <v>6.5510802268981898</v>
      </c>
      <c r="AH2145">
        <v>36</v>
      </c>
    </row>
    <row r="2146" spans="1:34" x14ac:dyDescent="0.35">
      <c r="A2146">
        <v>3649</v>
      </c>
      <c r="B2146">
        <v>1</v>
      </c>
      <c r="C2146">
        <v>1</v>
      </c>
      <c r="D2146">
        <v>18</v>
      </c>
      <c r="E2146">
        <v>27</v>
      </c>
      <c r="F2146">
        <v>5</v>
      </c>
      <c r="G2146">
        <v>3</v>
      </c>
      <c r="H2146">
        <v>114743</v>
      </c>
      <c r="I2146">
        <v>0</v>
      </c>
      <c r="J2146">
        <v>1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1</v>
      </c>
      <c r="U2146">
        <v>0</v>
      </c>
      <c r="V2146">
        <v>0</v>
      </c>
      <c r="W2146">
        <v>1</v>
      </c>
      <c r="X2146">
        <v>0</v>
      </c>
      <c r="Y2146">
        <v>1</v>
      </c>
      <c r="Z2146">
        <v>750</v>
      </c>
      <c r="AA2146">
        <v>0</v>
      </c>
      <c r="AB2146">
        <v>24</v>
      </c>
      <c r="AD2146">
        <v>6</v>
      </c>
      <c r="AE2146">
        <v>0</v>
      </c>
      <c r="AF2146">
        <v>3</v>
      </c>
      <c r="AG2146">
        <v>6.6200728416442898</v>
      </c>
      <c r="AH2146">
        <v>9</v>
      </c>
    </row>
    <row r="2147" spans="1:34" x14ac:dyDescent="0.35">
      <c r="A2147">
        <v>3650</v>
      </c>
      <c r="B2147">
        <v>1</v>
      </c>
      <c r="C2147">
        <v>1</v>
      </c>
      <c r="D2147">
        <v>17</v>
      </c>
      <c r="E2147">
        <v>34</v>
      </c>
      <c r="H2147">
        <v>418230</v>
      </c>
      <c r="I2147">
        <v>0</v>
      </c>
      <c r="J2147">
        <v>1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1</v>
      </c>
      <c r="U2147">
        <v>0</v>
      </c>
      <c r="V2147">
        <v>0</v>
      </c>
      <c r="W2147">
        <v>0</v>
      </c>
      <c r="X2147">
        <v>0</v>
      </c>
      <c r="Y2147">
        <v>1</v>
      </c>
      <c r="Z2147">
        <v>700</v>
      </c>
      <c r="AA2147">
        <v>1</v>
      </c>
      <c r="AB2147">
        <v>53</v>
      </c>
      <c r="AC2147">
        <v>98</v>
      </c>
      <c r="AD2147">
        <v>1</v>
      </c>
      <c r="AE2147">
        <v>1</v>
      </c>
      <c r="AF2147">
        <v>11</v>
      </c>
      <c r="AG2147">
        <v>6.5510802268981898</v>
      </c>
      <c r="AH2147">
        <v>121</v>
      </c>
    </row>
    <row r="2148" spans="1:34" x14ac:dyDescent="0.35">
      <c r="A2148">
        <v>3651</v>
      </c>
      <c r="B2148">
        <v>1</v>
      </c>
      <c r="C2148">
        <v>1</v>
      </c>
      <c r="D2148">
        <v>18</v>
      </c>
      <c r="E2148">
        <v>32</v>
      </c>
      <c r="F2148">
        <v>14</v>
      </c>
      <c r="G2148">
        <v>14</v>
      </c>
      <c r="H2148">
        <v>376407</v>
      </c>
      <c r="I2148">
        <v>1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1</v>
      </c>
      <c r="U2148">
        <v>0</v>
      </c>
      <c r="V2148">
        <v>0</v>
      </c>
      <c r="W2148">
        <v>1</v>
      </c>
      <c r="X2148">
        <v>0</v>
      </c>
      <c r="Y2148">
        <v>1</v>
      </c>
      <c r="Z2148">
        <v>692</v>
      </c>
      <c r="AA2148">
        <v>0</v>
      </c>
      <c r="AB2148">
        <v>32</v>
      </c>
      <c r="AD2148">
        <v>1</v>
      </c>
      <c r="AE2148">
        <v>1</v>
      </c>
      <c r="AF2148">
        <v>8</v>
      </c>
      <c r="AG2148">
        <v>6.5395860671997097</v>
      </c>
      <c r="AH2148">
        <v>64</v>
      </c>
    </row>
    <row r="2149" spans="1:34" x14ac:dyDescent="0.35">
      <c r="A2149">
        <v>3656</v>
      </c>
      <c r="B2149">
        <v>1</v>
      </c>
      <c r="C2149">
        <v>1</v>
      </c>
      <c r="D2149">
        <v>11</v>
      </c>
      <c r="E2149">
        <v>27</v>
      </c>
      <c r="H2149">
        <v>97090</v>
      </c>
      <c r="I2149">
        <v>1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1</v>
      </c>
      <c r="U2149">
        <v>0</v>
      </c>
      <c r="V2149">
        <v>1</v>
      </c>
      <c r="W2149">
        <v>1</v>
      </c>
      <c r="X2149">
        <v>0</v>
      </c>
      <c r="Y2149">
        <v>1</v>
      </c>
      <c r="Z2149">
        <v>308</v>
      </c>
      <c r="AA2149">
        <v>0</v>
      </c>
      <c r="AB2149">
        <v>38</v>
      </c>
      <c r="AC2149">
        <v>73</v>
      </c>
      <c r="AD2149">
        <v>2</v>
      </c>
      <c r="AE2149">
        <v>0</v>
      </c>
      <c r="AF2149">
        <v>10</v>
      </c>
      <c r="AG2149">
        <v>5.7301001548767099</v>
      </c>
      <c r="AH2149">
        <v>100</v>
      </c>
    </row>
    <row r="2150" spans="1:34" x14ac:dyDescent="0.35">
      <c r="A2150">
        <v>3658</v>
      </c>
      <c r="B2150">
        <v>1</v>
      </c>
      <c r="C2150">
        <v>1</v>
      </c>
      <c r="D2150">
        <v>17</v>
      </c>
      <c r="E2150">
        <v>31</v>
      </c>
      <c r="F2150">
        <v>16</v>
      </c>
      <c r="G2150">
        <v>16</v>
      </c>
      <c r="H2150">
        <v>508712</v>
      </c>
      <c r="I2150">
        <v>1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1</v>
      </c>
      <c r="U2150">
        <v>0</v>
      </c>
      <c r="V2150">
        <v>0</v>
      </c>
      <c r="W2150">
        <v>0</v>
      </c>
      <c r="X2150">
        <v>0</v>
      </c>
      <c r="Y2150">
        <v>1</v>
      </c>
      <c r="Z2150">
        <v>865</v>
      </c>
      <c r="AA2150">
        <v>0</v>
      </c>
      <c r="AB2150">
        <v>49</v>
      </c>
      <c r="AC2150">
        <v>119</v>
      </c>
      <c r="AD2150">
        <v>6</v>
      </c>
      <c r="AE2150">
        <v>1</v>
      </c>
      <c r="AF2150">
        <v>8</v>
      </c>
      <c r="AG2150">
        <v>6.7627301216125497</v>
      </c>
      <c r="AH2150">
        <v>64</v>
      </c>
    </row>
    <row r="2151" spans="1:34" x14ac:dyDescent="0.35">
      <c r="A2151">
        <v>3665</v>
      </c>
      <c r="B2151">
        <v>1</v>
      </c>
      <c r="C2151">
        <v>1</v>
      </c>
      <c r="D2151">
        <v>14</v>
      </c>
      <c r="E2151">
        <v>24</v>
      </c>
      <c r="F2151">
        <v>2</v>
      </c>
      <c r="H2151">
        <v>94710</v>
      </c>
      <c r="I2151">
        <v>0</v>
      </c>
      <c r="J2151">
        <v>1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1</v>
      </c>
      <c r="U2151">
        <v>0</v>
      </c>
      <c r="V2151">
        <v>1</v>
      </c>
      <c r="W2151">
        <v>1</v>
      </c>
      <c r="X2151">
        <v>0</v>
      </c>
      <c r="Y2151">
        <v>1</v>
      </c>
      <c r="Z2151">
        <v>693</v>
      </c>
      <c r="AA2151">
        <v>0</v>
      </c>
      <c r="AB2151">
        <v>33</v>
      </c>
      <c r="AD2151">
        <v>1</v>
      </c>
      <c r="AE2151">
        <v>1</v>
      </c>
      <c r="AF2151">
        <v>4</v>
      </c>
      <c r="AG2151">
        <v>6.5410299301147496</v>
      </c>
      <c r="AH2151">
        <v>16</v>
      </c>
    </row>
    <row r="2152" spans="1:34" x14ac:dyDescent="0.35">
      <c r="A2152">
        <v>3666</v>
      </c>
      <c r="B2152">
        <v>1</v>
      </c>
      <c r="C2152">
        <v>1</v>
      </c>
      <c r="D2152">
        <v>11</v>
      </c>
      <c r="E2152">
        <v>24</v>
      </c>
      <c r="G2152">
        <v>9</v>
      </c>
      <c r="H2152">
        <v>94710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1</v>
      </c>
      <c r="U2152">
        <v>0</v>
      </c>
      <c r="V2152">
        <v>1</v>
      </c>
      <c r="W2152">
        <v>1</v>
      </c>
      <c r="X2152">
        <v>0</v>
      </c>
      <c r="Y2152">
        <v>1</v>
      </c>
      <c r="Z2152">
        <v>800</v>
      </c>
      <c r="AA2152">
        <v>0</v>
      </c>
      <c r="AB2152">
        <v>24</v>
      </c>
      <c r="AE2152">
        <v>1</v>
      </c>
      <c r="AF2152">
        <v>7</v>
      </c>
      <c r="AG2152">
        <v>6.6846117973327601</v>
      </c>
      <c r="AH2152">
        <v>49</v>
      </c>
    </row>
    <row r="2153" spans="1:34" x14ac:dyDescent="0.35">
      <c r="A2153">
        <v>3667</v>
      </c>
      <c r="B2153">
        <v>1</v>
      </c>
      <c r="C2153">
        <v>1</v>
      </c>
      <c r="D2153">
        <v>14</v>
      </c>
      <c r="E2153">
        <v>32</v>
      </c>
      <c r="F2153">
        <v>12</v>
      </c>
      <c r="G2153">
        <v>8</v>
      </c>
      <c r="H2153">
        <v>139101</v>
      </c>
      <c r="I2153">
        <v>1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1</v>
      </c>
      <c r="U2153">
        <v>0</v>
      </c>
      <c r="V2153">
        <v>1</v>
      </c>
      <c r="W2153">
        <v>1</v>
      </c>
      <c r="X2153">
        <v>0</v>
      </c>
      <c r="Y2153">
        <v>1</v>
      </c>
      <c r="Z2153">
        <v>673</v>
      </c>
      <c r="AA2153">
        <v>0</v>
      </c>
      <c r="AB2153">
        <v>42</v>
      </c>
      <c r="AC2153">
        <v>82</v>
      </c>
      <c r="AD2153">
        <v>1</v>
      </c>
      <c r="AE2153">
        <v>1</v>
      </c>
      <c r="AF2153">
        <v>12</v>
      </c>
      <c r="AG2153">
        <v>6.5117449760437003</v>
      </c>
      <c r="AH2153">
        <v>144</v>
      </c>
    </row>
    <row r="2154" spans="1:34" x14ac:dyDescent="0.35">
      <c r="A2154">
        <v>3669</v>
      </c>
      <c r="B2154">
        <v>1</v>
      </c>
      <c r="C2154">
        <v>1</v>
      </c>
      <c r="D2154">
        <v>14</v>
      </c>
      <c r="E2154">
        <v>25</v>
      </c>
      <c r="F2154">
        <v>12</v>
      </c>
      <c r="G2154">
        <v>12</v>
      </c>
      <c r="H2154">
        <v>378554</v>
      </c>
      <c r="I2154">
        <v>1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1</v>
      </c>
      <c r="U2154">
        <v>0</v>
      </c>
      <c r="V2154">
        <v>0</v>
      </c>
      <c r="W2154">
        <v>1</v>
      </c>
      <c r="X2154">
        <v>1</v>
      </c>
      <c r="Y2154">
        <v>1</v>
      </c>
      <c r="Z2154">
        <v>515</v>
      </c>
      <c r="AA2154">
        <v>0</v>
      </c>
      <c r="AB2154">
        <v>34</v>
      </c>
      <c r="AD2154">
        <v>1</v>
      </c>
      <c r="AE2154">
        <v>1</v>
      </c>
      <c r="AF2154">
        <v>5</v>
      </c>
      <c r="AG2154">
        <v>6.2441668510437003</v>
      </c>
      <c r="AH2154">
        <v>25</v>
      </c>
    </row>
    <row r="2155" spans="1:34" x14ac:dyDescent="0.35">
      <c r="A2155">
        <v>3670</v>
      </c>
      <c r="B2155">
        <v>1</v>
      </c>
      <c r="C2155">
        <v>1</v>
      </c>
      <c r="D2155">
        <v>16</v>
      </c>
      <c r="E2155">
        <v>31</v>
      </c>
      <c r="F2155">
        <v>16</v>
      </c>
      <c r="G2155">
        <v>12</v>
      </c>
      <c r="H2155">
        <v>508712</v>
      </c>
      <c r="I2155">
        <v>1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1</v>
      </c>
      <c r="U2155">
        <v>0</v>
      </c>
      <c r="V2155">
        <v>0</v>
      </c>
      <c r="W2155">
        <v>1</v>
      </c>
      <c r="X2155">
        <v>0</v>
      </c>
      <c r="Y2155">
        <v>1</v>
      </c>
      <c r="Z2155">
        <v>712</v>
      </c>
      <c r="AA2155">
        <v>0</v>
      </c>
      <c r="AB2155">
        <v>37</v>
      </c>
      <c r="AD2155">
        <v>1</v>
      </c>
      <c r="AE2155">
        <v>1</v>
      </c>
      <c r="AF2155">
        <v>9</v>
      </c>
      <c r="AG2155">
        <v>6.5680780410766602</v>
      </c>
      <c r="AH2155">
        <v>81</v>
      </c>
    </row>
    <row r="2156" spans="1:34" x14ac:dyDescent="0.35">
      <c r="A2156">
        <v>3671</v>
      </c>
      <c r="B2156">
        <v>1</v>
      </c>
      <c r="C2156">
        <v>1</v>
      </c>
      <c r="D2156">
        <v>13</v>
      </c>
      <c r="E2156">
        <v>25</v>
      </c>
      <c r="G2156">
        <v>12</v>
      </c>
      <c r="H2156">
        <v>378554</v>
      </c>
      <c r="I2156">
        <v>0</v>
      </c>
      <c r="J2156">
        <v>1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1</v>
      </c>
      <c r="U2156">
        <v>0</v>
      </c>
      <c r="V2156">
        <v>0</v>
      </c>
      <c r="W2156">
        <v>1</v>
      </c>
      <c r="X2156">
        <v>0</v>
      </c>
      <c r="Y2156">
        <v>1</v>
      </c>
      <c r="Z2156">
        <v>845</v>
      </c>
      <c r="AA2156">
        <v>1</v>
      </c>
      <c r="AB2156">
        <v>31</v>
      </c>
      <c r="AC2156">
        <v>115</v>
      </c>
      <c r="AD2156">
        <v>1</v>
      </c>
      <c r="AE2156">
        <v>1</v>
      </c>
      <c r="AF2156">
        <v>6</v>
      </c>
      <c r="AG2156">
        <v>6.7393360137939498</v>
      </c>
      <c r="AH2156">
        <v>36</v>
      </c>
    </row>
    <row r="2157" spans="1:34" x14ac:dyDescent="0.35">
      <c r="A2157">
        <v>3672</v>
      </c>
      <c r="B2157">
        <v>1</v>
      </c>
      <c r="C2157">
        <v>1</v>
      </c>
      <c r="D2157">
        <v>14</v>
      </c>
      <c r="E2157">
        <v>25</v>
      </c>
      <c r="F2157">
        <v>12</v>
      </c>
      <c r="G2157">
        <v>12</v>
      </c>
      <c r="H2157">
        <v>378554</v>
      </c>
      <c r="I2157">
        <v>1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1</v>
      </c>
      <c r="U2157">
        <v>0</v>
      </c>
      <c r="V2157">
        <v>0</v>
      </c>
      <c r="W2157">
        <v>1</v>
      </c>
      <c r="X2157">
        <v>0</v>
      </c>
      <c r="Y2157">
        <v>1</v>
      </c>
      <c r="Z2157">
        <v>885</v>
      </c>
      <c r="AA2157">
        <v>1</v>
      </c>
      <c r="AB2157">
        <v>28</v>
      </c>
      <c r="AC2157">
        <v>77</v>
      </c>
      <c r="AD2157">
        <v>6</v>
      </c>
      <c r="AE2157">
        <v>1</v>
      </c>
      <c r="AF2157">
        <v>5</v>
      </c>
      <c r="AG2157">
        <v>6.7855877876281703</v>
      </c>
      <c r="AH2157">
        <v>25</v>
      </c>
    </row>
    <row r="2158" spans="1:34" x14ac:dyDescent="0.35">
      <c r="A2158">
        <v>3673</v>
      </c>
      <c r="B2158">
        <v>1</v>
      </c>
      <c r="C2158">
        <v>1</v>
      </c>
      <c r="D2158">
        <v>14</v>
      </c>
      <c r="E2158">
        <v>27</v>
      </c>
      <c r="F2158">
        <v>9</v>
      </c>
      <c r="G2158">
        <v>12</v>
      </c>
      <c r="H2158">
        <v>389410</v>
      </c>
      <c r="I2158">
        <v>1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1</v>
      </c>
      <c r="U2158">
        <v>0</v>
      </c>
      <c r="V2158">
        <v>0</v>
      </c>
      <c r="W2158">
        <v>1</v>
      </c>
      <c r="X2158">
        <v>0</v>
      </c>
      <c r="Y2158">
        <v>1</v>
      </c>
      <c r="Z2158">
        <v>693</v>
      </c>
      <c r="AA2158">
        <v>0</v>
      </c>
      <c r="AB2158">
        <v>34</v>
      </c>
      <c r="AC2158">
        <v>101</v>
      </c>
      <c r="AD2158">
        <v>1</v>
      </c>
      <c r="AE2158">
        <v>1</v>
      </c>
      <c r="AF2158">
        <v>7</v>
      </c>
      <c r="AG2158">
        <v>6.5410299301147496</v>
      </c>
      <c r="AH2158">
        <v>49</v>
      </c>
    </row>
    <row r="2159" spans="1:34" x14ac:dyDescent="0.35">
      <c r="A2159">
        <v>3674</v>
      </c>
      <c r="B2159">
        <v>1</v>
      </c>
      <c r="C2159">
        <v>1</v>
      </c>
      <c r="D2159">
        <v>12</v>
      </c>
      <c r="E2159">
        <v>34</v>
      </c>
      <c r="F2159">
        <v>12</v>
      </c>
      <c r="G2159">
        <v>12</v>
      </c>
      <c r="H2159">
        <v>418230</v>
      </c>
      <c r="I2159">
        <v>1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1</v>
      </c>
      <c r="U2159">
        <v>0</v>
      </c>
      <c r="V2159">
        <v>0</v>
      </c>
      <c r="W2159">
        <v>1</v>
      </c>
      <c r="X2159">
        <v>0</v>
      </c>
      <c r="Y2159">
        <v>1</v>
      </c>
      <c r="Z2159">
        <v>851</v>
      </c>
      <c r="AA2159">
        <v>0</v>
      </c>
      <c r="AB2159">
        <v>40</v>
      </c>
      <c r="AC2159">
        <v>97</v>
      </c>
      <c r="AD2159">
        <v>1</v>
      </c>
      <c r="AE2159">
        <v>1</v>
      </c>
      <c r="AF2159">
        <v>16</v>
      </c>
      <c r="AG2159">
        <v>6.7464118003845197</v>
      </c>
      <c r="AH2159">
        <v>256</v>
      </c>
    </row>
    <row r="2160" spans="1:34" x14ac:dyDescent="0.35">
      <c r="A2160">
        <v>3675</v>
      </c>
      <c r="B2160">
        <v>1</v>
      </c>
      <c r="C2160">
        <v>1</v>
      </c>
      <c r="D2160">
        <v>12</v>
      </c>
      <c r="E2160">
        <v>29</v>
      </c>
      <c r="F2160">
        <v>10</v>
      </c>
      <c r="G2160">
        <v>10</v>
      </c>
      <c r="H2160">
        <v>508712</v>
      </c>
      <c r="I2160">
        <v>1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1</v>
      </c>
      <c r="U2160">
        <v>0</v>
      </c>
      <c r="V2160">
        <v>0</v>
      </c>
      <c r="W2160">
        <v>1</v>
      </c>
      <c r="X2160">
        <v>0</v>
      </c>
      <c r="Y2160">
        <v>1</v>
      </c>
      <c r="Z2160">
        <v>738</v>
      </c>
      <c r="AA2160">
        <v>0</v>
      </c>
      <c r="AB2160">
        <v>34</v>
      </c>
      <c r="AC2160">
        <v>110</v>
      </c>
      <c r="AD2160">
        <v>1</v>
      </c>
      <c r="AE2160">
        <v>0</v>
      </c>
      <c r="AF2160">
        <v>11</v>
      </c>
      <c r="AG2160">
        <v>6.60394382476807</v>
      </c>
      <c r="AH2160">
        <v>121</v>
      </c>
    </row>
    <row r="2161" spans="1:34" x14ac:dyDescent="0.35">
      <c r="A2161">
        <v>3676</v>
      </c>
      <c r="B2161">
        <v>1</v>
      </c>
      <c r="C2161">
        <v>1</v>
      </c>
      <c r="D2161">
        <v>14</v>
      </c>
      <c r="E2161">
        <v>25</v>
      </c>
      <c r="F2161">
        <v>10</v>
      </c>
      <c r="G2161">
        <v>10</v>
      </c>
      <c r="H2161">
        <v>378554</v>
      </c>
      <c r="I2161">
        <v>1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1</v>
      </c>
      <c r="U2161">
        <v>0</v>
      </c>
      <c r="V2161">
        <v>0</v>
      </c>
      <c r="W2161">
        <v>1</v>
      </c>
      <c r="X2161">
        <v>0</v>
      </c>
      <c r="Y2161">
        <v>1</v>
      </c>
      <c r="Z2161">
        <v>481</v>
      </c>
      <c r="AA2161">
        <v>1</v>
      </c>
      <c r="AB2161">
        <v>28</v>
      </c>
      <c r="AC2161">
        <v>86</v>
      </c>
      <c r="AD2161">
        <v>6</v>
      </c>
      <c r="AE2161">
        <v>0</v>
      </c>
      <c r="AF2161">
        <v>5</v>
      </c>
      <c r="AG2161">
        <v>6.1758670806884801</v>
      </c>
      <c r="AH2161">
        <v>25</v>
      </c>
    </row>
    <row r="2162" spans="1:34" x14ac:dyDescent="0.35">
      <c r="A2162">
        <v>3678</v>
      </c>
      <c r="B2162">
        <v>1</v>
      </c>
      <c r="C2162">
        <v>1</v>
      </c>
      <c r="D2162">
        <v>16</v>
      </c>
      <c r="E2162">
        <v>30</v>
      </c>
      <c r="F2162">
        <v>16</v>
      </c>
      <c r="G2162">
        <v>16</v>
      </c>
      <c r="H2162">
        <v>508712</v>
      </c>
      <c r="I2162">
        <v>1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1</v>
      </c>
      <c r="U2162">
        <v>0</v>
      </c>
      <c r="V2162">
        <v>0</v>
      </c>
      <c r="W2162">
        <v>1</v>
      </c>
      <c r="X2162">
        <v>0</v>
      </c>
      <c r="Y2162">
        <v>1</v>
      </c>
      <c r="Z2162">
        <v>795</v>
      </c>
      <c r="AA2162">
        <v>0</v>
      </c>
      <c r="AB2162">
        <v>43</v>
      </c>
      <c r="AC2162">
        <v>126</v>
      </c>
      <c r="AD2162">
        <v>1</v>
      </c>
      <c r="AE2162">
        <v>1</v>
      </c>
      <c r="AF2162">
        <v>8</v>
      </c>
      <c r="AG2162">
        <v>6.6783418655395499</v>
      </c>
      <c r="AH2162">
        <v>64</v>
      </c>
    </row>
    <row r="2163" spans="1:34" x14ac:dyDescent="0.35">
      <c r="A2163">
        <v>3679</v>
      </c>
      <c r="B2163">
        <v>1</v>
      </c>
      <c r="C2163">
        <v>1</v>
      </c>
      <c r="D2163">
        <v>13</v>
      </c>
      <c r="E2163">
        <v>32</v>
      </c>
      <c r="F2163">
        <v>8</v>
      </c>
      <c r="G2163">
        <v>12</v>
      </c>
      <c r="H2163">
        <v>376407</v>
      </c>
      <c r="I2163">
        <v>1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1</v>
      </c>
      <c r="U2163">
        <v>0</v>
      </c>
      <c r="V2163">
        <v>0</v>
      </c>
      <c r="W2163">
        <v>0</v>
      </c>
      <c r="X2163">
        <v>0</v>
      </c>
      <c r="Y2163">
        <v>1</v>
      </c>
      <c r="Z2163">
        <v>579</v>
      </c>
      <c r="AA2163">
        <v>0</v>
      </c>
      <c r="AB2163">
        <v>36</v>
      </c>
      <c r="AD2163">
        <v>4</v>
      </c>
      <c r="AE2163">
        <v>0</v>
      </c>
      <c r="AF2163">
        <v>13</v>
      </c>
      <c r="AG2163">
        <v>6.3613018989562997</v>
      </c>
      <c r="AH2163">
        <v>169</v>
      </c>
    </row>
    <row r="2164" spans="1:34" x14ac:dyDescent="0.35">
      <c r="A2164">
        <v>3682</v>
      </c>
      <c r="B2164">
        <v>1</v>
      </c>
      <c r="C2164">
        <v>1</v>
      </c>
      <c r="D2164">
        <v>12</v>
      </c>
      <c r="E2164">
        <v>34</v>
      </c>
      <c r="F2164">
        <v>12</v>
      </c>
      <c r="G2164">
        <v>12</v>
      </c>
      <c r="H2164">
        <v>376407</v>
      </c>
      <c r="I2164">
        <v>1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1</v>
      </c>
      <c r="U2164">
        <v>0</v>
      </c>
      <c r="V2164">
        <v>0</v>
      </c>
      <c r="W2164">
        <v>1</v>
      </c>
      <c r="X2164">
        <v>0</v>
      </c>
      <c r="Y2164">
        <v>1</v>
      </c>
      <c r="Z2164">
        <v>869</v>
      </c>
      <c r="AA2164">
        <v>0</v>
      </c>
      <c r="AB2164">
        <v>32</v>
      </c>
      <c r="AC2164">
        <v>96</v>
      </c>
      <c r="AD2164">
        <v>4</v>
      </c>
      <c r="AE2164">
        <v>0</v>
      </c>
      <c r="AF2164">
        <v>16</v>
      </c>
      <c r="AG2164">
        <v>6.7673430442810103</v>
      </c>
      <c r="AH2164">
        <v>256</v>
      </c>
    </row>
    <row r="2165" spans="1:34" x14ac:dyDescent="0.35">
      <c r="A2165">
        <v>3684</v>
      </c>
      <c r="B2165">
        <v>1</v>
      </c>
      <c r="C2165">
        <v>1</v>
      </c>
      <c r="D2165">
        <v>16</v>
      </c>
      <c r="E2165">
        <v>27</v>
      </c>
      <c r="F2165">
        <v>12</v>
      </c>
      <c r="G2165">
        <v>13</v>
      </c>
      <c r="H2165">
        <v>389410</v>
      </c>
      <c r="I2165">
        <v>1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1</v>
      </c>
      <c r="U2165">
        <v>0</v>
      </c>
      <c r="V2165">
        <v>0</v>
      </c>
      <c r="W2165">
        <v>1</v>
      </c>
      <c r="X2165">
        <v>0</v>
      </c>
      <c r="Y2165">
        <v>1</v>
      </c>
      <c r="Z2165">
        <v>577</v>
      </c>
      <c r="AA2165">
        <v>0</v>
      </c>
      <c r="AB2165">
        <v>40</v>
      </c>
      <c r="AC2165">
        <v>117</v>
      </c>
      <c r="AD2165">
        <v>6</v>
      </c>
      <c r="AE2165">
        <v>1</v>
      </c>
      <c r="AF2165">
        <v>5</v>
      </c>
      <c r="AG2165">
        <v>6.3578419685363796</v>
      </c>
      <c r="AH2165">
        <v>25</v>
      </c>
    </row>
    <row r="2166" spans="1:34" x14ac:dyDescent="0.35">
      <c r="A2166">
        <v>3685</v>
      </c>
      <c r="B2166">
        <v>1</v>
      </c>
      <c r="C2166">
        <v>1</v>
      </c>
      <c r="D2166">
        <v>17</v>
      </c>
      <c r="E2166">
        <v>33</v>
      </c>
      <c r="F2166">
        <v>14</v>
      </c>
      <c r="G2166">
        <v>12</v>
      </c>
      <c r="H2166">
        <v>376407</v>
      </c>
      <c r="I2166">
        <v>1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1</v>
      </c>
      <c r="U2166">
        <v>0</v>
      </c>
      <c r="V2166">
        <v>0</v>
      </c>
      <c r="W2166">
        <v>1</v>
      </c>
      <c r="X2166">
        <v>0</v>
      </c>
      <c r="Y2166">
        <v>1</v>
      </c>
      <c r="Z2166">
        <v>1385</v>
      </c>
      <c r="AA2166">
        <v>0</v>
      </c>
      <c r="AB2166">
        <v>44</v>
      </c>
      <c r="AC2166">
        <v>111</v>
      </c>
      <c r="AD2166">
        <v>1</v>
      </c>
      <c r="AE2166">
        <v>1</v>
      </c>
      <c r="AF2166">
        <v>10</v>
      </c>
      <c r="AG2166">
        <v>7.2334551811218297</v>
      </c>
      <c r="AH2166">
        <v>100</v>
      </c>
    </row>
    <row r="2167" spans="1:34" x14ac:dyDescent="0.35">
      <c r="A2167">
        <v>3686</v>
      </c>
      <c r="B2167">
        <v>1</v>
      </c>
      <c r="C2167">
        <v>1</v>
      </c>
      <c r="D2167">
        <v>14</v>
      </c>
      <c r="E2167">
        <v>31</v>
      </c>
      <c r="H2167">
        <v>508712</v>
      </c>
      <c r="I2167">
        <v>1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1</v>
      </c>
      <c r="U2167">
        <v>0</v>
      </c>
      <c r="V2167">
        <v>0</v>
      </c>
      <c r="W2167">
        <v>1</v>
      </c>
      <c r="X2167">
        <v>0</v>
      </c>
      <c r="Y2167">
        <v>1</v>
      </c>
      <c r="Z2167">
        <v>1603</v>
      </c>
      <c r="AA2167">
        <v>0</v>
      </c>
      <c r="AB2167">
        <v>39</v>
      </c>
      <c r="AD2167">
        <v>1</v>
      </c>
      <c r="AE2167">
        <v>1</v>
      </c>
      <c r="AF2167">
        <v>11</v>
      </c>
      <c r="AG2167">
        <v>7.3796319961547896</v>
      </c>
      <c r="AH2167">
        <v>121</v>
      </c>
    </row>
    <row r="2168" spans="1:34" x14ac:dyDescent="0.35">
      <c r="A2168">
        <v>3690</v>
      </c>
      <c r="B2168">
        <v>1</v>
      </c>
      <c r="C2168">
        <v>1</v>
      </c>
      <c r="D2168">
        <v>12</v>
      </c>
      <c r="E2168">
        <v>30</v>
      </c>
      <c r="F2168">
        <v>8</v>
      </c>
      <c r="G2168">
        <v>8</v>
      </c>
      <c r="H2168">
        <v>147046</v>
      </c>
      <c r="I2168">
        <v>1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1</v>
      </c>
      <c r="U2168">
        <v>0</v>
      </c>
      <c r="V2168">
        <v>1</v>
      </c>
      <c r="W2168">
        <v>1</v>
      </c>
      <c r="X2168">
        <v>0</v>
      </c>
      <c r="Y2168">
        <v>1</v>
      </c>
      <c r="Z2168">
        <v>675</v>
      </c>
      <c r="AA2168">
        <v>0</v>
      </c>
      <c r="AB2168">
        <v>23</v>
      </c>
      <c r="AC2168">
        <v>67</v>
      </c>
      <c r="AD2168">
        <v>1</v>
      </c>
      <c r="AE2168">
        <v>1</v>
      </c>
      <c r="AF2168">
        <v>12</v>
      </c>
      <c r="AG2168">
        <v>6.5147128105163601</v>
      </c>
      <c r="AH2168">
        <v>144</v>
      </c>
    </row>
    <row r="2169" spans="1:34" x14ac:dyDescent="0.35">
      <c r="A2169">
        <v>3694</v>
      </c>
      <c r="B2169">
        <v>1</v>
      </c>
      <c r="C2169">
        <v>1</v>
      </c>
      <c r="D2169">
        <v>18</v>
      </c>
      <c r="E2169">
        <v>32</v>
      </c>
      <c r="F2169">
        <v>13</v>
      </c>
      <c r="G2169">
        <v>12</v>
      </c>
      <c r="H2169">
        <v>376407</v>
      </c>
      <c r="I2169">
        <v>1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1</v>
      </c>
      <c r="U2169">
        <v>0</v>
      </c>
      <c r="V2169">
        <v>0</v>
      </c>
      <c r="W2169">
        <v>1</v>
      </c>
      <c r="X2169">
        <v>0</v>
      </c>
      <c r="Y2169">
        <v>1</v>
      </c>
      <c r="Z2169">
        <v>462</v>
      </c>
      <c r="AA2169">
        <v>0</v>
      </c>
      <c r="AB2169">
        <v>43</v>
      </c>
      <c r="AD2169">
        <v>6</v>
      </c>
      <c r="AE2169">
        <v>1</v>
      </c>
      <c r="AF2169">
        <v>8</v>
      </c>
      <c r="AG2169">
        <v>6.1355648040771502</v>
      </c>
      <c r="AH2169">
        <v>64</v>
      </c>
    </row>
    <row r="2170" spans="1:34" x14ac:dyDescent="0.35">
      <c r="A2170">
        <v>3697</v>
      </c>
      <c r="B2170">
        <v>1</v>
      </c>
      <c r="C2170">
        <v>1</v>
      </c>
      <c r="D2170">
        <v>12</v>
      </c>
      <c r="E2170">
        <v>29</v>
      </c>
      <c r="G2170">
        <v>12</v>
      </c>
      <c r="H2170">
        <v>565236</v>
      </c>
      <c r="I2170">
        <v>0</v>
      </c>
      <c r="J2170">
        <v>0</v>
      </c>
      <c r="K2170">
        <v>1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1</v>
      </c>
      <c r="U2170">
        <v>0</v>
      </c>
      <c r="V2170">
        <v>0</v>
      </c>
      <c r="W2170">
        <v>1</v>
      </c>
      <c r="X2170">
        <v>0</v>
      </c>
      <c r="Y2170">
        <v>1</v>
      </c>
      <c r="Z2170">
        <v>663</v>
      </c>
      <c r="AA2170">
        <v>0</v>
      </c>
      <c r="AB2170">
        <v>24</v>
      </c>
      <c r="AD2170">
        <v>1</v>
      </c>
      <c r="AE2170">
        <v>1</v>
      </c>
      <c r="AF2170">
        <v>11</v>
      </c>
      <c r="AG2170">
        <v>6.4967751502990696</v>
      </c>
      <c r="AH2170">
        <v>121</v>
      </c>
    </row>
    <row r="2171" spans="1:34" x14ac:dyDescent="0.35">
      <c r="A2171">
        <v>3702</v>
      </c>
      <c r="B2171">
        <v>1</v>
      </c>
      <c r="C2171">
        <v>1</v>
      </c>
      <c r="D2171">
        <v>12</v>
      </c>
      <c r="E2171">
        <v>24</v>
      </c>
      <c r="G2171">
        <v>12</v>
      </c>
      <c r="H2171">
        <v>92535</v>
      </c>
      <c r="I2171">
        <v>0</v>
      </c>
      <c r="J2171">
        <v>1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1</v>
      </c>
      <c r="U2171">
        <v>0</v>
      </c>
      <c r="V2171">
        <v>0</v>
      </c>
      <c r="W2171">
        <v>1</v>
      </c>
      <c r="X2171">
        <v>0</v>
      </c>
      <c r="Y2171">
        <v>1</v>
      </c>
      <c r="Z2171">
        <v>845</v>
      </c>
      <c r="AA2171">
        <v>0</v>
      </c>
      <c r="AB2171">
        <v>36</v>
      </c>
      <c r="AD2171">
        <v>6</v>
      </c>
      <c r="AE2171">
        <v>1</v>
      </c>
      <c r="AF2171">
        <v>6</v>
      </c>
      <c r="AG2171">
        <v>6.7393360137939498</v>
      </c>
      <c r="AH2171">
        <v>36</v>
      </c>
    </row>
    <row r="2172" spans="1:34" x14ac:dyDescent="0.35">
      <c r="A2172">
        <v>3707</v>
      </c>
      <c r="B2172">
        <v>1</v>
      </c>
      <c r="C2172">
        <v>1</v>
      </c>
      <c r="D2172">
        <v>12</v>
      </c>
      <c r="E2172">
        <v>33</v>
      </c>
      <c r="F2172">
        <v>12</v>
      </c>
      <c r="G2172">
        <v>12</v>
      </c>
      <c r="H2172">
        <v>418230</v>
      </c>
      <c r="I2172">
        <v>1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1</v>
      </c>
      <c r="U2172">
        <v>0</v>
      </c>
      <c r="V2172">
        <v>0</v>
      </c>
      <c r="W2172">
        <v>0</v>
      </c>
      <c r="X2172">
        <v>0</v>
      </c>
      <c r="Y2172">
        <v>1</v>
      </c>
      <c r="Z2172">
        <v>657</v>
      </c>
      <c r="AA2172">
        <v>0</v>
      </c>
      <c r="AB2172">
        <v>31</v>
      </c>
      <c r="AC2172">
        <v>102</v>
      </c>
      <c r="AD2172">
        <v>1</v>
      </c>
      <c r="AE2172">
        <v>1</v>
      </c>
      <c r="AF2172">
        <v>15</v>
      </c>
      <c r="AG2172">
        <v>6.4876837730407697</v>
      </c>
      <c r="AH2172">
        <v>225</v>
      </c>
    </row>
    <row r="2173" spans="1:34" x14ac:dyDescent="0.35">
      <c r="A2173">
        <v>3708</v>
      </c>
      <c r="B2173">
        <v>1</v>
      </c>
      <c r="C2173">
        <v>1</v>
      </c>
      <c r="D2173">
        <v>15</v>
      </c>
      <c r="E2173">
        <v>27</v>
      </c>
      <c r="F2173">
        <v>13</v>
      </c>
      <c r="G2173">
        <v>12</v>
      </c>
      <c r="H2173">
        <v>389410</v>
      </c>
      <c r="I2173">
        <v>1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1</v>
      </c>
      <c r="U2173">
        <v>0</v>
      </c>
      <c r="V2173">
        <v>0</v>
      </c>
      <c r="W2173">
        <v>1</v>
      </c>
      <c r="X2173">
        <v>0</v>
      </c>
      <c r="Y2173">
        <v>1</v>
      </c>
      <c r="Z2173">
        <v>1200</v>
      </c>
      <c r="AA2173">
        <v>0</v>
      </c>
      <c r="AB2173">
        <v>42</v>
      </c>
      <c r="AC2173">
        <v>95</v>
      </c>
      <c r="AD2173">
        <v>4</v>
      </c>
      <c r="AE2173">
        <v>1</v>
      </c>
      <c r="AF2173">
        <v>6</v>
      </c>
      <c r="AG2173">
        <v>7.0900769233703604</v>
      </c>
      <c r="AH2173">
        <v>36</v>
      </c>
    </row>
    <row r="2174" spans="1:34" x14ac:dyDescent="0.35">
      <c r="A2174">
        <v>3709</v>
      </c>
      <c r="B2174">
        <v>1</v>
      </c>
      <c r="C2174">
        <v>1</v>
      </c>
      <c r="D2174">
        <v>13</v>
      </c>
      <c r="E2174">
        <v>33</v>
      </c>
      <c r="F2174">
        <v>0</v>
      </c>
      <c r="G2174">
        <v>5</v>
      </c>
      <c r="H2174">
        <v>377198</v>
      </c>
      <c r="I2174">
        <v>1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1</v>
      </c>
      <c r="U2174">
        <v>0</v>
      </c>
      <c r="V2174">
        <v>0</v>
      </c>
      <c r="W2174">
        <v>1</v>
      </c>
      <c r="X2174">
        <v>0</v>
      </c>
      <c r="Y2174">
        <v>1</v>
      </c>
      <c r="Z2174">
        <v>770</v>
      </c>
      <c r="AA2174">
        <v>0</v>
      </c>
      <c r="AB2174">
        <v>35</v>
      </c>
      <c r="AD2174">
        <v>1</v>
      </c>
      <c r="AE2174">
        <v>0</v>
      </c>
      <c r="AF2174">
        <v>14</v>
      </c>
      <c r="AG2174">
        <v>6.6463899612426802</v>
      </c>
      <c r="AH2174">
        <v>196</v>
      </c>
    </row>
    <row r="2175" spans="1:34" x14ac:dyDescent="0.35">
      <c r="A2175">
        <v>3711</v>
      </c>
      <c r="B2175">
        <v>1</v>
      </c>
      <c r="C2175">
        <v>1</v>
      </c>
      <c r="D2175">
        <v>12</v>
      </c>
      <c r="E2175">
        <v>27</v>
      </c>
      <c r="G2175">
        <v>5</v>
      </c>
      <c r="H2175">
        <v>97090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1</v>
      </c>
      <c r="U2175">
        <v>0</v>
      </c>
      <c r="V2175">
        <v>1</v>
      </c>
      <c r="W2175">
        <v>1</v>
      </c>
      <c r="X2175">
        <v>0</v>
      </c>
      <c r="Y2175">
        <v>1</v>
      </c>
      <c r="Z2175">
        <v>250</v>
      </c>
      <c r="AA2175">
        <v>0</v>
      </c>
      <c r="AB2175">
        <v>29</v>
      </c>
      <c r="AD2175">
        <v>1</v>
      </c>
      <c r="AE2175">
        <v>1</v>
      </c>
      <c r="AF2175">
        <v>9</v>
      </c>
      <c r="AG2175">
        <v>5.5214610099792498</v>
      </c>
      <c r="AH2175">
        <v>81</v>
      </c>
    </row>
    <row r="2176" spans="1:34" x14ac:dyDescent="0.35">
      <c r="A2176">
        <v>3713</v>
      </c>
      <c r="B2176">
        <v>1</v>
      </c>
      <c r="C2176">
        <v>1</v>
      </c>
      <c r="D2176">
        <v>12</v>
      </c>
      <c r="E2176">
        <v>24</v>
      </c>
      <c r="F2176">
        <v>0</v>
      </c>
      <c r="G2176">
        <v>4</v>
      </c>
      <c r="H2176">
        <v>421500</v>
      </c>
      <c r="I2176">
        <v>1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1</v>
      </c>
      <c r="U2176">
        <v>0</v>
      </c>
      <c r="V2176">
        <v>0</v>
      </c>
      <c r="W2176">
        <v>1</v>
      </c>
      <c r="X2176">
        <v>0</v>
      </c>
      <c r="Y2176">
        <v>1</v>
      </c>
      <c r="Z2176">
        <v>343</v>
      </c>
      <c r="AA2176">
        <v>0</v>
      </c>
      <c r="AB2176">
        <v>27</v>
      </c>
      <c r="AD2176">
        <v>6</v>
      </c>
      <c r="AE2176">
        <v>0</v>
      </c>
      <c r="AF2176">
        <v>6</v>
      </c>
      <c r="AG2176">
        <v>5.83772993087769</v>
      </c>
      <c r="AH2176">
        <v>36</v>
      </c>
    </row>
    <row r="2177" spans="1:34" x14ac:dyDescent="0.35">
      <c r="A2177">
        <v>3715</v>
      </c>
      <c r="B2177">
        <v>1</v>
      </c>
      <c r="C2177">
        <v>1</v>
      </c>
      <c r="D2177">
        <v>12</v>
      </c>
      <c r="E2177">
        <v>34</v>
      </c>
      <c r="F2177">
        <v>2</v>
      </c>
      <c r="G2177">
        <v>0</v>
      </c>
      <c r="H2177">
        <v>376407</v>
      </c>
      <c r="I2177">
        <v>1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1</v>
      </c>
      <c r="U2177">
        <v>0</v>
      </c>
      <c r="V2177">
        <v>0</v>
      </c>
      <c r="W2177">
        <v>1</v>
      </c>
      <c r="X2177">
        <v>0</v>
      </c>
      <c r="Y2177">
        <v>1</v>
      </c>
      <c r="Z2177">
        <v>2115</v>
      </c>
      <c r="AA2177">
        <v>0</v>
      </c>
      <c r="AB2177">
        <v>22</v>
      </c>
      <c r="AC2177">
        <v>64</v>
      </c>
      <c r="AD2177">
        <v>4</v>
      </c>
      <c r="AE2177">
        <v>1</v>
      </c>
      <c r="AF2177">
        <v>16</v>
      </c>
      <c r="AG2177">
        <v>7.6568098068237296</v>
      </c>
      <c r="AH2177">
        <v>256</v>
      </c>
    </row>
    <row r="2178" spans="1:34" x14ac:dyDescent="0.35">
      <c r="A2178">
        <v>3716</v>
      </c>
      <c r="B2178">
        <v>1</v>
      </c>
      <c r="C2178">
        <v>1</v>
      </c>
      <c r="D2178">
        <v>18</v>
      </c>
      <c r="E2178">
        <v>27</v>
      </c>
      <c r="G2178">
        <v>2</v>
      </c>
      <c r="H2178">
        <v>389410</v>
      </c>
      <c r="I2178">
        <v>0</v>
      </c>
      <c r="J2178">
        <v>1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1</v>
      </c>
      <c r="U2178">
        <v>0</v>
      </c>
      <c r="V2178">
        <v>0</v>
      </c>
      <c r="W2178">
        <v>1</v>
      </c>
      <c r="X2178">
        <v>0</v>
      </c>
      <c r="Y2178">
        <v>1</v>
      </c>
      <c r="Z2178">
        <v>1029</v>
      </c>
      <c r="AA2178">
        <v>0</v>
      </c>
      <c r="AB2178">
        <v>35</v>
      </c>
      <c r="AD2178">
        <v>1</v>
      </c>
      <c r="AE2178">
        <v>1</v>
      </c>
      <c r="AF2178">
        <v>3</v>
      </c>
      <c r="AG2178">
        <v>6.9363431930542001</v>
      </c>
      <c r="AH2178">
        <v>9</v>
      </c>
    </row>
    <row r="2179" spans="1:34" x14ac:dyDescent="0.35">
      <c r="A2179">
        <v>3717</v>
      </c>
      <c r="B2179">
        <v>1</v>
      </c>
      <c r="C2179">
        <v>1</v>
      </c>
      <c r="D2179">
        <v>12</v>
      </c>
      <c r="E2179">
        <v>25</v>
      </c>
      <c r="G2179">
        <v>2</v>
      </c>
      <c r="H2179">
        <v>378554</v>
      </c>
      <c r="I2179">
        <v>0</v>
      </c>
      <c r="J2179">
        <v>1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1</v>
      </c>
      <c r="U2179">
        <v>0</v>
      </c>
      <c r="V2179">
        <v>0</v>
      </c>
      <c r="W2179">
        <v>1</v>
      </c>
      <c r="X2179">
        <v>0</v>
      </c>
      <c r="Y2179">
        <v>1</v>
      </c>
      <c r="Z2179">
        <v>713</v>
      </c>
      <c r="AA2179">
        <v>0</v>
      </c>
      <c r="AB2179">
        <v>22</v>
      </c>
      <c r="AD2179">
        <v>4</v>
      </c>
      <c r="AE2179">
        <v>1</v>
      </c>
      <c r="AF2179">
        <v>7</v>
      </c>
      <c r="AG2179">
        <v>6.5694808959960902</v>
      </c>
      <c r="AH2179">
        <v>49</v>
      </c>
    </row>
    <row r="2180" spans="1:34" x14ac:dyDescent="0.35">
      <c r="A2180">
        <v>3719</v>
      </c>
      <c r="B2180">
        <v>1</v>
      </c>
      <c r="C2180">
        <v>1</v>
      </c>
      <c r="D2180">
        <v>10</v>
      </c>
      <c r="E2180">
        <v>28</v>
      </c>
      <c r="F2180">
        <v>8</v>
      </c>
      <c r="G2180">
        <v>12</v>
      </c>
      <c r="H2180">
        <v>389410</v>
      </c>
      <c r="I2180">
        <v>1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1</v>
      </c>
      <c r="U2180">
        <v>0</v>
      </c>
      <c r="V2180">
        <v>0</v>
      </c>
      <c r="W2180">
        <v>1</v>
      </c>
      <c r="X2180">
        <v>0</v>
      </c>
      <c r="Y2180">
        <v>1</v>
      </c>
      <c r="Z2180">
        <v>595</v>
      </c>
      <c r="AA2180">
        <v>0</v>
      </c>
      <c r="AB2180">
        <v>39</v>
      </c>
      <c r="AC2180">
        <v>118</v>
      </c>
      <c r="AD2180">
        <v>1</v>
      </c>
      <c r="AE2180">
        <v>1</v>
      </c>
      <c r="AF2180">
        <v>12</v>
      </c>
      <c r="AG2180">
        <v>6.3885607719421396</v>
      </c>
      <c r="AH2180">
        <v>144</v>
      </c>
    </row>
    <row r="2181" spans="1:34" x14ac:dyDescent="0.35">
      <c r="A2181">
        <v>3722</v>
      </c>
      <c r="B2181">
        <v>1</v>
      </c>
      <c r="C2181">
        <v>1</v>
      </c>
      <c r="D2181">
        <v>15</v>
      </c>
      <c r="E2181">
        <v>32</v>
      </c>
      <c r="F2181">
        <v>12</v>
      </c>
      <c r="G2181">
        <v>12</v>
      </c>
      <c r="H2181">
        <v>376407</v>
      </c>
      <c r="I2181">
        <v>1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1</v>
      </c>
      <c r="U2181">
        <v>0</v>
      </c>
      <c r="V2181">
        <v>0</v>
      </c>
      <c r="W2181">
        <v>1</v>
      </c>
      <c r="X2181">
        <v>1</v>
      </c>
      <c r="Y2181">
        <v>1</v>
      </c>
      <c r="Z2181">
        <v>833</v>
      </c>
      <c r="AA2181">
        <v>0</v>
      </c>
      <c r="AB2181">
        <v>41</v>
      </c>
      <c r="AC2181">
        <v>104</v>
      </c>
      <c r="AD2181">
        <v>1</v>
      </c>
      <c r="AE2181">
        <v>1</v>
      </c>
      <c r="AF2181">
        <v>11</v>
      </c>
      <c r="AG2181">
        <v>6.7250342369079599</v>
      </c>
      <c r="AH2181">
        <v>121</v>
      </c>
    </row>
    <row r="2182" spans="1:34" x14ac:dyDescent="0.35">
      <c r="A2182">
        <v>3723</v>
      </c>
      <c r="B2182">
        <v>1</v>
      </c>
      <c r="C2182">
        <v>1</v>
      </c>
      <c r="D2182">
        <v>15</v>
      </c>
      <c r="E2182">
        <v>28</v>
      </c>
      <c r="H2182">
        <v>441320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1</v>
      </c>
      <c r="U2182">
        <v>0</v>
      </c>
      <c r="V2182">
        <v>0</v>
      </c>
      <c r="W2182">
        <v>1</v>
      </c>
      <c r="X2182">
        <v>0</v>
      </c>
      <c r="Y2182">
        <v>1</v>
      </c>
      <c r="Z2182">
        <v>400</v>
      </c>
      <c r="AA2182">
        <v>0</v>
      </c>
      <c r="AB2182">
        <v>20</v>
      </c>
      <c r="AC2182">
        <v>107</v>
      </c>
      <c r="AD2182">
        <v>6</v>
      </c>
      <c r="AE2182">
        <v>0</v>
      </c>
      <c r="AF2182">
        <v>7</v>
      </c>
      <c r="AG2182">
        <v>5.9914650917053196</v>
      </c>
      <c r="AH2182">
        <v>49</v>
      </c>
    </row>
    <row r="2183" spans="1:34" x14ac:dyDescent="0.35">
      <c r="A2183">
        <v>3726</v>
      </c>
      <c r="B2183">
        <v>1</v>
      </c>
      <c r="C2183">
        <v>1</v>
      </c>
      <c r="D2183">
        <v>14</v>
      </c>
      <c r="E2183">
        <v>31</v>
      </c>
      <c r="G2183">
        <v>7</v>
      </c>
      <c r="H2183">
        <v>147046</v>
      </c>
      <c r="I2183">
        <v>0</v>
      </c>
      <c r="J2183">
        <v>1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1</v>
      </c>
      <c r="U2183">
        <v>0</v>
      </c>
      <c r="V2183">
        <v>1</v>
      </c>
      <c r="W2183">
        <v>1</v>
      </c>
      <c r="X2183">
        <v>0</v>
      </c>
      <c r="Y2183">
        <v>1</v>
      </c>
      <c r="Z2183">
        <v>721</v>
      </c>
      <c r="AA2183">
        <v>0</v>
      </c>
      <c r="AB2183">
        <v>36</v>
      </c>
      <c r="AC2183">
        <v>118</v>
      </c>
      <c r="AD2183">
        <v>1</v>
      </c>
      <c r="AE2183">
        <v>1</v>
      </c>
      <c r="AF2183">
        <v>11</v>
      </c>
      <c r="AG2183">
        <v>6.5806388854980504</v>
      </c>
      <c r="AH2183">
        <v>121</v>
      </c>
    </row>
    <row r="2184" spans="1:34" x14ac:dyDescent="0.35">
      <c r="A2184">
        <v>3727</v>
      </c>
      <c r="B2184">
        <v>1</v>
      </c>
      <c r="C2184">
        <v>1</v>
      </c>
      <c r="D2184">
        <v>12</v>
      </c>
      <c r="E2184">
        <v>31</v>
      </c>
      <c r="F2184">
        <v>12</v>
      </c>
      <c r="G2184">
        <v>12</v>
      </c>
      <c r="H2184">
        <v>147046</v>
      </c>
      <c r="I2184">
        <v>1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1</v>
      </c>
      <c r="U2184">
        <v>0</v>
      </c>
      <c r="V2184">
        <v>1</v>
      </c>
      <c r="W2184">
        <v>1</v>
      </c>
      <c r="X2184">
        <v>0</v>
      </c>
      <c r="Y2184">
        <v>1</v>
      </c>
      <c r="Z2184">
        <v>167</v>
      </c>
      <c r="AA2184">
        <v>0</v>
      </c>
      <c r="AB2184">
        <v>32</v>
      </c>
      <c r="AC2184">
        <v>71</v>
      </c>
      <c r="AD2184">
        <v>1</v>
      </c>
      <c r="AE2184">
        <v>1</v>
      </c>
      <c r="AF2184">
        <v>13</v>
      </c>
      <c r="AG2184">
        <v>5.1179938316345197</v>
      </c>
      <c r="AH2184">
        <v>169</v>
      </c>
    </row>
    <row r="2185" spans="1:34" x14ac:dyDescent="0.35">
      <c r="A2185">
        <v>3728</v>
      </c>
      <c r="B2185">
        <v>1</v>
      </c>
      <c r="C2185">
        <v>1</v>
      </c>
      <c r="D2185">
        <v>14</v>
      </c>
      <c r="E2185">
        <v>27</v>
      </c>
      <c r="F2185">
        <v>8</v>
      </c>
      <c r="G2185">
        <v>12</v>
      </c>
      <c r="H2185">
        <v>95189</v>
      </c>
      <c r="I2185">
        <v>1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1</v>
      </c>
      <c r="U2185">
        <v>0</v>
      </c>
      <c r="V2185">
        <v>0</v>
      </c>
      <c r="W2185">
        <v>1</v>
      </c>
      <c r="X2185">
        <v>0</v>
      </c>
      <c r="Y2185">
        <v>1</v>
      </c>
      <c r="Z2185">
        <v>467</v>
      </c>
      <c r="AA2185">
        <v>1</v>
      </c>
      <c r="AB2185">
        <v>39</v>
      </c>
      <c r="AC2185">
        <v>114</v>
      </c>
      <c r="AD2185">
        <v>1</v>
      </c>
      <c r="AE2185">
        <v>1</v>
      </c>
      <c r="AF2185">
        <v>7</v>
      </c>
      <c r="AG2185">
        <v>6.1463289260864302</v>
      </c>
      <c r="AH2185">
        <v>49</v>
      </c>
    </row>
    <row r="2186" spans="1:34" x14ac:dyDescent="0.35">
      <c r="A2186">
        <v>3729</v>
      </c>
      <c r="B2186">
        <v>1</v>
      </c>
      <c r="C2186">
        <v>1</v>
      </c>
      <c r="D2186">
        <v>18</v>
      </c>
      <c r="E2186">
        <v>27</v>
      </c>
      <c r="F2186">
        <v>13</v>
      </c>
      <c r="G2186">
        <v>13</v>
      </c>
      <c r="H2186">
        <v>95189</v>
      </c>
      <c r="I2186">
        <v>1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1</v>
      </c>
      <c r="U2186">
        <v>0</v>
      </c>
      <c r="V2186">
        <v>0</v>
      </c>
      <c r="W2186">
        <v>1</v>
      </c>
      <c r="X2186">
        <v>0</v>
      </c>
      <c r="Y2186">
        <v>1</v>
      </c>
      <c r="Z2186">
        <v>643</v>
      </c>
      <c r="AA2186">
        <v>0</v>
      </c>
      <c r="AB2186">
        <v>41</v>
      </c>
      <c r="AC2186">
        <v>118</v>
      </c>
      <c r="AD2186">
        <v>4</v>
      </c>
      <c r="AE2186">
        <v>1</v>
      </c>
      <c r="AF2186">
        <v>3</v>
      </c>
      <c r="AG2186">
        <v>6.4661450386047399</v>
      </c>
      <c r="AH2186">
        <v>9</v>
      </c>
    </row>
    <row r="2187" spans="1:34" x14ac:dyDescent="0.35">
      <c r="A2187">
        <v>3730</v>
      </c>
      <c r="B2187">
        <v>1</v>
      </c>
      <c r="C2187">
        <v>1</v>
      </c>
      <c r="D2187">
        <v>13</v>
      </c>
      <c r="E2187">
        <v>34</v>
      </c>
      <c r="F2187">
        <v>10</v>
      </c>
      <c r="G2187">
        <v>12</v>
      </c>
      <c r="H2187">
        <v>377198</v>
      </c>
      <c r="I2187">
        <v>1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1</v>
      </c>
      <c r="U2187">
        <v>0</v>
      </c>
      <c r="V2187">
        <v>0</v>
      </c>
      <c r="W2187">
        <v>1</v>
      </c>
      <c r="X2187">
        <v>0</v>
      </c>
      <c r="Y2187">
        <v>1</v>
      </c>
      <c r="Z2187">
        <v>600</v>
      </c>
      <c r="AA2187">
        <v>0</v>
      </c>
      <c r="AB2187">
        <v>37</v>
      </c>
      <c r="AC2187">
        <v>75</v>
      </c>
      <c r="AD2187">
        <v>1</v>
      </c>
      <c r="AE2187">
        <v>1</v>
      </c>
      <c r="AF2187">
        <v>15</v>
      </c>
      <c r="AG2187">
        <v>6.3969302177429199</v>
      </c>
      <c r="AH2187">
        <v>225</v>
      </c>
    </row>
    <row r="2188" spans="1:34" x14ac:dyDescent="0.35">
      <c r="A2188">
        <v>3731</v>
      </c>
      <c r="B2188">
        <v>1</v>
      </c>
      <c r="C2188">
        <v>1</v>
      </c>
      <c r="D2188">
        <v>12</v>
      </c>
      <c r="E2188">
        <v>24</v>
      </c>
      <c r="F2188">
        <v>13</v>
      </c>
      <c r="G2188">
        <v>10</v>
      </c>
      <c r="H2188">
        <v>379350</v>
      </c>
      <c r="I2188">
        <v>0</v>
      </c>
      <c r="J2188">
        <v>0</v>
      </c>
      <c r="K2188">
        <v>1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1</v>
      </c>
      <c r="U2188">
        <v>0</v>
      </c>
      <c r="V2188">
        <v>0</v>
      </c>
      <c r="W2188">
        <v>1</v>
      </c>
      <c r="X2188">
        <v>0</v>
      </c>
      <c r="Y2188">
        <v>1</v>
      </c>
      <c r="Z2188">
        <v>400</v>
      </c>
      <c r="AA2188">
        <v>0</v>
      </c>
      <c r="AB2188">
        <v>38</v>
      </c>
      <c r="AC2188">
        <v>149</v>
      </c>
      <c r="AD2188">
        <v>5</v>
      </c>
      <c r="AE2188">
        <v>1</v>
      </c>
      <c r="AF2188">
        <v>6</v>
      </c>
      <c r="AG2188">
        <v>5.9914650917053196</v>
      </c>
      <c r="AH2188">
        <v>36</v>
      </c>
    </row>
    <row r="2189" spans="1:34" x14ac:dyDescent="0.35">
      <c r="A2189">
        <v>3732</v>
      </c>
      <c r="B2189">
        <v>1</v>
      </c>
      <c r="C2189">
        <v>1</v>
      </c>
      <c r="D2189">
        <v>13</v>
      </c>
      <c r="E2189">
        <v>24</v>
      </c>
      <c r="F2189">
        <v>12</v>
      </c>
      <c r="G2189">
        <v>12</v>
      </c>
      <c r="H2189">
        <v>420616</v>
      </c>
      <c r="I2189">
        <v>1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1</v>
      </c>
      <c r="U2189">
        <v>0</v>
      </c>
      <c r="V2189">
        <v>0</v>
      </c>
      <c r="W2189">
        <v>1</v>
      </c>
      <c r="X2189">
        <v>0</v>
      </c>
      <c r="Y2189">
        <v>1</v>
      </c>
      <c r="Z2189">
        <v>1000</v>
      </c>
      <c r="AA2189">
        <v>0</v>
      </c>
      <c r="AB2189">
        <v>33</v>
      </c>
      <c r="AC2189">
        <v>108</v>
      </c>
      <c r="AD2189">
        <v>5</v>
      </c>
      <c r="AE2189">
        <v>1</v>
      </c>
      <c r="AF2189">
        <v>5</v>
      </c>
      <c r="AG2189">
        <v>6.90775489807129</v>
      </c>
      <c r="AH2189">
        <v>25</v>
      </c>
    </row>
    <row r="2190" spans="1:34" x14ac:dyDescent="0.35">
      <c r="A2190">
        <v>3733</v>
      </c>
      <c r="B2190">
        <v>1</v>
      </c>
      <c r="C2190">
        <v>1</v>
      </c>
      <c r="D2190">
        <v>14</v>
      </c>
      <c r="E2190">
        <v>28</v>
      </c>
      <c r="F2190">
        <v>8</v>
      </c>
      <c r="G2190">
        <v>12</v>
      </c>
      <c r="H2190">
        <v>432678</v>
      </c>
      <c r="I2190">
        <v>1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1</v>
      </c>
      <c r="U2190">
        <v>0</v>
      </c>
      <c r="V2190">
        <v>0</v>
      </c>
      <c r="W2190">
        <v>1</v>
      </c>
      <c r="X2190">
        <v>0</v>
      </c>
      <c r="Y2190">
        <v>1</v>
      </c>
      <c r="Z2190">
        <v>666</v>
      </c>
      <c r="AA2190">
        <v>0</v>
      </c>
      <c r="AB2190">
        <v>26</v>
      </c>
      <c r="AC2190">
        <v>108</v>
      </c>
      <c r="AD2190">
        <v>1</v>
      </c>
      <c r="AE2190">
        <v>1</v>
      </c>
      <c r="AF2190">
        <v>8</v>
      </c>
      <c r="AG2190">
        <v>6.5012898445129403</v>
      </c>
      <c r="AH2190">
        <v>64</v>
      </c>
    </row>
    <row r="2191" spans="1:34" x14ac:dyDescent="0.35">
      <c r="A2191">
        <v>3739</v>
      </c>
      <c r="B2191">
        <v>0</v>
      </c>
      <c r="C2191">
        <v>1</v>
      </c>
      <c r="D2191">
        <v>16</v>
      </c>
      <c r="E2191">
        <v>24</v>
      </c>
      <c r="F2191">
        <v>8</v>
      </c>
      <c r="G2191">
        <v>11</v>
      </c>
      <c r="H2191">
        <v>378554</v>
      </c>
      <c r="I2191">
        <v>1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1</v>
      </c>
      <c r="U2191">
        <v>0</v>
      </c>
      <c r="V2191">
        <v>0</v>
      </c>
      <c r="W2191">
        <v>1</v>
      </c>
      <c r="X2191">
        <v>0</v>
      </c>
      <c r="Y2191">
        <v>1</v>
      </c>
      <c r="Z2191">
        <v>553</v>
      </c>
      <c r="AA2191">
        <v>0</v>
      </c>
      <c r="AB2191">
        <v>32</v>
      </c>
      <c r="AD2191">
        <v>1</v>
      </c>
      <c r="AE2191">
        <v>1</v>
      </c>
      <c r="AF2191">
        <v>2</v>
      </c>
      <c r="AG2191">
        <v>6.3153581619262704</v>
      </c>
      <c r="AH2191">
        <v>4</v>
      </c>
    </row>
    <row r="2192" spans="1:34" x14ac:dyDescent="0.35">
      <c r="A2192">
        <v>3744</v>
      </c>
      <c r="B2192">
        <v>0</v>
      </c>
      <c r="C2192">
        <v>1</v>
      </c>
      <c r="D2192">
        <v>14</v>
      </c>
      <c r="E2192">
        <v>28</v>
      </c>
      <c r="F2192">
        <v>10</v>
      </c>
      <c r="G2192">
        <v>12</v>
      </c>
      <c r="H2192">
        <v>389410</v>
      </c>
      <c r="I2192">
        <v>1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1</v>
      </c>
      <c r="U2192">
        <v>0</v>
      </c>
      <c r="V2192">
        <v>0</v>
      </c>
      <c r="W2192">
        <v>1</v>
      </c>
      <c r="X2192">
        <v>0</v>
      </c>
      <c r="Y2192">
        <v>1</v>
      </c>
      <c r="Z2192">
        <v>785</v>
      </c>
      <c r="AA2192">
        <v>0</v>
      </c>
      <c r="AB2192">
        <v>45</v>
      </c>
      <c r="AC2192">
        <v>112</v>
      </c>
      <c r="AD2192">
        <v>4</v>
      </c>
      <c r="AE2192">
        <v>0</v>
      </c>
      <c r="AF2192">
        <v>8</v>
      </c>
      <c r="AG2192">
        <v>6.6656842231750497</v>
      </c>
      <c r="AH2192">
        <v>64</v>
      </c>
    </row>
    <row r="2193" spans="1:34" x14ac:dyDescent="0.35">
      <c r="A2193">
        <v>3746</v>
      </c>
      <c r="B2193">
        <v>1</v>
      </c>
      <c r="C2193">
        <v>1</v>
      </c>
      <c r="D2193">
        <v>15</v>
      </c>
      <c r="E2193">
        <v>28</v>
      </c>
      <c r="F2193">
        <v>13</v>
      </c>
      <c r="G2193">
        <v>12</v>
      </c>
      <c r="H2193">
        <v>389410</v>
      </c>
      <c r="I2193">
        <v>1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1</v>
      </c>
      <c r="U2193">
        <v>0</v>
      </c>
      <c r="V2193">
        <v>0</v>
      </c>
      <c r="W2193">
        <v>1</v>
      </c>
      <c r="X2193">
        <v>0</v>
      </c>
      <c r="Y2193">
        <v>1</v>
      </c>
      <c r="Z2193">
        <v>667</v>
      </c>
      <c r="AA2193">
        <v>1</v>
      </c>
      <c r="AB2193">
        <v>39</v>
      </c>
      <c r="AC2193">
        <v>108</v>
      </c>
      <c r="AD2193">
        <v>1</v>
      </c>
      <c r="AE2193">
        <v>0</v>
      </c>
      <c r="AF2193">
        <v>7</v>
      </c>
      <c r="AG2193">
        <v>6.50278997421265</v>
      </c>
      <c r="AH2193">
        <v>49</v>
      </c>
    </row>
    <row r="2194" spans="1:34" x14ac:dyDescent="0.35">
      <c r="A2194">
        <v>3747</v>
      </c>
      <c r="B2194">
        <v>1</v>
      </c>
      <c r="C2194">
        <v>1</v>
      </c>
      <c r="D2194">
        <v>10</v>
      </c>
      <c r="E2194">
        <v>25</v>
      </c>
      <c r="F2194">
        <v>8</v>
      </c>
      <c r="G2194">
        <v>8</v>
      </c>
      <c r="H2194">
        <v>378554</v>
      </c>
      <c r="I2194">
        <v>1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1</v>
      </c>
      <c r="U2194">
        <v>0</v>
      </c>
      <c r="V2194">
        <v>0</v>
      </c>
      <c r="W2194">
        <v>1</v>
      </c>
      <c r="X2194">
        <v>0</v>
      </c>
      <c r="Y2194">
        <v>1</v>
      </c>
      <c r="Z2194">
        <v>300</v>
      </c>
      <c r="AA2194">
        <v>0</v>
      </c>
      <c r="AB2194">
        <v>36</v>
      </c>
      <c r="AC2194">
        <v>93</v>
      </c>
      <c r="AD2194">
        <v>6</v>
      </c>
      <c r="AE2194">
        <v>1</v>
      </c>
      <c r="AF2194">
        <v>9</v>
      </c>
      <c r="AG2194">
        <v>5.7037830352783203</v>
      </c>
      <c r="AH2194">
        <v>81</v>
      </c>
    </row>
    <row r="2195" spans="1:34" x14ac:dyDescent="0.35">
      <c r="A2195">
        <v>3750</v>
      </c>
      <c r="B2195">
        <v>1</v>
      </c>
      <c r="C2195">
        <v>1</v>
      </c>
      <c r="D2195">
        <v>16</v>
      </c>
      <c r="E2195">
        <v>30</v>
      </c>
      <c r="F2195">
        <v>14</v>
      </c>
      <c r="G2195">
        <v>12</v>
      </c>
      <c r="H2195">
        <v>508712</v>
      </c>
      <c r="I2195">
        <v>1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1</v>
      </c>
      <c r="U2195">
        <v>0</v>
      </c>
      <c r="V2195">
        <v>0</v>
      </c>
      <c r="W2195">
        <v>1</v>
      </c>
      <c r="X2195">
        <v>0</v>
      </c>
      <c r="Y2195">
        <v>1</v>
      </c>
      <c r="Z2195">
        <v>697</v>
      </c>
      <c r="AA2195">
        <v>0</v>
      </c>
      <c r="AB2195">
        <v>38</v>
      </c>
      <c r="AC2195">
        <v>119</v>
      </c>
      <c r="AD2195">
        <v>1</v>
      </c>
      <c r="AE2195">
        <v>0</v>
      </c>
      <c r="AF2195">
        <v>8</v>
      </c>
      <c r="AG2195">
        <v>6.5467848777770996</v>
      </c>
      <c r="AH2195">
        <v>64</v>
      </c>
    </row>
    <row r="2196" spans="1:34" x14ac:dyDescent="0.35">
      <c r="A2196">
        <v>3752</v>
      </c>
      <c r="B2196">
        <v>1</v>
      </c>
      <c r="C2196">
        <v>1</v>
      </c>
      <c r="D2196">
        <v>14</v>
      </c>
      <c r="E2196">
        <v>33</v>
      </c>
      <c r="F2196">
        <v>12</v>
      </c>
      <c r="G2196">
        <v>12</v>
      </c>
      <c r="H2196">
        <v>376407</v>
      </c>
      <c r="I2196">
        <v>1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1</v>
      </c>
      <c r="U2196">
        <v>0</v>
      </c>
      <c r="V2196">
        <v>0</v>
      </c>
      <c r="W2196">
        <v>0</v>
      </c>
      <c r="X2196">
        <v>0</v>
      </c>
      <c r="Y2196">
        <v>1</v>
      </c>
      <c r="Z2196">
        <v>438</v>
      </c>
      <c r="AA2196">
        <v>0</v>
      </c>
      <c r="AB2196">
        <v>35</v>
      </c>
      <c r="AC2196">
        <v>94</v>
      </c>
      <c r="AD2196">
        <v>1</v>
      </c>
      <c r="AE2196">
        <v>1</v>
      </c>
      <c r="AF2196">
        <v>13</v>
      </c>
      <c r="AG2196">
        <v>6.0822191238403303</v>
      </c>
      <c r="AH2196">
        <v>169</v>
      </c>
    </row>
    <row r="2197" spans="1:34" x14ac:dyDescent="0.35">
      <c r="A2197">
        <v>3754</v>
      </c>
      <c r="B2197">
        <v>1</v>
      </c>
      <c r="C2197">
        <v>1</v>
      </c>
      <c r="D2197">
        <v>13</v>
      </c>
      <c r="E2197">
        <v>25</v>
      </c>
      <c r="F2197">
        <v>9</v>
      </c>
      <c r="G2197">
        <v>11</v>
      </c>
      <c r="H2197">
        <v>378554</v>
      </c>
      <c r="I2197">
        <v>1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1</v>
      </c>
      <c r="U2197">
        <v>0</v>
      </c>
      <c r="V2197">
        <v>0</v>
      </c>
      <c r="W2197">
        <v>1</v>
      </c>
      <c r="X2197">
        <v>0</v>
      </c>
      <c r="Y2197">
        <v>1</v>
      </c>
      <c r="Z2197">
        <v>685</v>
      </c>
      <c r="AA2197">
        <v>0</v>
      </c>
      <c r="AB2197">
        <v>23</v>
      </c>
      <c r="AC2197">
        <v>68</v>
      </c>
      <c r="AD2197">
        <v>1</v>
      </c>
      <c r="AE2197">
        <v>0</v>
      </c>
      <c r="AF2197">
        <v>6</v>
      </c>
      <c r="AG2197">
        <v>6.5294189453125</v>
      </c>
      <c r="AH2197">
        <v>36</v>
      </c>
    </row>
    <row r="2198" spans="1:34" x14ac:dyDescent="0.35">
      <c r="A2198">
        <v>3756</v>
      </c>
      <c r="B2198">
        <v>1</v>
      </c>
      <c r="C2198">
        <v>1</v>
      </c>
      <c r="D2198">
        <v>14</v>
      </c>
      <c r="E2198">
        <v>26</v>
      </c>
      <c r="F2198">
        <v>7</v>
      </c>
      <c r="G2198">
        <v>6</v>
      </c>
      <c r="H2198">
        <v>389410</v>
      </c>
      <c r="I2198">
        <v>1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1</v>
      </c>
      <c r="U2198">
        <v>0</v>
      </c>
      <c r="V2198">
        <v>0</v>
      </c>
      <c r="W2198">
        <v>1</v>
      </c>
      <c r="X2198">
        <v>0</v>
      </c>
      <c r="Y2198">
        <v>1</v>
      </c>
      <c r="Z2198">
        <v>414</v>
      </c>
      <c r="AA2198">
        <v>0</v>
      </c>
      <c r="AB2198">
        <v>27</v>
      </c>
      <c r="AC2198">
        <v>103</v>
      </c>
      <c r="AD2198">
        <v>1</v>
      </c>
      <c r="AE2198">
        <v>1</v>
      </c>
      <c r="AF2198">
        <v>6</v>
      </c>
      <c r="AG2198">
        <v>6.0258660316467303</v>
      </c>
      <c r="AH2198">
        <v>36</v>
      </c>
    </row>
    <row r="2199" spans="1:34" x14ac:dyDescent="0.35">
      <c r="A2199">
        <v>3757</v>
      </c>
      <c r="B2199">
        <v>1</v>
      </c>
      <c r="C2199">
        <v>1</v>
      </c>
      <c r="D2199">
        <v>12</v>
      </c>
      <c r="E2199">
        <v>25</v>
      </c>
      <c r="F2199">
        <v>11</v>
      </c>
      <c r="G2199">
        <v>14</v>
      </c>
      <c r="H2199">
        <v>378554</v>
      </c>
      <c r="I2199">
        <v>1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1</v>
      </c>
      <c r="U2199">
        <v>0</v>
      </c>
      <c r="V2199">
        <v>0</v>
      </c>
      <c r="W2199">
        <v>1</v>
      </c>
      <c r="X2199">
        <v>0</v>
      </c>
      <c r="Y2199">
        <v>1</v>
      </c>
      <c r="Z2199">
        <v>751</v>
      </c>
      <c r="AA2199">
        <v>0</v>
      </c>
      <c r="AB2199">
        <v>33</v>
      </c>
      <c r="AC2199">
        <v>104</v>
      </c>
      <c r="AD2199">
        <v>1</v>
      </c>
      <c r="AE2199">
        <v>1</v>
      </c>
      <c r="AF2199">
        <v>7</v>
      </c>
      <c r="AG2199">
        <v>6.6214060783386204</v>
      </c>
      <c r="AH2199">
        <v>49</v>
      </c>
    </row>
    <row r="2200" spans="1:34" x14ac:dyDescent="0.35">
      <c r="A2200">
        <v>3758</v>
      </c>
      <c r="B2200">
        <v>1</v>
      </c>
      <c r="C2200">
        <v>1</v>
      </c>
      <c r="D2200">
        <v>13</v>
      </c>
      <c r="E2200">
        <v>26</v>
      </c>
      <c r="F2200">
        <v>16</v>
      </c>
      <c r="G2200">
        <v>16</v>
      </c>
      <c r="H2200">
        <v>389410</v>
      </c>
      <c r="I2200">
        <v>1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1</v>
      </c>
      <c r="U2200">
        <v>0</v>
      </c>
      <c r="V2200">
        <v>0</v>
      </c>
      <c r="W2200">
        <v>1</v>
      </c>
      <c r="X2200">
        <v>0</v>
      </c>
      <c r="Y2200">
        <v>1</v>
      </c>
      <c r="Z2200">
        <v>231</v>
      </c>
      <c r="AA2200">
        <v>0</v>
      </c>
      <c r="AB2200">
        <v>36</v>
      </c>
      <c r="AC2200">
        <v>119</v>
      </c>
      <c r="AD2200">
        <v>6</v>
      </c>
      <c r="AE2200">
        <v>1</v>
      </c>
      <c r="AF2200">
        <v>7</v>
      </c>
      <c r="AG2200">
        <v>5.4424180984497097</v>
      </c>
      <c r="AH2200">
        <v>49</v>
      </c>
    </row>
    <row r="2201" spans="1:34" x14ac:dyDescent="0.35">
      <c r="A2201">
        <v>3762</v>
      </c>
      <c r="B2201">
        <v>1</v>
      </c>
      <c r="C2201">
        <v>1</v>
      </c>
      <c r="D2201">
        <v>16</v>
      </c>
      <c r="E2201">
        <v>29</v>
      </c>
      <c r="F2201">
        <v>17</v>
      </c>
      <c r="G2201">
        <v>14</v>
      </c>
      <c r="H2201">
        <v>508712</v>
      </c>
      <c r="I2201">
        <v>1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1</v>
      </c>
      <c r="U2201">
        <v>0</v>
      </c>
      <c r="V2201">
        <v>0</v>
      </c>
      <c r="W2201">
        <v>1</v>
      </c>
      <c r="X2201">
        <v>0</v>
      </c>
      <c r="Y2201">
        <v>1</v>
      </c>
      <c r="Z2201">
        <v>505</v>
      </c>
      <c r="AA2201">
        <v>0</v>
      </c>
      <c r="AB2201">
        <v>36</v>
      </c>
      <c r="AC2201">
        <v>90</v>
      </c>
      <c r="AD2201">
        <v>1</v>
      </c>
      <c r="AE2201">
        <v>1</v>
      </c>
      <c r="AF2201">
        <v>7</v>
      </c>
      <c r="AG2201">
        <v>6.2245578765869096</v>
      </c>
      <c r="AH2201">
        <v>49</v>
      </c>
    </row>
    <row r="2202" spans="1:34" x14ac:dyDescent="0.35">
      <c r="A2202">
        <v>3763</v>
      </c>
      <c r="B2202">
        <v>1</v>
      </c>
      <c r="C2202">
        <v>1</v>
      </c>
      <c r="D2202">
        <v>16</v>
      </c>
      <c r="E2202">
        <v>30</v>
      </c>
      <c r="F2202">
        <v>15</v>
      </c>
      <c r="G2202">
        <v>12</v>
      </c>
      <c r="H2202">
        <v>508712</v>
      </c>
      <c r="I2202">
        <v>1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1</v>
      </c>
      <c r="U2202">
        <v>0</v>
      </c>
      <c r="V2202">
        <v>0</v>
      </c>
      <c r="W2202">
        <v>0</v>
      </c>
      <c r="X2202">
        <v>0</v>
      </c>
      <c r="Y2202">
        <v>1</v>
      </c>
      <c r="Z2202">
        <v>600</v>
      </c>
      <c r="AA2202">
        <v>0</v>
      </c>
      <c r="AB2202">
        <v>44</v>
      </c>
      <c r="AC2202">
        <v>129</v>
      </c>
      <c r="AD2202">
        <v>1</v>
      </c>
      <c r="AE2202">
        <v>1</v>
      </c>
      <c r="AF2202">
        <v>8</v>
      </c>
      <c r="AG2202">
        <v>6.3969302177429199</v>
      </c>
      <c r="AH2202">
        <v>64</v>
      </c>
    </row>
    <row r="2203" spans="1:34" x14ac:dyDescent="0.35">
      <c r="A2203">
        <v>3764</v>
      </c>
      <c r="B2203">
        <v>1</v>
      </c>
      <c r="C2203">
        <v>1</v>
      </c>
      <c r="D2203">
        <v>18</v>
      </c>
      <c r="E2203">
        <v>33</v>
      </c>
      <c r="F2203">
        <v>18</v>
      </c>
      <c r="G2203">
        <v>15</v>
      </c>
      <c r="H2203">
        <v>376407</v>
      </c>
      <c r="I2203">
        <v>1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1</v>
      </c>
      <c r="U2203">
        <v>0</v>
      </c>
      <c r="V2203">
        <v>0</v>
      </c>
      <c r="W2203">
        <v>1</v>
      </c>
      <c r="X2203">
        <v>0</v>
      </c>
      <c r="Y2203">
        <v>1</v>
      </c>
      <c r="Z2203">
        <v>1309</v>
      </c>
      <c r="AA2203">
        <v>0</v>
      </c>
      <c r="AB2203">
        <v>48</v>
      </c>
      <c r="AD2203">
        <v>1</v>
      </c>
      <c r="AE2203">
        <v>1</v>
      </c>
      <c r="AF2203">
        <v>9</v>
      </c>
      <c r="AG2203">
        <v>7.1770191192626998</v>
      </c>
      <c r="AH2203">
        <v>81</v>
      </c>
    </row>
    <row r="2204" spans="1:34" x14ac:dyDescent="0.35">
      <c r="A2204">
        <v>3765</v>
      </c>
      <c r="B2204">
        <v>1</v>
      </c>
      <c r="C2204">
        <v>1</v>
      </c>
      <c r="D2204">
        <v>18</v>
      </c>
      <c r="E2204">
        <v>32</v>
      </c>
      <c r="G2204">
        <v>18</v>
      </c>
      <c r="H2204">
        <v>376407</v>
      </c>
      <c r="I2204">
        <v>1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1</v>
      </c>
      <c r="U2204">
        <v>0</v>
      </c>
      <c r="V2204">
        <v>0</v>
      </c>
      <c r="W2204">
        <v>1</v>
      </c>
      <c r="X2204">
        <v>0</v>
      </c>
      <c r="Y2204">
        <v>1</v>
      </c>
      <c r="Z2204">
        <v>1058</v>
      </c>
      <c r="AA2204">
        <v>0</v>
      </c>
      <c r="AB2204">
        <v>49</v>
      </c>
      <c r="AC2204">
        <v>125</v>
      </c>
      <c r="AD2204">
        <v>1</v>
      </c>
      <c r="AE2204">
        <v>1</v>
      </c>
      <c r="AF2204">
        <v>8</v>
      </c>
      <c r="AG2204">
        <v>6.9641361236572301</v>
      </c>
      <c r="AH2204">
        <v>64</v>
      </c>
    </row>
    <row r="2205" spans="1:34" x14ac:dyDescent="0.35">
      <c r="A2205">
        <v>3766</v>
      </c>
      <c r="B2205">
        <v>1</v>
      </c>
      <c r="C2205">
        <v>1</v>
      </c>
      <c r="D2205">
        <v>15</v>
      </c>
      <c r="E2205">
        <v>32</v>
      </c>
      <c r="F2205">
        <v>13</v>
      </c>
      <c r="G2205">
        <v>11</v>
      </c>
      <c r="H2205">
        <v>377198</v>
      </c>
      <c r="I2205">
        <v>1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1</v>
      </c>
      <c r="U2205">
        <v>0</v>
      </c>
      <c r="V2205">
        <v>0</v>
      </c>
      <c r="W2205">
        <v>1</v>
      </c>
      <c r="X2205">
        <v>0</v>
      </c>
      <c r="Y2205">
        <v>1</v>
      </c>
      <c r="Z2205">
        <v>627</v>
      </c>
      <c r="AA2205">
        <v>1</v>
      </c>
      <c r="AB2205">
        <v>37</v>
      </c>
      <c r="AC2205">
        <v>100</v>
      </c>
      <c r="AD2205">
        <v>1</v>
      </c>
      <c r="AE2205">
        <v>1</v>
      </c>
      <c r="AF2205">
        <v>11</v>
      </c>
      <c r="AG2205">
        <v>6.4409470558166504</v>
      </c>
      <c r="AH2205">
        <v>121</v>
      </c>
    </row>
    <row r="2206" spans="1:34" x14ac:dyDescent="0.35">
      <c r="A2206">
        <v>3767</v>
      </c>
      <c r="B2206">
        <v>0</v>
      </c>
      <c r="C2206">
        <v>1</v>
      </c>
      <c r="D2206">
        <v>16</v>
      </c>
      <c r="E2206">
        <v>33</v>
      </c>
      <c r="F2206">
        <v>3</v>
      </c>
      <c r="G2206">
        <v>8</v>
      </c>
      <c r="H2206">
        <v>376407</v>
      </c>
      <c r="I2206">
        <v>1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1</v>
      </c>
      <c r="U2206">
        <v>0</v>
      </c>
      <c r="V2206">
        <v>0</v>
      </c>
      <c r="W2206">
        <v>1</v>
      </c>
      <c r="X2206">
        <v>0</v>
      </c>
      <c r="Y2206">
        <v>1</v>
      </c>
      <c r="Z2206">
        <v>1050</v>
      </c>
      <c r="AA2206">
        <v>0</v>
      </c>
      <c r="AB2206">
        <v>40</v>
      </c>
      <c r="AC2206">
        <v>112</v>
      </c>
      <c r="AD2206">
        <v>1</v>
      </c>
      <c r="AE2206">
        <v>1</v>
      </c>
      <c r="AF2206">
        <v>11</v>
      </c>
      <c r="AG2206">
        <v>6.9565448760986301</v>
      </c>
      <c r="AH2206">
        <v>121</v>
      </c>
    </row>
    <row r="2207" spans="1:34" x14ac:dyDescent="0.35">
      <c r="A2207">
        <v>3770</v>
      </c>
      <c r="B2207">
        <v>0</v>
      </c>
      <c r="C2207">
        <v>1</v>
      </c>
      <c r="D2207">
        <v>18</v>
      </c>
      <c r="E2207">
        <v>32</v>
      </c>
      <c r="F2207">
        <v>12</v>
      </c>
      <c r="G2207">
        <v>16</v>
      </c>
      <c r="H2207">
        <v>92010</v>
      </c>
      <c r="I2207">
        <v>1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1</v>
      </c>
      <c r="U2207">
        <v>0</v>
      </c>
      <c r="V2207">
        <v>0</v>
      </c>
      <c r="W2207">
        <v>0</v>
      </c>
      <c r="X2207">
        <v>0</v>
      </c>
      <c r="Y2207">
        <v>1</v>
      </c>
      <c r="Z2207">
        <v>983</v>
      </c>
      <c r="AA2207">
        <v>0</v>
      </c>
      <c r="AB2207">
        <v>50</v>
      </c>
      <c r="AC2207">
        <v>128</v>
      </c>
      <c r="AD2207">
        <v>1</v>
      </c>
      <c r="AE2207">
        <v>1</v>
      </c>
      <c r="AF2207">
        <v>8</v>
      </c>
      <c r="AG2207">
        <v>6.8906087875366202</v>
      </c>
      <c r="AH2207">
        <v>64</v>
      </c>
    </row>
    <row r="2208" spans="1:34" x14ac:dyDescent="0.35">
      <c r="A2208">
        <v>3773</v>
      </c>
      <c r="B2208">
        <v>0</v>
      </c>
      <c r="C2208">
        <v>1</v>
      </c>
      <c r="D2208">
        <v>18</v>
      </c>
      <c r="E2208">
        <v>34</v>
      </c>
      <c r="F2208">
        <v>16</v>
      </c>
      <c r="G2208">
        <v>13</v>
      </c>
      <c r="H2208">
        <v>376407</v>
      </c>
      <c r="I2208">
        <v>1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1</v>
      </c>
      <c r="U2208">
        <v>0</v>
      </c>
      <c r="V2208">
        <v>0</v>
      </c>
      <c r="W2208">
        <v>1</v>
      </c>
      <c r="X2208">
        <v>0</v>
      </c>
      <c r="Y2208">
        <v>1</v>
      </c>
      <c r="Z2208">
        <v>1282</v>
      </c>
      <c r="AA2208">
        <v>0</v>
      </c>
      <c r="AB2208">
        <v>47</v>
      </c>
      <c r="AC2208">
        <v>84</v>
      </c>
      <c r="AD2208">
        <v>1</v>
      </c>
      <c r="AE2208">
        <v>1</v>
      </c>
      <c r="AF2208">
        <v>10</v>
      </c>
      <c r="AG2208">
        <v>7.1561770439147896</v>
      </c>
      <c r="AH2208">
        <v>100</v>
      </c>
    </row>
    <row r="2209" spans="1:34" x14ac:dyDescent="0.35">
      <c r="A2209">
        <v>3774</v>
      </c>
      <c r="B2209">
        <v>0</v>
      </c>
      <c r="C2209">
        <v>1</v>
      </c>
      <c r="D2209">
        <v>12</v>
      </c>
      <c r="E2209">
        <v>26</v>
      </c>
      <c r="F2209">
        <v>12</v>
      </c>
      <c r="G2209">
        <v>12</v>
      </c>
      <c r="H2209">
        <v>389410</v>
      </c>
      <c r="I2209">
        <v>1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1</v>
      </c>
      <c r="U2209">
        <v>0</v>
      </c>
      <c r="V2209">
        <v>0</v>
      </c>
      <c r="W2209">
        <v>1</v>
      </c>
      <c r="X2209">
        <v>0</v>
      </c>
      <c r="Y2209">
        <v>1</v>
      </c>
      <c r="Z2209">
        <v>818</v>
      </c>
      <c r="AA2209">
        <v>0</v>
      </c>
      <c r="AB2209">
        <v>40</v>
      </c>
      <c r="AC2209">
        <v>84</v>
      </c>
      <c r="AD2209">
        <v>1</v>
      </c>
      <c r="AE2209">
        <v>0</v>
      </c>
      <c r="AF2209">
        <v>8</v>
      </c>
      <c r="AG2209">
        <v>6.7068619728088397</v>
      </c>
      <c r="AH2209">
        <v>64</v>
      </c>
    </row>
    <row r="2210" spans="1:34" x14ac:dyDescent="0.35">
      <c r="A2210">
        <v>3775</v>
      </c>
      <c r="B2210">
        <v>0</v>
      </c>
      <c r="C2210">
        <v>1</v>
      </c>
      <c r="D2210">
        <v>17</v>
      </c>
      <c r="E2210">
        <v>24</v>
      </c>
      <c r="F2210">
        <v>16</v>
      </c>
      <c r="G2210">
        <v>16</v>
      </c>
      <c r="H2210">
        <v>378554</v>
      </c>
      <c r="I2210">
        <v>1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1</v>
      </c>
      <c r="U2210">
        <v>0</v>
      </c>
      <c r="V2210">
        <v>0</v>
      </c>
      <c r="W2210">
        <v>1</v>
      </c>
      <c r="X2210">
        <v>0</v>
      </c>
      <c r="Y2210">
        <v>1</v>
      </c>
      <c r="Z2210">
        <v>500</v>
      </c>
      <c r="AA2210">
        <v>1</v>
      </c>
      <c r="AB2210">
        <v>31</v>
      </c>
      <c r="AC2210">
        <v>120</v>
      </c>
      <c r="AD2210">
        <v>6</v>
      </c>
      <c r="AE2210">
        <v>1</v>
      </c>
      <c r="AF2210">
        <v>1</v>
      </c>
      <c r="AG2210">
        <v>6.2146081924438503</v>
      </c>
      <c r="AH2210">
        <v>1</v>
      </c>
    </row>
    <row r="2211" spans="1:34" x14ac:dyDescent="0.35">
      <c r="A2211">
        <v>3777</v>
      </c>
      <c r="B2211">
        <v>0</v>
      </c>
      <c r="C2211">
        <v>1</v>
      </c>
      <c r="D2211">
        <v>12</v>
      </c>
      <c r="E2211">
        <v>32</v>
      </c>
      <c r="F2211">
        <v>12</v>
      </c>
      <c r="G2211">
        <v>8</v>
      </c>
      <c r="H2211">
        <v>418230</v>
      </c>
      <c r="I2211">
        <v>1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1</v>
      </c>
      <c r="U2211">
        <v>0</v>
      </c>
      <c r="V2211">
        <v>0</v>
      </c>
      <c r="W2211">
        <v>1</v>
      </c>
      <c r="X2211">
        <v>0</v>
      </c>
      <c r="Y2211">
        <v>1</v>
      </c>
      <c r="Z2211">
        <v>720</v>
      </c>
      <c r="AA2211">
        <v>0</v>
      </c>
      <c r="AB2211">
        <v>38</v>
      </c>
      <c r="AC2211">
        <v>97</v>
      </c>
      <c r="AD2211">
        <v>4</v>
      </c>
      <c r="AE2211">
        <v>1</v>
      </c>
      <c r="AF2211">
        <v>14</v>
      </c>
      <c r="AG2211">
        <v>6.5792508125305202</v>
      </c>
      <c r="AH2211">
        <v>196</v>
      </c>
    </row>
    <row r="2212" spans="1:34" x14ac:dyDescent="0.35">
      <c r="A2212">
        <v>3778</v>
      </c>
      <c r="B2212">
        <v>0</v>
      </c>
      <c r="C2212">
        <v>1</v>
      </c>
      <c r="D2212">
        <v>12</v>
      </c>
      <c r="E2212">
        <v>29</v>
      </c>
      <c r="F2212">
        <v>7</v>
      </c>
      <c r="G2212">
        <v>12</v>
      </c>
      <c r="H2212">
        <v>508712</v>
      </c>
      <c r="I2212">
        <v>1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1</v>
      </c>
      <c r="U2212">
        <v>0</v>
      </c>
      <c r="V2212">
        <v>0</v>
      </c>
      <c r="W2212">
        <v>1</v>
      </c>
      <c r="X2212">
        <v>0</v>
      </c>
      <c r="Y2212">
        <v>1</v>
      </c>
      <c r="Z2212">
        <v>538</v>
      </c>
      <c r="AA2212">
        <v>0</v>
      </c>
      <c r="AB2212">
        <v>34</v>
      </c>
      <c r="AC2212">
        <v>102</v>
      </c>
      <c r="AD2212">
        <v>4</v>
      </c>
      <c r="AE2212">
        <v>1</v>
      </c>
      <c r="AF2212">
        <v>11</v>
      </c>
      <c r="AG2212">
        <v>6.2878580093383798</v>
      </c>
      <c r="AH2212">
        <v>121</v>
      </c>
    </row>
    <row r="2213" spans="1:34" x14ac:dyDescent="0.35">
      <c r="A2213">
        <v>3779</v>
      </c>
      <c r="B2213">
        <v>0</v>
      </c>
      <c r="C2213">
        <v>1</v>
      </c>
      <c r="D2213">
        <v>17</v>
      </c>
      <c r="E2213">
        <v>34</v>
      </c>
      <c r="F2213">
        <v>8</v>
      </c>
      <c r="G2213">
        <v>12</v>
      </c>
      <c r="H2213">
        <v>418230</v>
      </c>
      <c r="I2213">
        <v>1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1</v>
      </c>
      <c r="U2213">
        <v>0</v>
      </c>
      <c r="V2213">
        <v>0</v>
      </c>
      <c r="W2213">
        <v>0</v>
      </c>
      <c r="X2213">
        <v>0</v>
      </c>
      <c r="Y2213">
        <v>1</v>
      </c>
      <c r="Z2213">
        <v>938</v>
      </c>
      <c r="AA2213">
        <v>0</v>
      </c>
      <c r="AB2213">
        <v>49</v>
      </c>
      <c r="AD2213">
        <v>1</v>
      </c>
      <c r="AE2213">
        <v>1</v>
      </c>
      <c r="AF2213">
        <v>11</v>
      </c>
      <c r="AG2213">
        <v>6.84375</v>
      </c>
      <c r="AH2213">
        <v>121</v>
      </c>
    </row>
    <row r="2214" spans="1:34" x14ac:dyDescent="0.35">
      <c r="A2214">
        <v>3782</v>
      </c>
      <c r="B2214">
        <v>0</v>
      </c>
      <c r="C2214">
        <v>1</v>
      </c>
      <c r="D2214">
        <v>11</v>
      </c>
      <c r="E2214">
        <v>25</v>
      </c>
      <c r="F2214">
        <v>8</v>
      </c>
      <c r="G2214">
        <v>9</v>
      </c>
      <c r="H2214">
        <v>379350</v>
      </c>
      <c r="I2214">
        <v>1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1</v>
      </c>
      <c r="U2214">
        <v>0</v>
      </c>
      <c r="V2214">
        <v>0</v>
      </c>
      <c r="W2214">
        <v>1</v>
      </c>
      <c r="X2214">
        <v>0</v>
      </c>
      <c r="Y2214">
        <v>1</v>
      </c>
      <c r="Z2214">
        <v>300</v>
      </c>
      <c r="AA2214">
        <v>0</v>
      </c>
      <c r="AB2214">
        <v>26</v>
      </c>
      <c r="AC2214">
        <v>91</v>
      </c>
      <c r="AD2214">
        <v>1</v>
      </c>
      <c r="AE2214">
        <v>0</v>
      </c>
      <c r="AF2214">
        <v>8</v>
      </c>
      <c r="AG2214">
        <v>5.7037830352783203</v>
      </c>
      <c r="AH2214">
        <v>64</v>
      </c>
    </row>
    <row r="2215" spans="1:34" x14ac:dyDescent="0.35">
      <c r="A2215">
        <v>3783</v>
      </c>
      <c r="B2215">
        <v>0</v>
      </c>
      <c r="C2215">
        <v>1</v>
      </c>
      <c r="D2215">
        <v>11</v>
      </c>
      <c r="E2215">
        <v>32</v>
      </c>
      <c r="F2215">
        <v>2</v>
      </c>
      <c r="G2215">
        <v>1</v>
      </c>
      <c r="H2215">
        <v>377198</v>
      </c>
      <c r="I2215">
        <v>1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1</v>
      </c>
      <c r="U2215">
        <v>0</v>
      </c>
      <c r="V2215">
        <v>0</v>
      </c>
      <c r="W2215">
        <v>0</v>
      </c>
      <c r="X2215">
        <v>0</v>
      </c>
      <c r="Y2215">
        <v>1</v>
      </c>
      <c r="Z2215">
        <v>781</v>
      </c>
      <c r="AA2215">
        <v>1</v>
      </c>
      <c r="AB2215">
        <v>31</v>
      </c>
      <c r="AD2215">
        <v>1</v>
      </c>
      <c r="AE2215">
        <v>0</v>
      </c>
      <c r="AF2215">
        <v>15</v>
      </c>
      <c r="AG2215">
        <v>6.6605749130248997</v>
      </c>
      <c r="AH2215">
        <v>225</v>
      </c>
    </row>
    <row r="2216" spans="1:34" x14ac:dyDescent="0.35">
      <c r="A2216">
        <v>3784</v>
      </c>
      <c r="B2216">
        <v>0</v>
      </c>
      <c r="C2216">
        <v>1</v>
      </c>
      <c r="D2216">
        <v>8</v>
      </c>
      <c r="E2216">
        <v>34</v>
      </c>
      <c r="F2216">
        <v>3</v>
      </c>
      <c r="G2216">
        <v>2</v>
      </c>
      <c r="H2216">
        <v>377198</v>
      </c>
      <c r="I2216">
        <v>1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1</v>
      </c>
      <c r="U2216">
        <v>0</v>
      </c>
      <c r="V2216">
        <v>0</v>
      </c>
      <c r="W2216">
        <v>0</v>
      </c>
      <c r="X2216">
        <v>0</v>
      </c>
      <c r="Y2216">
        <v>1</v>
      </c>
      <c r="Z2216">
        <v>650</v>
      </c>
      <c r="AA2216">
        <v>0</v>
      </c>
      <c r="AB2216">
        <v>33</v>
      </c>
      <c r="AD2216">
        <v>4</v>
      </c>
      <c r="AE2216">
        <v>0</v>
      </c>
      <c r="AF2216">
        <v>20</v>
      </c>
      <c r="AG2216">
        <v>6.4769730567932102</v>
      </c>
      <c r="AH2216">
        <v>400</v>
      </c>
    </row>
    <row r="2217" spans="1:34" x14ac:dyDescent="0.35">
      <c r="A2217">
        <v>3785</v>
      </c>
      <c r="B2217">
        <v>0</v>
      </c>
      <c r="C2217">
        <v>1</v>
      </c>
      <c r="D2217">
        <v>18</v>
      </c>
      <c r="E2217">
        <v>29</v>
      </c>
      <c r="F2217">
        <v>12</v>
      </c>
      <c r="G2217">
        <v>12</v>
      </c>
      <c r="H2217">
        <v>509782</v>
      </c>
      <c r="I2217">
        <v>1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1</v>
      </c>
      <c r="U2217">
        <v>0</v>
      </c>
      <c r="V2217">
        <v>0</v>
      </c>
      <c r="W2217">
        <v>1</v>
      </c>
      <c r="X2217">
        <v>0</v>
      </c>
      <c r="Y2217">
        <v>0</v>
      </c>
      <c r="Z2217">
        <v>996</v>
      </c>
      <c r="AA2217">
        <v>0</v>
      </c>
      <c r="AB2217">
        <v>41</v>
      </c>
      <c r="AC2217">
        <v>131</v>
      </c>
      <c r="AD2217">
        <v>1</v>
      </c>
      <c r="AE2217">
        <v>1</v>
      </c>
      <c r="AF2217">
        <v>5</v>
      </c>
      <c r="AG2217">
        <v>6.90374708175659</v>
      </c>
      <c r="AH2217">
        <v>25</v>
      </c>
    </row>
    <row r="2218" spans="1:34" x14ac:dyDescent="0.35">
      <c r="A2218">
        <v>3786</v>
      </c>
      <c r="B2218">
        <v>0</v>
      </c>
      <c r="C2218">
        <v>1</v>
      </c>
      <c r="D2218">
        <v>17</v>
      </c>
      <c r="E2218">
        <v>28</v>
      </c>
      <c r="F2218">
        <v>12</v>
      </c>
      <c r="G2218">
        <v>12</v>
      </c>
      <c r="H2218">
        <v>390229</v>
      </c>
      <c r="I2218">
        <v>1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1</v>
      </c>
      <c r="U2218">
        <v>0</v>
      </c>
      <c r="V2218">
        <v>0</v>
      </c>
      <c r="W2218">
        <v>1</v>
      </c>
      <c r="X2218">
        <v>0</v>
      </c>
      <c r="Y2218">
        <v>1</v>
      </c>
      <c r="Z2218">
        <v>582</v>
      </c>
      <c r="AA2218">
        <v>0</v>
      </c>
      <c r="AB2218">
        <v>37</v>
      </c>
      <c r="AC2218">
        <v>107</v>
      </c>
      <c r="AD2218">
        <v>1</v>
      </c>
      <c r="AE2218">
        <v>1</v>
      </c>
      <c r="AF2218">
        <v>5</v>
      </c>
      <c r="AG2218">
        <v>6.3664698600768999</v>
      </c>
      <c r="AH2218">
        <v>25</v>
      </c>
    </row>
    <row r="2219" spans="1:34" x14ac:dyDescent="0.35">
      <c r="A2219">
        <v>3787</v>
      </c>
      <c r="B2219">
        <v>0</v>
      </c>
      <c r="C2219">
        <v>1</v>
      </c>
      <c r="D2219">
        <v>16</v>
      </c>
      <c r="E2219">
        <v>26</v>
      </c>
      <c r="F2219">
        <v>12</v>
      </c>
      <c r="G2219">
        <v>12</v>
      </c>
      <c r="H2219">
        <v>390229</v>
      </c>
      <c r="I2219">
        <v>1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1</v>
      </c>
      <c r="U2219">
        <v>0</v>
      </c>
      <c r="V2219">
        <v>0</v>
      </c>
      <c r="W2219">
        <v>1</v>
      </c>
      <c r="X2219">
        <v>0</v>
      </c>
      <c r="Y2219">
        <v>1</v>
      </c>
      <c r="Z2219">
        <v>231</v>
      </c>
      <c r="AA2219">
        <v>0</v>
      </c>
      <c r="AB2219">
        <v>23</v>
      </c>
      <c r="AC2219">
        <v>126</v>
      </c>
      <c r="AD2219">
        <v>1</v>
      </c>
      <c r="AE2219">
        <v>1</v>
      </c>
      <c r="AF2219">
        <v>4</v>
      </c>
      <c r="AG2219">
        <v>5.4424180984497097</v>
      </c>
      <c r="AH2219">
        <v>16</v>
      </c>
    </row>
    <row r="2220" spans="1:34" x14ac:dyDescent="0.35">
      <c r="A2220">
        <v>3788</v>
      </c>
      <c r="B2220">
        <v>0</v>
      </c>
      <c r="C2220">
        <v>1</v>
      </c>
      <c r="D2220">
        <v>16</v>
      </c>
      <c r="E2220">
        <v>25</v>
      </c>
      <c r="F2220">
        <v>12</v>
      </c>
      <c r="G2220">
        <v>12</v>
      </c>
      <c r="H2220">
        <v>379350</v>
      </c>
      <c r="I2220">
        <v>1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1</v>
      </c>
      <c r="U2220">
        <v>0</v>
      </c>
      <c r="V2220">
        <v>0</v>
      </c>
      <c r="W2220">
        <v>0</v>
      </c>
      <c r="X2220">
        <v>0</v>
      </c>
      <c r="Y2220">
        <v>1</v>
      </c>
      <c r="Z2220">
        <v>539</v>
      </c>
      <c r="AA2220">
        <v>0</v>
      </c>
      <c r="AB2220">
        <v>32</v>
      </c>
      <c r="AC2220">
        <v>107</v>
      </c>
      <c r="AD2220">
        <v>1</v>
      </c>
      <c r="AE2220">
        <v>1</v>
      </c>
      <c r="AF2220">
        <v>3</v>
      </c>
      <c r="AG2220">
        <v>6.2897157669067401</v>
      </c>
      <c r="AH2220">
        <v>9</v>
      </c>
    </row>
    <row r="2221" spans="1:34" x14ac:dyDescent="0.35">
      <c r="A2221">
        <v>3792</v>
      </c>
      <c r="B2221">
        <v>0</v>
      </c>
      <c r="C2221">
        <v>1</v>
      </c>
      <c r="D2221">
        <v>15</v>
      </c>
      <c r="E2221">
        <v>34</v>
      </c>
      <c r="F2221">
        <v>8</v>
      </c>
      <c r="G2221">
        <v>8</v>
      </c>
      <c r="H2221">
        <v>139101</v>
      </c>
      <c r="I2221">
        <v>0</v>
      </c>
      <c r="J2221">
        <v>1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1</v>
      </c>
      <c r="U2221">
        <v>0</v>
      </c>
      <c r="V2221">
        <v>1</v>
      </c>
      <c r="W2221">
        <v>1</v>
      </c>
      <c r="X2221">
        <v>0</v>
      </c>
      <c r="Y2221">
        <v>1</v>
      </c>
      <c r="Z2221">
        <v>628</v>
      </c>
      <c r="AA2221">
        <v>0</v>
      </c>
      <c r="AB2221">
        <v>49</v>
      </c>
      <c r="AC2221">
        <v>92</v>
      </c>
      <c r="AD2221">
        <v>1</v>
      </c>
      <c r="AE2221">
        <v>1</v>
      </c>
      <c r="AF2221">
        <v>13</v>
      </c>
      <c r="AG2221">
        <v>6.4425401687622097</v>
      </c>
      <c r="AH2221">
        <v>169</v>
      </c>
    </row>
    <row r="2222" spans="1:34" x14ac:dyDescent="0.35">
      <c r="A2222">
        <v>3793</v>
      </c>
      <c r="B2222">
        <v>0</v>
      </c>
      <c r="C2222">
        <v>1</v>
      </c>
      <c r="D2222">
        <v>12</v>
      </c>
      <c r="E2222">
        <v>28</v>
      </c>
      <c r="H2222">
        <v>97090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1</v>
      </c>
      <c r="U2222">
        <v>0</v>
      </c>
      <c r="V2222">
        <v>1</v>
      </c>
      <c r="W2222">
        <v>1</v>
      </c>
      <c r="X2222">
        <v>0</v>
      </c>
      <c r="Y2222">
        <v>1</v>
      </c>
      <c r="Z2222">
        <v>674</v>
      </c>
      <c r="AA2222">
        <v>0</v>
      </c>
      <c r="AB2222">
        <v>30</v>
      </c>
      <c r="AD2222">
        <v>1</v>
      </c>
      <c r="AE2222">
        <v>1</v>
      </c>
      <c r="AF2222">
        <v>10</v>
      </c>
      <c r="AG2222">
        <v>6.5132298469543501</v>
      </c>
      <c r="AH2222">
        <v>100</v>
      </c>
    </row>
    <row r="2223" spans="1:34" x14ac:dyDescent="0.35">
      <c r="A2223">
        <v>3794</v>
      </c>
      <c r="B2223">
        <v>0</v>
      </c>
      <c r="C2223">
        <v>1</v>
      </c>
      <c r="D2223">
        <v>16</v>
      </c>
      <c r="E2223">
        <v>27</v>
      </c>
      <c r="F2223">
        <v>12</v>
      </c>
      <c r="G2223">
        <v>12</v>
      </c>
      <c r="H2223">
        <v>95189</v>
      </c>
      <c r="I2223">
        <v>1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1</v>
      </c>
      <c r="U2223">
        <v>0</v>
      </c>
      <c r="V2223">
        <v>0</v>
      </c>
      <c r="W2223">
        <v>1</v>
      </c>
      <c r="X2223">
        <v>0</v>
      </c>
      <c r="Y2223">
        <v>1</v>
      </c>
      <c r="Z2223">
        <v>231</v>
      </c>
      <c r="AA2223">
        <v>0</v>
      </c>
      <c r="AB2223">
        <v>32</v>
      </c>
      <c r="AC2223">
        <v>92</v>
      </c>
      <c r="AD2223">
        <v>1</v>
      </c>
      <c r="AE2223">
        <v>1</v>
      </c>
      <c r="AF2223">
        <v>5</v>
      </c>
      <c r="AG2223">
        <v>5.4424180984497097</v>
      </c>
      <c r="AH2223">
        <v>25</v>
      </c>
    </row>
    <row r="2224" spans="1:34" x14ac:dyDescent="0.35">
      <c r="A2224">
        <v>3795</v>
      </c>
      <c r="B2224">
        <v>0</v>
      </c>
      <c r="C2224">
        <v>1</v>
      </c>
      <c r="D2224">
        <v>18</v>
      </c>
      <c r="E2224">
        <v>29</v>
      </c>
      <c r="F2224">
        <v>12</v>
      </c>
      <c r="G2224">
        <v>12</v>
      </c>
      <c r="H2224">
        <v>124352</v>
      </c>
      <c r="I2224">
        <v>1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1</v>
      </c>
      <c r="U2224">
        <v>0</v>
      </c>
      <c r="V2224">
        <v>0</v>
      </c>
      <c r="W2224">
        <v>1</v>
      </c>
      <c r="X2224">
        <v>0</v>
      </c>
      <c r="Y2224">
        <v>1</v>
      </c>
      <c r="Z2224">
        <v>716</v>
      </c>
      <c r="AA2224">
        <v>0</v>
      </c>
      <c r="AB2224">
        <v>40</v>
      </c>
      <c r="AC2224">
        <v>119</v>
      </c>
      <c r="AD2224">
        <v>1</v>
      </c>
      <c r="AE2224">
        <v>1</v>
      </c>
      <c r="AF2224">
        <v>5</v>
      </c>
      <c r="AG2224">
        <v>6.5736799240112296</v>
      </c>
      <c r="AH2224">
        <v>25</v>
      </c>
    </row>
    <row r="2225" spans="1:34" x14ac:dyDescent="0.35">
      <c r="A2225">
        <v>3798</v>
      </c>
      <c r="B2225">
        <v>1</v>
      </c>
      <c r="C2225">
        <v>1</v>
      </c>
      <c r="D2225">
        <v>13</v>
      </c>
      <c r="E2225">
        <v>24</v>
      </c>
      <c r="F2225">
        <v>12</v>
      </c>
      <c r="G2225">
        <v>12</v>
      </c>
      <c r="H2225">
        <v>378554</v>
      </c>
      <c r="I2225">
        <v>1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1</v>
      </c>
      <c r="U2225">
        <v>0</v>
      </c>
      <c r="V2225">
        <v>0</v>
      </c>
      <c r="W2225">
        <v>1</v>
      </c>
      <c r="X2225">
        <v>0</v>
      </c>
      <c r="Y2225">
        <v>1</v>
      </c>
      <c r="Z2225">
        <v>286</v>
      </c>
      <c r="AA2225">
        <v>0</v>
      </c>
      <c r="AB2225">
        <v>32</v>
      </c>
      <c r="AD2225">
        <v>6</v>
      </c>
      <c r="AE2225">
        <v>1</v>
      </c>
      <c r="AF2225">
        <v>5</v>
      </c>
      <c r="AG2225">
        <v>5.6559920310974103</v>
      </c>
      <c r="AH2225">
        <v>25</v>
      </c>
    </row>
    <row r="2226" spans="1:34" x14ac:dyDescent="0.35">
      <c r="A2226">
        <v>3799</v>
      </c>
      <c r="B2226">
        <v>1</v>
      </c>
      <c r="C2226">
        <v>1</v>
      </c>
      <c r="D2226">
        <v>15</v>
      </c>
      <c r="E2226">
        <v>26</v>
      </c>
      <c r="F2226">
        <v>12</v>
      </c>
      <c r="G2226">
        <v>12</v>
      </c>
      <c r="H2226">
        <v>389410</v>
      </c>
      <c r="I2226">
        <v>1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1</v>
      </c>
      <c r="U2226">
        <v>0</v>
      </c>
      <c r="V2226">
        <v>0</v>
      </c>
      <c r="W2226">
        <v>1</v>
      </c>
      <c r="X2226">
        <v>0</v>
      </c>
      <c r="Y2226">
        <v>1</v>
      </c>
      <c r="Z2226">
        <v>500</v>
      </c>
      <c r="AA2226">
        <v>0</v>
      </c>
      <c r="AB2226">
        <v>41</v>
      </c>
      <c r="AC2226">
        <v>76</v>
      </c>
      <c r="AD2226">
        <v>1</v>
      </c>
      <c r="AE2226">
        <v>1</v>
      </c>
      <c r="AF2226">
        <v>5</v>
      </c>
      <c r="AG2226">
        <v>6.2146081924438503</v>
      </c>
      <c r="AH2226">
        <v>25</v>
      </c>
    </row>
    <row r="2227" spans="1:34" x14ac:dyDescent="0.35">
      <c r="A2227">
        <v>3800</v>
      </c>
      <c r="B2227">
        <v>1</v>
      </c>
      <c r="C2227">
        <v>1</v>
      </c>
      <c r="D2227">
        <v>16</v>
      </c>
      <c r="E2227">
        <v>27</v>
      </c>
      <c r="H2227">
        <v>432678</v>
      </c>
      <c r="I2227">
        <v>0</v>
      </c>
      <c r="J2227">
        <v>0</v>
      </c>
      <c r="K2227">
        <v>1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1</v>
      </c>
      <c r="U2227">
        <v>0</v>
      </c>
      <c r="V2227">
        <v>0</v>
      </c>
      <c r="W2227">
        <v>1</v>
      </c>
      <c r="X2227">
        <v>0</v>
      </c>
      <c r="Y2227">
        <v>1</v>
      </c>
      <c r="Z2227">
        <v>312</v>
      </c>
      <c r="AA2227">
        <v>0</v>
      </c>
      <c r="AB2227">
        <v>40</v>
      </c>
      <c r="AD2227">
        <v>6</v>
      </c>
      <c r="AE2227">
        <v>1</v>
      </c>
      <c r="AF2227">
        <v>5</v>
      </c>
      <c r="AG2227">
        <v>5.74300289154053</v>
      </c>
      <c r="AH2227">
        <v>25</v>
      </c>
    </row>
    <row r="2228" spans="1:34" x14ac:dyDescent="0.35">
      <c r="A2228">
        <v>3804</v>
      </c>
      <c r="B2228">
        <v>1</v>
      </c>
      <c r="C2228">
        <v>1</v>
      </c>
      <c r="D2228">
        <v>11</v>
      </c>
      <c r="E2228">
        <v>25</v>
      </c>
      <c r="F2228">
        <v>10</v>
      </c>
      <c r="G2228">
        <v>10</v>
      </c>
      <c r="H2228">
        <v>378554</v>
      </c>
      <c r="I2228">
        <v>1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1</v>
      </c>
      <c r="U2228">
        <v>0</v>
      </c>
      <c r="V2228">
        <v>0</v>
      </c>
      <c r="W2228">
        <v>1</v>
      </c>
      <c r="X2228">
        <v>0</v>
      </c>
      <c r="Y2228">
        <v>1</v>
      </c>
      <c r="Z2228">
        <v>200</v>
      </c>
      <c r="AA2228">
        <v>0</v>
      </c>
      <c r="AB2228">
        <v>24</v>
      </c>
      <c r="AC2228">
        <v>107</v>
      </c>
      <c r="AD2228">
        <v>6</v>
      </c>
      <c r="AE2228">
        <v>1</v>
      </c>
      <c r="AF2228">
        <v>8</v>
      </c>
      <c r="AG2228">
        <v>5.2983169555664098</v>
      </c>
      <c r="AH2228">
        <v>64</v>
      </c>
    </row>
    <row r="2229" spans="1:34" x14ac:dyDescent="0.35">
      <c r="A2229">
        <v>3809</v>
      </c>
      <c r="B2229">
        <v>1</v>
      </c>
      <c r="C2229">
        <v>1</v>
      </c>
      <c r="D2229">
        <v>16</v>
      </c>
      <c r="E2229">
        <v>33</v>
      </c>
      <c r="F2229">
        <v>12</v>
      </c>
      <c r="G2229">
        <v>9</v>
      </c>
      <c r="H2229">
        <v>418230</v>
      </c>
      <c r="I2229">
        <v>1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1</v>
      </c>
      <c r="U2229">
        <v>0</v>
      </c>
      <c r="V2229">
        <v>0</v>
      </c>
      <c r="W2229">
        <v>1</v>
      </c>
      <c r="X2229">
        <v>0</v>
      </c>
      <c r="Y2229">
        <v>1</v>
      </c>
      <c r="Z2229">
        <v>1106</v>
      </c>
      <c r="AA2229">
        <v>0</v>
      </c>
      <c r="AC2229">
        <v>111</v>
      </c>
      <c r="AD2229">
        <v>1</v>
      </c>
      <c r="AE2229">
        <v>1</v>
      </c>
      <c r="AF2229">
        <v>11</v>
      </c>
      <c r="AG2229">
        <v>7.00850486755371</v>
      </c>
      <c r="AH2229">
        <v>121</v>
      </c>
    </row>
    <row r="2230" spans="1:34" x14ac:dyDescent="0.35">
      <c r="A2230">
        <v>3810</v>
      </c>
      <c r="B2230">
        <v>1</v>
      </c>
      <c r="C2230">
        <v>1</v>
      </c>
      <c r="D2230">
        <v>12</v>
      </c>
      <c r="E2230">
        <v>29</v>
      </c>
      <c r="F2230">
        <v>11</v>
      </c>
      <c r="G2230">
        <v>11</v>
      </c>
      <c r="H2230">
        <v>565236</v>
      </c>
      <c r="I2230">
        <v>1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1</v>
      </c>
      <c r="U2230">
        <v>0</v>
      </c>
      <c r="V2230">
        <v>0</v>
      </c>
      <c r="W2230">
        <v>1</v>
      </c>
      <c r="X2230">
        <v>0</v>
      </c>
      <c r="Y2230">
        <v>1</v>
      </c>
      <c r="Z2230">
        <v>583</v>
      </c>
      <c r="AA2230">
        <v>1</v>
      </c>
      <c r="AB2230">
        <v>25</v>
      </c>
      <c r="AC2230">
        <v>92</v>
      </c>
      <c r="AD2230">
        <v>1</v>
      </c>
      <c r="AE2230">
        <v>1</v>
      </c>
      <c r="AF2230">
        <v>11</v>
      </c>
      <c r="AG2230">
        <v>6.3681869506835902</v>
      </c>
      <c r="AH2230">
        <v>121</v>
      </c>
    </row>
    <row r="2231" spans="1:34" x14ac:dyDescent="0.35">
      <c r="A2231">
        <v>3812</v>
      </c>
      <c r="B2231">
        <v>1</v>
      </c>
      <c r="C2231">
        <v>1</v>
      </c>
      <c r="D2231">
        <v>16</v>
      </c>
      <c r="E2231">
        <v>30</v>
      </c>
      <c r="F2231">
        <v>8</v>
      </c>
      <c r="G2231">
        <v>12</v>
      </c>
      <c r="H2231">
        <v>508712</v>
      </c>
      <c r="I2231">
        <v>1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1</v>
      </c>
      <c r="U2231">
        <v>0</v>
      </c>
      <c r="V2231">
        <v>0</v>
      </c>
      <c r="W2231">
        <v>1</v>
      </c>
      <c r="X2231">
        <v>0</v>
      </c>
      <c r="Y2231">
        <v>1</v>
      </c>
      <c r="Z2231">
        <v>404</v>
      </c>
      <c r="AA2231">
        <v>0</v>
      </c>
      <c r="AB2231">
        <v>46</v>
      </c>
      <c r="AC2231">
        <v>115</v>
      </c>
      <c r="AD2231">
        <v>6</v>
      </c>
      <c r="AE2231">
        <v>1</v>
      </c>
      <c r="AF2231">
        <v>8</v>
      </c>
      <c r="AG2231">
        <v>6.0014147758483896</v>
      </c>
      <c r="AH2231">
        <v>64</v>
      </c>
    </row>
    <row r="2232" spans="1:34" x14ac:dyDescent="0.35">
      <c r="A2232">
        <v>3813</v>
      </c>
      <c r="B2232">
        <v>1</v>
      </c>
      <c r="C2232">
        <v>1</v>
      </c>
      <c r="D2232">
        <v>13</v>
      </c>
      <c r="E2232">
        <v>25</v>
      </c>
      <c r="F2232">
        <v>12</v>
      </c>
      <c r="H2232">
        <v>378554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1</v>
      </c>
      <c r="U2232">
        <v>0</v>
      </c>
      <c r="V2232">
        <v>0</v>
      </c>
      <c r="W2232">
        <v>1</v>
      </c>
      <c r="X2232">
        <v>0</v>
      </c>
      <c r="Y2232">
        <v>1</v>
      </c>
      <c r="Z2232">
        <v>618</v>
      </c>
      <c r="AA2232">
        <v>1</v>
      </c>
      <c r="AB2232">
        <v>37</v>
      </c>
      <c r="AC2232">
        <v>114</v>
      </c>
      <c r="AD2232">
        <v>1</v>
      </c>
      <c r="AE2232">
        <v>0</v>
      </c>
      <c r="AF2232">
        <v>6</v>
      </c>
      <c r="AG2232">
        <v>6.4264879226684597</v>
      </c>
      <c r="AH2232">
        <v>36</v>
      </c>
    </row>
    <row r="2233" spans="1:34" x14ac:dyDescent="0.35">
      <c r="A2233">
        <v>3815</v>
      </c>
      <c r="B2233">
        <v>1</v>
      </c>
      <c r="C2233">
        <v>1</v>
      </c>
      <c r="D2233">
        <v>16</v>
      </c>
      <c r="E2233">
        <v>27</v>
      </c>
      <c r="F2233">
        <v>10</v>
      </c>
      <c r="G2233">
        <v>12</v>
      </c>
      <c r="H2233">
        <v>389410</v>
      </c>
      <c r="I2233">
        <v>1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1</v>
      </c>
      <c r="U2233">
        <v>0</v>
      </c>
      <c r="V2233">
        <v>0</v>
      </c>
      <c r="W2233">
        <v>1</v>
      </c>
      <c r="X2233">
        <v>0</v>
      </c>
      <c r="Y2233">
        <v>1</v>
      </c>
      <c r="Z2233">
        <v>277</v>
      </c>
      <c r="AA2233">
        <v>0</v>
      </c>
      <c r="AB2233">
        <v>41</v>
      </c>
      <c r="AC2233">
        <v>123</v>
      </c>
      <c r="AD2233">
        <v>1</v>
      </c>
      <c r="AE2233">
        <v>1</v>
      </c>
      <c r="AF2233">
        <v>5</v>
      </c>
      <c r="AG2233">
        <v>5.6240181922912598</v>
      </c>
      <c r="AH2233">
        <v>25</v>
      </c>
    </row>
    <row r="2234" spans="1:34" x14ac:dyDescent="0.35">
      <c r="A2234">
        <v>3816</v>
      </c>
      <c r="B2234">
        <v>1</v>
      </c>
      <c r="C2234">
        <v>1</v>
      </c>
      <c r="D2234">
        <v>17</v>
      </c>
      <c r="E2234">
        <v>25</v>
      </c>
      <c r="F2234">
        <v>12</v>
      </c>
      <c r="G2234">
        <v>11</v>
      </c>
      <c r="H2234">
        <v>378554</v>
      </c>
      <c r="I2234">
        <v>0</v>
      </c>
      <c r="J2234">
        <v>0</v>
      </c>
      <c r="K2234">
        <v>1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1</v>
      </c>
      <c r="U2234">
        <v>0</v>
      </c>
      <c r="V2234">
        <v>0</v>
      </c>
      <c r="W2234">
        <v>1</v>
      </c>
      <c r="X2234">
        <v>1</v>
      </c>
      <c r="Y2234">
        <v>1</v>
      </c>
      <c r="Z2234">
        <v>962</v>
      </c>
      <c r="AA2234">
        <v>0</v>
      </c>
      <c r="AB2234">
        <v>32</v>
      </c>
      <c r="AC2234">
        <v>107</v>
      </c>
      <c r="AD2234">
        <v>1</v>
      </c>
      <c r="AE2234">
        <v>1</v>
      </c>
      <c r="AF2234">
        <v>2</v>
      </c>
      <c r="AG2234">
        <v>6.8690137863159197</v>
      </c>
      <c r="AH2234">
        <v>4</v>
      </c>
    </row>
    <row r="2235" spans="1:34" x14ac:dyDescent="0.35">
      <c r="A2235">
        <v>3817</v>
      </c>
      <c r="B2235">
        <v>1</v>
      </c>
      <c r="C2235">
        <v>1</v>
      </c>
      <c r="D2235">
        <v>15</v>
      </c>
      <c r="E2235">
        <v>30</v>
      </c>
      <c r="F2235">
        <v>12</v>
      </c>
      <c r="G2235">
        <v>12</v>
      </c>
      <c r="H2235">
        <v>508712</v>
      </c>
      <c r="I2235">
        <v>1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1</v>
      </c>
      <c r="U2235">
        <v>0</v>
      </c>
      <c r="V2235">
        <v>0</v>
      </c>
      <c r="W2235">
        <v>1</v>
      </c>
      <c r="X2235">
        <v>0</v>
      </c>
      <c r="Y2235">
        <v>1</v>
      </c>
      <c r="Z2235">
        <v>692</v>
      </c>
      <c r="AA2235">
        <v>1</v>
      </c>
      <c r="AB2235">
        <v>47</v>
      </c>
      <c r="AC2235">
        <v>107</v>
      </c>
      <c r="AD2235">
        <v>1</v>
      </c>
      <c r="AE2235">
        <v>1</v>
      </c>
      <c r="AF2235">
        <v>9</v>
      </c>
      <c r="AG2235">
        <v>6.5395860671997097</v>
      </c>
      <c r="AH2235">
        <v>81</v>
      </c>
    </row>
    <row r="2236" spans="1:34" x14ac:dyDescent="0.35">
      <c r="A2236">
        <v>3818</v>
      </c>
      <c r="B2236">
        <v>1</v>
      </c>
      <c r="C2236">
        <v>1</v>
      </c>
      <c r="D2236">
        <v>12</v>
      </c>
      <c r="E2236">
        <v>28</v>
      </c>
      <c r="F2236">
        <v>8</v>
      </c>
      <c r="G2236">
        <v>12</v>
      </c>
      <c r="H2236">
        <v>389410</v>
      </c>
      <c r="I2236">
        <v>1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1</v>
      </c>
      <c r="U2236">
        <v>0</v>
      </c>
      <c r="V2236">
        <v>0</v>
      </c>
      <c r="W2236">
        <v>1</v>
      </c>
      <c r="X2236">
        <v>0</v>
      </c>
      <c r="Y2236">
        <v>1</v>
      </c>
      <c r="Z2236">
        <v>563</v>
      </c>
      <c r="AA2236">
        <v>0</v>
      </c>
      <c r="AB2236">
        <v>43</v>
      </c>
      <c r="AC2236">
        <v>105</v>
      </c>
      <c r="AD2236">
        <v>1</v>
      </c>
      <c r="AE2236">
        <v>1</v>
      </c>
      <c r="AF2236">
        <v>10</v>
      </c>
      <c r="AG2236">
        <v>6.3332800865173304</v>
      </c>
      <c r="AH2236">
        <v>100</v>
      </c>
    </row>
    <row r="2237" spans="1:34" x14ac:dyDescent="0.35">
      <c r="A2237">
        <v>3821</v>
      </c>
      <c r="B2237">
        <v>1</v>
      </c>
      <c r="C2237">
        <v>1</v>
      </c>
      <c r="D2237">
        <v>8</v>
      </c>
      <c r="E2237">
        <v>33</v>
      </c>
      <c r="F2237">
        <v>3</v>
      </c>
      <c r="G2237">
        <v>5</v>
      </c>
      <c r="H2237">
        <v>418230</v>
      </c>
      <c r="I2237">
        <v>1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1</v>
      </c>
      <c r="T2237">
        <v>0</v>
      </c>
      <c r="U2237">
        <v>0</v>
      </c>
      <c r="V2237">
        <v>0</v>
      </c>
      <c r="W2237">
        <v>1</v>
      </c>
      <c r="X2237">
        <v>0</v>
      </c>
      <c r="Y2237">
        <v>1</v>
      </c>
      <c r="Z2237">
        <v>1336</v>
      </c>
      <c r="AA2237">
        <v>0</v>
      </c>
      <c r="AB2237">
        <v>40</v>
      </c>
      <c r="AD2237">
        <v>1</v>
      </c>
      <c r="AE2237">
        <v>0</v>
      </c>
      <c r="AF2237">
        <v>19</v>
      </c>
      <c r="AG2237">
        <v>7.1974349021911603</v>
      </c>
      <c r="AH2237">
        <v>361</v>
      </c>
    </row>
    <row r="2238" spans="1:34" x14ac:dyDescent="0.35">
      <c r="A2238">
        <v>3822</v>
      </c>
      <c r="B2238">
        <v>1</v>
      </c>
      <c r="C2238">
        <v>1</v>
      </c>
      <c r="D2238">
        <v>14</v>
      </c>
      <c r="E2238">
        <v>31</v>
      </c>
      <c r="F2238">
        <v>12</v>
      </c>
      <c r="G2238">
        <v>12</v>
      </c>
      <c r="H2238">
        <v>508712</v>
      </c>
      <c r="I2238">
        <v>1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1</v>
      </c>
      <c r="T2238">
        <v>0</v>
      </c>
      <c r="U2238">
        <v>0</v>
      </c>
      <c r="V2238">
        <v>0</v>
      </c>
      <c r="W2238">
        <v>1</v>
      </c>
      <c r="X2238">
        <v>0</v>
      </c>
      <c r="Y2238">
        <v>1</v>
      </c>
      <c r="Z2238">
        <v>673</v>
      </c>
      <c r="AA2238">
        <v>0</v>
      </c>
      <c r="AB2238">
        <v>44</v>
      </c>
      <c r="AC2238">
        <v>111</v>
      </c>
      <c r="AD2238">
        <v>1</v>
      </c>
      <c r="AE2238">
        <v>0</v>
      </c>
      <c r="AF2238">
        <v>11</v>
      </c>
      <c r="AG2238">
        <v>6.5117449760437003</v>
      </c>
      <c r="AH2238">
        <v>121</v>
      </c>
    </row>
    <row r="2239" spans="1:34" x14ac:dyDescent="0.35">
      <c r="A2239">
        <v>3823</v>
      </c>
      <c r="B2239">
        <v>1</v>
      </c>
      <c r="C2239">
        <v>1</v>
      </c>
      <c r="D2239">
        <v>16</v>
      </c>
      <c r="E2239">
        <v>32</v>
      </c>
      <c r="G2239">
        <v>11</v>
      </c>
      <c r="H2239">
        <v>376407</v>
      </c>
      <c r="I2239">
        <v>0</v>
      </c>
      <c r="J2239">
        <v>1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1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1</v>
      </c>
      <c r="Z2239">
        <v>856</v>
      </c>
      <c r="AA2239">
        <v>0</v>
      </c>
      <c r="AB2239">
        <v>41</v>
      </c>
      <c r="AC2239">
        <v>107</v>
      </c>
      <c r="AD2239">
        <v>1</v>
      </c>
      <c r="AE2239">
        <v>1</v>
      </c>
      <c r="AF2239">
        <v>10</v>
      </c>
      <c r="AG2239">
        <v>6.7522702217102104</v>
      </c>
      <c r="AH2239">
        <v>100</v>
      </c>
    </row>
    <row r="2240" spans="1:34" x14ac:dyDescent="0.35">
      <c r="A2240">
        <v>3824</v>
      </c>
      <c r="B2240">
        <v>1</v>
      </c>
      <c r="C2240">
        <v>1</v>
      </c>
      <c r="D2240">
        <v>16</v>
      </c>
      <c r="E2240">
        <v>32</v>
      </c>
      <c r="F2240">
        <v>8</v>
      </c>
      <c r="G2240">
        <v>4</v>
      </c>
      <c r="H2240">
        <v>376407</v>
      </c>
      <c r="I2240">
        <v>1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1</v>
      </c>
      <c r="T2240">
        <v>0</v>
      </c>
      <c r="U2240">
        <v>0</v>
      </c>
      <c r="V2240">
        <v>0</v>
      </c>
      <c r="W2240">
        <v>1</v>
      </c>
      <c r="X2240">
        <v>0</v>
      </c>
      <c r="Y2240">
        <v>1</v>
      </c>
      <c r="Z2240">
        <v>260</v>
      </c>
      <c r="AA2240">
        <v>1</v>
      </c>
      <c r="AB2240">
        <v>40</v>
      </c>
      <c r="AC2240">
        <v>117</v>
      </c>
      <c r="AD2240">
        <v>6</v>
      </c>
      <c r="AE2240">
        <v>1</v>
      </c>
      <c r="AF2240">
        <v>10</v>
      </c>
      <c r="AG2240">
        <v>5.5606818199157697</v>
      </c>
      <c r="AH2240">
        <v>100</v>
      </c>
    </row>
    <row r="2241" spans="1:34" x14ac:dyDescent="0.35">
      <c r="A2241">
        <v>3825</v>
      </c>
      <c r="B2241">
        <v>1</v>
      </c>
      <c r="C2241">
        <v>1</v>
      </c>
      <c r="D2241">
        <v>15</v>
      </c>
      <c r="E2241">
        <v>28</v>
      </c>
      <c r="F2241">
        <v>8</v>
      </c>
      <c r="G2241">
        <v>4</v>
      </c>
      <c r="H2241">
        <v>389410</v>
      </c>
      <c r="I2241">
        <v>1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1</v>
      </c>
      <c r="T2241">
        <v>0</v>
      </c>
      <c r="U2241">
        <v>0</v>
      </c>
      <c r="V2241">
        <v>0</v>
      </c>
      <c r="W2241">
        <v>1</v>
      </c>
      <c r="X2241">
        <v>0</v>
      </c>
      <c r="Y2241">
        <v>1</v>
      </c>
      <c r="Z2241">
        <v>575</v>
      </c>
      <c r="AA2241">
        <v>0</v>
      </c>
      <c r="AB2241">
        <v>42</v>
      </c>
      <c r="AC2241">
        <v>116</v>
      </c>
      <c r="AD2241">
        <v>1</v>
      </c>
      <c r="AE2241">
        <v>1</v>
      </c>
      <c r="AF2241">
        <v>7</v>
      </c>
      <c r="AG2241">
        <v>6.3543701171875</v>
      </c>
      <c r="AH2241">
        <v>49</v>
      </c>
    </row>
    <row r="2242" spans="1:34" x14ac:dyDescent="0.35">
      <c r="A2242">
        <v>3828</v>
      </c>
      <c r="B2242">
        <v>1</v>
      </c>
      <c r="C2242">
        <v>1</v>
      </c>
      <c r="D2242">
        <v>13</v>
      </c>
      <c r="E2242">
        <v>24</v>
      </c>
      <c r="F2242">
        <v>2</v>
      </c>
      <c r="G2242">
        <v>8</v>
      </c>
      <c r="H2242">
        <v>378554</v>
      </c>
      <c r="I2242">
        <v>1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1</v>
      </c>
      <c r="T2242">
        <v>0</v>
      </c>
      <c r="U2242">
        <v>0</v>
      </c>
      <c r="V2242">
        <v>0</v>
      </c>
      <c r="W2242">
        <v>1</v>
      </c>
      <c r="X2242">
        <v>0</v>
      </c>
      <c r="Y2242">
        <v>1</v>
      </c>
      <c r="Z2242">
        <v>626</v>
      </c>
      <c r="AA2242">
        <v>0</v>
      </c>
      <c r="AB2242">
        <v>40</v>
      </c>
      <c r="AC2242">
        <v>108</v>
      </c>
      <c r="AD2242">
        <v>1</v>
      </c>
      <c r="AE2242">
        <v>0</v>
      </c>
      <c r="AF2242">
        <v>5</v>
      </c>
      <c r="AG2242">
        <v>6.4393510818481401</v>
      </c>
      <c r="AH2242">
        <v>25</v>
      </c>
    </row>
    <row r="2243" spans="1:34" x14ac:dyDescent="0.35">
      <c r="A2243">
        <v>3830</v>
      </c>
      <c r="B2243">
        <v>1</v>
      </c>
      <c r="C2243">
        <v>1</v>
      </c>
      <c r="D2243">
        <v>12</v>
      </c>
      <c r="E2243">
        <v>32</v>
      </c>
      <c r="F2243">
        <v>12</v>
      </c>
      <c r="G2243">
        <v>12</v>
      </c>
      <c r="H2243">
        <v>376407</v>
      </c>
      <c r="I2243">
        <v>1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1</v>
      </c>
      <c r="U2243">
        <v>0</v>
      </c>
      <c r="V2243">
        <v>0</v>
      </c>
      <c r="W2243">
        <v>1</v>
      </c>
      <c r="X2243">
        <v>0</v>
      </c>
      <c r="Y2243">
        <v>1</v>
      </c>
      <c r="Z2243">
        <v>1443</v>
      </c>
      <c r="AA2243">
        <v>0</v>
      </c>
      <c r="AB2243">
        <v>47</v>
      </c>
      <c r="AC2243">
        <v>115</v>
      </c>
      <c r="AD2243">
        <v>1</v>
      </c>
      <c r="AE2243">
        <v>0</v>
      </c>
      <c r="AF2243">
        <v>14</v>
      </c>
      <c r="AG2243">
        <v>7.2744789123535201</v>
      </c>
      <c r="AH2243">
        <v>196</v>
      </c>
    </row>
    <row r="2244" spans="1:34" x14ac:dyDescent="0.35">
      <c r="A2244">
        <v>3831</v>
      </c>
      <c r="B2244">
        <v>1</v>
      </c>
      <c r="C2244">
        <v>1</v>
      </c>
      <c r="D2244">
        <v>14</v>
      </c>
      <c r="E2244">
        <v>28</v>
      </c>
      <c r="F2244">
        <v>6</v>
      </c>
      <c r="G2244">
        <v>11</v>
      </c>
      <c r="H2244">
        <v>389410</v>
      </c>
      <c r="I2244">
        <v>1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1</v>
      </c>
      <c r="U2244">
        <v>0</v>
      </c>
      <c r="V2244">
        <v>0</v>
      </c>
      <c r="W2244">
        <v>0</v>
      </c>
      <c r="X2244">
        <v>0</v>
      </c>
      <c r="Y2244">
        <v>1</v>
      </c>
      <c r="Z2244">
        <v>336</v>
      </c>
      <c r="AA2244">
        <v>0</v>
      </c>
      <c r="AB2244">
        <v>31</v>
      </c>
      <c r="AC2244">
        <v>101</v>
      </c>
      <c r="AD2244">
        <v>1</v>
      </c>
      <c r="AE2244">
        <v>1</v>
      </c>
      <c r="AF2244">
        <v>8</v>
      </c>
      <c r="AG2244">
        <v>5.8171110153198198</v>
      </c>
      <c r="AH2244">
        <v>64</v>
      </c>
    </row>
    <row r="2245" spans="1:34" x14ac:dyDescent="0.35">
      <c r="A2245">
        <v>3832</v>
      </c>
      <c r="B2245">
        <v>1</v>
      </c>
      <c r="C2245">
        <v>1</v>
      </c>
      <c r="D2245">
        <v>12</v>
      </c>
      <c r="E2245">
        <v>27</v>
      </c>
      <c r="F2245">
        <v>6</v>
      </c>
      <c r="G2245">
        <v>11</v>
      </c>
      <c r="H2245">
        <v>389410</v>
      </c>
      <c r="I2245">
        <v>1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1</v>
      </c>
      <c r="U2245">
        <v>0</v>
      </c>
      <c r="V2245">
        <v>0</v>
      </c>
      <c r="W2245">
        <v>1</v>
      </c>
      <c r="X2245">
        <v>0</v>
      </c>
      <c r="Y2245">
        <v>1</v>
      </c>
      <c r="Z2245">
        <v>577</v>
      </c>
      <c r="AA2245">
        <v>0</v>
      </c>
      <c r="AB2245">
        <v>30</v>
      </c>
      <c r="AC2245">
        <v>98</v>
      </c>
      <c r="AD2245">
        <v>1</v>
      </c>
      <c r="AE2245">
        <v>1</v>
      </c>
      <c r="AF2245">
        <v>9</v>
      </c>
      <c r="AG2245">
        <v>6.3578419685363796</v>
      </c>
      <c r="AH2245">
        <v>81</v>
      </c>
    </row>
    <row r="2246" spans="1:34" x14ac:dyDescent="0.35">
      <c r="A2246">
        <v>3836</v>
      </c>
      <c r="B2246">
        <v>1</v>
      </c>
      <c r="C2246">
        <v>1</v>
      </c>
      <c r="D2246">
        <v>13</v>
      </c>
      <c r="E2246">
        <v>24</v>
      </c>
      <c r="F2246">
        <v>8</v>
      </c>
      <c r="G2246">
        <v>12</v>
      </c>
      <c r="H2246">
        <v>379350</v>
      </c>
      <c r="I2246">
        <v>1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1</v>
      </c>
      <c r="U2246">
        <v>0</v>
      </c>
      <c r="V2246">
        <v>0</v>
      </c>
      <c r="W2246">
        <v>1</v>
      </c>
      <c r="X2246">
        <v>0</v>
      </c>
      <c r="Y2246">
        <v>1</v>
      </c>
      <c r="Z2246">
        <v>480</v>
      </c>
      <c r="AA2246">
        <v>0</v>
      </c>
      <c r="AB2246">
        <v>30</v>
      </c>
      <c r="AD2246">
        <v>1</v>
      </c>
      <c r="AE2246">
        <v>1</v>
      </c>
      <c r="AF2246">
        <v>5</v>
      </c>
      <c r="AG2246">
        <v>6.1737861633300799</v>
      </c>
      <c r="AH2246">
        <v>25</v>
      </c>
    </row>
    <row r="2247" spans="1:34" x14ac:dyDescent="0.35">
      <c r="A2247">
        <v>3837</v>
      </c>
      <c r="B2247">
        <v>1</v>
      </c>
      <c r="C2247">
        <v>1</v>
      </c>
      <c r="D2247">
        <v>15</v>
      </c>
      <c r="E2247">
        <v>28</v>
      </c>
      <c r="F2247">
        <v>16</v>
      </c>
      <c r="G2247">
        <v>0</v>
      </c>
      <c r="H2247">
        <v>399926</v>
      </c>
      <c r="I2247">
        <v>1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1</v>
      </c>
      <c r="U2247">
        <v>0</v>
      </c>
      <c r="V2247">
        <v>0</v>
      </c>
      <c r="W2247">
        <v>1</v>
      </c>
      <c r="X2247">
        <v>0</v>
      </c>
      <c r="Y2247">
        <v>1</v>
      </c>
      <c r="Z2247">
        <v>250</v>
      </c>
      <c r="AA2247">
        <v>0</v>
      </c>
      <c r="AB2247">
        <v>42</v>
      </c>
      <c r="AC2247">
        <v>87</v>
      </c>
      <c r="AD2247">
        <v>1</v>
      </c>
      <c r="AE2247">
        <v>1</v>
      </c>
      <c r="AF2247">
        <v>7</v>
      </c>
      <c r="AG2247">
        <v>5.5214610099792498</v>
      </c>
      <c r="AH2247">
        <v>49</v>
      </c>
    </row>
    <row r="2248" spans="1:34" x14ac:dyDescent="0.35">
      <c r="A2248">
        <v>3840</v>
      </c>
      <c r="B2248">
        <v>0</v>
      </c>
      <c r="C2248">
        <v>1</v>
      </c>
      <c r="D2248">
        <v>11</v>
      </c>
      <c r="E2248">
        <v>24</v>
      </c>
      <c r="F2248">
        <v>12</v>
      </c>
      <c r="G2248">
        <v>9</v>
      </c>
      <c r="H2248">
        <v>378554</v>
      </c>
      <c r="I2248">
        <v>1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1</v>
      </c>
      <c r="T2248">
        <v>0</v>
      </c>
      <c r="U2248">
        <v>0</v>
      </c>
      <c r="V2248">
        <v>0</v>
      </c>
      <c r="W2248">
        <v>1</v>
      </c>
      <c r="X2248">
        <v>0</v>
      </c>
      <c r="Y2248">
        <v>1</v>
      </c>
      <c r="Z2248">
        <v>479</v>
      </c>
      <c r="AA2248">
        <v>0</v>
      </c>
      <c r="AB2248">
        <v>27</v>
      </c>
      <c r="AD2248">
        <v>1</v>
      </c>
      <c r="AE2248">
        <v>1</v>
      </c>
      <c r="AF2248">
        <v>7</v>
      </c>
      <c r="AG2248">
        <v>6.1717000007629403</v>
      </c>
      <c r="AH2248">
        <v>49</v>
      </c>
    </row>
    <row r="2249" spans="1:34" x14ac:dyDescent="0.35">
      <c r="A2249">
        <v>3842</v>
      </c>
      <c r="B2249">
        <v>0</v>
      </c>
      <c r="C2249">
        <v>1</v>
      </c>
      <c r="D2249">
        <v>15</v>
      </c>
      <c r="E2249">
        <v>34</v>
      </c>
      <c r="H2249">
        <v>376407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1</v>
      </c>
      <c r="T2249">
        <v>0</v>
      </c>
      <c r="U2249">
        <v>0</v>
      </c>
      <c r="V2249">
        <v>0</v>
      </c>
      <c r="W2249">
        <v>1</v>
      </c>
      <c r="X2249">
        <v>0</v>
      </c>
      <c r="Y2249">
        <v>1</v>
      </c>
      <c r="Z2249">
        <v>1038</v>
      </c>
      <c r="AA2249">
        <v>0</v>
      </c>
      <c r="AB2249">
        <v>43</v>
      </c>
      <c r="AC2249">
        <v>95</v>
      </c>
      <c r="AD2249">
        <v>1</v>
      </c>
      <c r="AE2249">
        <v>1</v>
      </c>
      <c r="AF2249">
        <v>13</v>
      </c>
      <c r="AG2249">
        <v>6.9450511932373002</v>
      </c>
      <c r="AH2249">
        <v>169</v>
      </c>
    </row>
    <row r="2250" spans="1:34" x14ac:dyDescent="0.35">
      <c r="A2250">
        <v>3843</v>
      </c>
      <c r="B2250">
        <v>0</v>
      </c>
      <c r="C2250">
        <v>1</v>
      </c>
      <c r="D2250">
        <v>18</v>
      </c>
      <c r="E2250">
        <v>33</v>
      </c>
      <c r="F2250">
        <v>13</v>
      </c>
      <c r="G2250">
        <v>12</v>
      </c>
      <c r="H2250">
        <v>376407</v>
      </c>
      <c r="I2250">
        <v>1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1</v>
      </c>
      <c r="T2250">
        <v>0</v>
      </c>
      <c r="U2250">
        <v>0</v>
      </c>
      <c r="V2250">
        <v>0</v>
      </c>
      <c r="W2250">
        <v>1</v>
      </c>
      <c r="X2250">
        <v>0</v>
      </c>
      <c r="Y2250">
        <v>1</v>
      </c>
      <c r="Z2250">
        <v>1090</v>
      </c>
      <c r="AA2250">
        <v>0</v>
      </c>
      <c r="AB2250">
        <v>48</v>
      </c>
      <c r="AC2250">
        <v>114</v>
      </c>
      <c r="AD2250">
        <v>1</v>
      </c>
      <c r="AE2250">
        <v>1</v>
      </c>
      <c r="AF2250">
        <v>9</v>
      </c>
      <c r="AG2250">
        <v>6.9939332008361799</v>
      </c>
      <c r="AH2250">
        <v>81</v>
      </c>
    </row>
    <row r="2251" spans="1:34" x14ac:dyDescent="0.35">
      <c r="A2251">
        <v>3845</v>
      </c>
      <c r="B2251">
        <v>0</v>
      </c>
      <c r="C2251">
        <v>1</v>
      </c>
      <c r="D2251">
        <v>18</v>
      </c>
      <c r="E2251">
        <v>26</v>
      </c>
      <c r="F2251">
        <v>12</v>
      </c>
      <c r="G2251">
        <v>12</v>
      </c>
      <c r="H2251">
        <v>389410</v>
      </c>
      <c r="I2251">
        <v>1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1</v>
      </c>
      <c r="T2251">
        <v>0</v>
      </c>
      <c r="U2251">
        <v>0</v>
      </c>
      <c r="V2251">
        <v>0</v>
      </c>
      <c r="W2251">
        <v>1</v>
      </c>
      <c r="X2251">
        <v>0</v>
      </c>
      <c r="Y2251">
        <v>1</v>
      </c>
      <c r="Z2251">
        <v>462</v>
      </c>
      <c r="AA2251">
        <v>0</v>
      </c>
      <c r="AB2251">
        <v>40</v>
      </c>
      <c r="AC2251">
        <v>116</v>
      </c>
      <c r="AD2251">
        <v>1</v>
      </c>
      <c r="AE2251">
        <v>1</v>
      </c>
      <c r="AF2251">
        <v>2</v>
      </c>
      <c r="AG2251">
        <v>6.1355648040771502</v>
      </c>
      <c r="AH2251">
        <v>4</v>
      </c>
    </row>
    <row r="2252" spans="1:34" x14ac:dyDescent="0.35">
      <c r="A2252">
        <v>3846</v>
      </c>
      <c r="B2252">
        <v>0</v>
      </c>
      <c r="C2252">
        <v>1</v>
      </c>
      <c r="D2252">
        <v>12</v>
      </c>
      <c r="E2252">
        <v>32</v>
      </c>
      <c r="G2252">
        <v>12</v>
      </c>
      <c r="H2252">
        <v>376407</v>
      </c>
      <c r="I2252">
        <v>0</v>
      </c>
      <c r="J2252">
        <v>1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1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1</v>
      </c>
      <c r="Z2252">
        <v>625</v>
      </c>
      <c r="AA2252">
        <v>0</v>
      </c>
      <c r="AB2252">
        <v>41</v>
      </c>
      <c r="AC2252">
        <v>90</v>
      </c>
      <c r="AD2252">
        <v>1</v>
      </c>
      <c r="AE2252">
        <v>1</v>
      </c>
      <c r="AF2252">
        <v>14</v>
      </c>
      <c r="AG2252">
        <v>6.4377517700195304</v>
      </c>
      <c r="AH2252">
        <v>196</v>
      </c>
    </row>
    <row r="2253" spans="1:34" x14ac:dyDescent="0.35">
      <c r="A2253">
        <v>3847</v>
      </c>
      <c r="B2253">
        <v>0</v>
      </c>
      <c r="C2253">
        <v>1</v>
      </c>
      <c r="D2253">
        <v>16</v>
      </c>
      <c r="E2253">
        <v>25</v>
      </c>
      <c r="F2253">
        <v>5</v>
      </c>
      <c r="G2253">
        <v>8</v>
      </c>
      <c r="H2253">
        <v>378554</v>
      </c>
      <c r="I2253">
        <v>1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1</v>
      </c>
      <c r="T2253">
        <v>0</v>
      </c>
      <c r="U2253">
        <v>0</v>
      </c>
      <c r="V2253">
        <v>0</v>
      </c>
      <c r="W2253">
        <v>1</v>
      </c>
      <c r="X2253">
        <v>0</v>
      </c>
      <c r="Y2253">
        <v>1</v>
      </c>
      <c r="Z2253">
        <v>817</v>
      </c>
      <c r="AA2253">
        <v>0</v>
      </c>
      <c r="AB2253">
        <v>38</v>
      </c>
      <c r="AC2253">
        <v>115</v>
      </c>
      <c r="AD2253">
        <v>1</v>
      </c>
      <c r="AE2253">
        <v>1</v>
      </c>
      <c r="AF2253">
        <v>3</v>
      </c>
      <c r="AG2253">
        <v>6.7056388854980504</v>
      </c>
      <c r="AH2253">
        <v>9</v>
      </c>
    </row>
    <row r="2254" spans="1:34" x14ac:dyDescent="0.35">
      <c r="A2254">
        <v>3849</v>
      </c>
      <c r="B2254">
        <v>0</v>
      </c>
      <c r="C2254">
        <v>1</v>
      </c>
      <c r="D2254">
        <v>14</v>
      </c>
      <c r="E2254">
        <v>28</v>
      </c>
      <c r="F2254">
        <v>17</v>
      </c>
      <c r="G2254">
        <v>4</v>
      </c>
      <c r="H2254">
        <v>389410</v>
      </c>
      <c r="I2254">
        <v>1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1</v>
      </c>
      <c r="T2254">
        <v>0</v>
      </c>
      <c r="U2254">
        <v>0</v>
      </c>
      <c r="V2254">
        <v>0</v>
      </c>
      <c r="W2254">
        <v>1</v>
      </c>
      <c r="X2254">
        <v>0</v>
      </c>
      <c r="Y2254">
        <v>1</v>
      </c>
      <c r="Z2254">
        <v>361</v>
      </c>
      <c r="AA2254">
        <v>0</v>
      </c>
      <c r="AB2254">
        <v>40</v>
      </c>
      <c r="AC2254">
        <v>113</v>
      </c>
      <c r="AD2254">
        <v>1</v>
      </c>
      <c r="AE2254">
        <v>1</v>
      </c>
      <c r="AF2254">
        <v>8</v>
      </c>
      <c r="AG2254">
        <v>5.8888778686523402</v>
      </c>
      <c r="AH2254">
        <v>64</v>
      </c>
    </row>
    <row r="2255" spans="1:34" x14ac:dyDescent="0.35">
      <c r="A2255">
        <v>3852</v>
      </c>
      <c r="B2255">
        <v>0</v>
      </c>
      <c r="C2255">
        <v>1</v>
      </c>
      <c r="D2255">
        <v>12</v>
      </c>
      <c r="E2255">
        <v>27</v>
      </c>
      <c r="F2255">
        <v>12</v>
      </c>
      <c r="G2255">
        <v>12</v>
      </c>
      <c r="H2255">
        <v>389410</v>
      </c>
      <c r="I2255">
        <v>1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1</v>
      </c>
      <c r="T2255">
        <v>0</v>
      </c>
      <c r="U2255">
        <v>0</v>
      </c>
      <c r="V2255">
        <v>0</v>
      </c>
      <c r="W2255">
        <v>1</v>
      </c>
      <c r="X2255">
        <v>0</v>
      </c>
      <c r="Y2255">
        <v>1</v>
      </c>
      <c r="Z2255">
        <v>320</v>
      </c>
      <c r="AA2255">
        <v>1</v>
      </c>
      <c r="AB2255">
        <v>35</v>
      </c>
      <c r="AC2255">
        <v>87</v>
      </c>
      <c r="AD2255">
        <v>1</v>
      </c>
      <c r="AE2255">
        <v>0</v>
      </c>
      <c r="AF2255">
        <v>9</v>
      </c>
      <c r="AG2255">
        <v>5.7683210372924796</v>
      </c>
      <c r="AH2255">
        <v>81</v>
      </c>
    </row>
    <row r="2256" spans="1:34" x14ac:dyDescent="0.35">
      <c r="A2256">
        <v>3855</v>
      </c>
      <c r="B2256">
        <v>0</v>
      </c>
      <c r="C2256">
        <v>1</v>
      </c>
      <c r="D2256">
        <v>16</v>
      </c>
      <c r="E2256">
        <v>32</v>
      </c>
      <c r="F2256">
        <v>7</v>
      </c>
      <c r="G2256">
        <v>12</v>
      </c>
      <c r="H2256">
        <v>376407</v>
      </c>
      <c r="I2256">
        <v>1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1</v>
      </c>
      <c r="T2256">
        <v>0</v>
      </c>
      <c r="U2256">
        <v>0</v>
      </c>
      <c r="V2256">
        <v>0</v>
      </c>
      <c r="W2256">
        <v>1</v>
      </c>
      <c r="X2256">
        <v>0</v>
      </c>
      <c r="Y2256">
        <v>1</v>
      </c>
      <c r="Z2256">
        <v>347</v>
      </c>
      <c r="AA2256">
        <v>1</v>
      </c>
      <c r="AB2256">
        <v>32</v>
      </c>
      <c r="AC2256">
        <v>91</v>
      </c>
      <c r="AD2256">
        <v>4</v>
      </c>
      <c r="AE2256">
        <v>1</v>
      </c>
      <c r="AF2256">
        <v>10</v>
      </c>
      <c r="AG2256">
        <v>5.84932518005371</v>
      </c>
      <c r="AH2256">
        <v>100</v>
      </c>
    </row>
    <row r="2257" spans="1:34" x14ac:dyDescent="0.35">
      <c r="A2257">
        <v>3856</v>
      </c>
      <c r="B2257">
        <v>1</v>
      </c>
      <c r="C2257">
        <v>0</v>
      </c>
      <c r="D2257">
        <v>12</v>
      </c>
      <c r="E2257">
        <v>30</v>
      </c>
      <c r="H2257">
        <v>565236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1</v>
      </c>
      <c r="U2257">
        <v>0</v>
      </c>
      <c r="V2257">
        <v>0</v>
      </c>
      <c r="W2257">
        <v>1</v>
      </c>
      <c r="X2257">
        <v>0</v>
      </c>
      <c r="Y2257">
        <v>1</v>
      </c>
      <c r="Z2257">
        <v>861</v>
      </c>
      <c r="AA2257">
        <v>0</v>
      </c>
      <c r="AB2257">
        <v>39</v>
      </c>
      <c r="AC2257">
        <v>86</v>
      </c>
      <c r="AD2257">
        <v>4</v>
      </c>
      <c r="AE2257">
        <v>1</v>
      </c>
      <c r="AF2257">
        <v>12</v>
      </c>
      <c r="AG2257">
        <v>6.7580938339233398</v>
      </c>
      <c r="AH2257">
        <v>144</v>
      </c>
    </row>
    <row r="2258" spans="1:34" x14ac:dyDescent="0.35">
      <c r="A2258">
        <v>3858</v>
      </c>
      <c r="B2258">
        <v>1</v>
      </c>
      <c r="C2258">
        <v>0</v>
      </c>
      <c r="D2258">
        <v>10</v>
      </c>
      <c r="E2258">
        <v>26</v>
      </c>
      <c r="F2258">
        <v>2</v>
      </c>
      <c r="G2258">
        <v>2</v>
      </c>
      <c r="H2258">
        <v>389410</v>
      </c>
      <c r="I2258">
        <v>1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1</v>
      </c>
      <c r="U2258">
        <v>0</v>
      </c>
      <c r="V2258">
        <v>0</v>
      </c>
      <c r="W2258">
        <v>1</v>
      </c>
      <c r="X2258">
        <v>0</v>
      </c>
      <c r="Y2258">
        <v>1</v>
      </c>
      <c r="Z2258">
        <v>282</v>
      </c>
      <c r="AA2258">
        <v>0</v>
      </c>
      <c r="AB2258">
        <v>16</v>
      </c>
      <c r="AC2258">
        <v>90</v>
      </c>
      <c r="AD2258">
        <v>1</v>
      </c>
      <c r="AE2258">
        <v>1</v>
      </c>
      <c r="AF2258">
        <v>10</v>
      </c>
      <c r="AG2258">
        <v>5.64190721511841</v>
      </c>
      <c r="AH2258">
        <v>100</v>
      </c>
    </row>
    <row r="2259" spans="1:34" x14ac:dyDescent="0.35">
      <c r="A2259">
        <v>3859</v>
      </c>
      <c r="B2259">
        <v>1</v>
      </c>
      <c r="C2259">
        <v>0</v>
      </c>
      <c r="D2259">
        <v>12</v>
      </c>
      <c r="E2259">
        <v>24</v>
      </c>
      <c r="F2259">
        <v>17</v>
      </c>
      <c r="G2259">
        <v>14</v>
      </c>
      <c r="H2259">
        <v>378554</v>
      </c>
      <c r="I2259">
        <v>1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1</v>
      </c>
      <c r="U2259">
        <v>0</v>
      </c>
      <c r="V2259">
        <v>0</v>
      </c>
      <c r="W2259">
        <v>1</v>
      </c>
      <c r="X2259">
        <v>0</v>
      </c>
      <c r="Y2259">
        <v>1</v>
      </c>
      <c r="Z2259">
        <v>699</v>
      </c>
      <c r="AA2259">
        <v>0</v>
      </c>
      <c r="AB2259">
        <v>33</v>
      </c>
      <c r="AC2259">
        <v>125</v>
      </c>
      <c r="AD2259">
        <v>5</v>
      </c>
      <c r="AE2259">
        <v>0</v>
      </c>
      <c r="AF2259">
        <v>6</v>
      </c>
      <c r="AG2259">
        <v>6.5496511459350604</v>
      </c>
      <c r="AH2259">
        <v>36</v>
      </c>
    </row>
    <row r="2260" spans="1:34" x14ac:dyDescent="0.35">
      <c r="A2260">
        <v>3860</v>
      </c>
      <c r="B2260">
        <v>1</v>
      </c>
      <c r="C2260">
        <v>0</v>
      </c>
      <c r="D2260">
        <v>12</v>
      </c>
      <c r="E2260">
        <v>24</v>
      </c>
      <c r="F2260">
        <v>11</v>
      </c>
      <c r="G2260">
        <v>10</v>
      </c>
      <c r="H2260">
        <v>378554</v>
      </c>
      <c r="I2260">
        <v>0</v>
      </c>
      <c r="J2260">
        <v>0</v>
      </c>
      <c r="K2260">
        <v>1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1</v>
      </c>
      <c r="U2260">
        <v>0</v>
      </c>
      <c r="V2260">
        <v>0</v>
      </c>
      <c r="W2260">
        <v>1</v>
      </c>
      <c r="X2260">
        <v>0</v>
      </c>
      <c r="Y2260">
        <v>1</v>
      </c>
      <c r="Z2260">
        <v>615</v>
      </c>
      <c r="AA2260">
        <v>0</v>
      </c>
      <c r="AB2260">
        <v>26</v>
      </c>
      <c r="AC2260">
        <v>107</v>
      </c>
      <c r="AD2260">
        <v>1</v>
      </c>
      <c r="AE2260">
        <v>1</v>
      </c>
      <c r="AF2260">
        <v>6</v>
      </c>
      <c r="AG2260">
        <v>6.4216217994689897</v>
      </c>
      <c r="AH2260">
        <v>36</v>
      </c>
    </row>
    <row r="2261" spans="1:34" x14ac:dyDescent="0.35">
      <c r="A2261">
        <v>3863</v>
      </c>
      <c r="B2261">
        <v>1</v>
      </c>
      <c r="C2261">
        <v>0</v>
      </c>
      <c r="D2261">
        <v>11</v>
      </c>
      <c r="E2261">
        <v>25</v>
      </c>
      <c r="F2261">
        <v>8</v>
      </c>
      <c r="G2261">
        <v>12</v>
      </c>
      <c r="H2261">
        <v>379350</v>
      </c>
      <c r="I2261">
        <v>1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1</v>
      </c>
      <c r="U2261">
        <v>0</v>
      </c>
      <c r="V2261">
        <v>0</v>
      </c>
      <c r="W2261">
        <v>0</v>
      </c>
      <c r="X2261">
        <v>0</v>
      </c>
      <c r="Y2261">
        <v>1</v>
      </c>
      <c r="Z2261">
        <v>433</v>
      </c>
      <c r="AA2261">
        <v>0</v>
      </c>
      <c r="AB2261">
        <v>35</v>
      </c>
      <c r="AC2261">
        <v>88</v>
      </c>
      <c r="AD2261">
        <v>6</v>
      </c>
      <c r="AE2261">
        <v>1</v>
      </c>
      <c r="AF2261">
        <v>8</v>
      </c>
      <c r="AG2261">
        <v>6.0707378387451199</v>
      </c>
      <c r="AH2261">
        <v>64</v>
      </c>
    </row>
    <row r="2262" spans="1:34" x14ac:dyDescent="0.35">
      <c r="A2262">
        <v>3865</v>
      </c>
      <c r="B2262">
        <v>1</v>
      </c>
      <c r="C2262">
        <v>1</v>
      </c>
      <c r="D2262">
        <v>16</v>
      </c>
      <c r="E2262">
        <v>25</v>
      </c>
      <c r="F2262">
        <v>12</v>
      </c>
      <c r="G2262">
        <v>12</v>
      </c>
      <c r="H2262">
        <v>94710</v>
      </c>
      <c r="I2262">
        <v>1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1</v>
      </c>
      <c r="U2262">
        <v>0</v>
      </c>
      <c r="V2262">
        <v>0</v>
      </c>
      <c r="W2262">
        <v>1</v>
      </c>
      <c r="X2262">
        <v>0</v>
      </c>
      <c r="Y2262">
        <v>1</v>
      </c>
      <c r="Z2262">
        <v>534</v>
      </c>
      <c r="AA2262">
        <v>0</v>
      </c>
      <c r="AB2262">
        <v>28</v>
      </c>
      <c r="AC2262">
        <v>117</v>
      </c>
      <c r="AD2262">
        <v>6</v>
      </c>
      <c r="AE2262">
        <v>1</v>
      </c>
      <c r="AF2262">
        <v>3</v>
      </c>
      <c r="AG2262">
        <v>6.28039598464966</v>
      </c>
      <c r="AH2262">
        <v>9</v>
      </c>
    </row>
    <row r="2263" spans="1:34" x14ac:dyDescent="0.35">
      <c r="A2263">
        <v>3867</v>
      </c>
      <c r="B2263">
        <v>1</v>
      </c>
      <c r="C2263">
        <v>1</v>
      </c>
      <c r="D2263">
        <v>16</v>
      </c>
      <c r="E2263">
        <v>26</v>
      </c>
      <c r="F2263">
        <v>12</v>
      </c>
      <c r="G2263">
        <v>12</v>
      </c>
      <c r="H2263">
        <v>97090</v>
      </c>
      <c r="I2263">
        <v>1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1</v>
      </c>
      <c r="U2263">
        <v>0</v>
      </c>
      <c r="V2263">
        <v>0</v>
      </c>
      <c r="W2263">
        <v>1</v>
      </c>
      <c r="X2263">
        <v>0</v>
      </c>
      <c r="Y2263">
        <v>1</v>
      </c>
      <c r="Z2263">
        <v>625</v>
      </c>
      <c r="AA2263">
        <v>0</v>
      </c>
      <c r="AB2263">
        <v>31</v>
      </c>
      <c r="AC2263">
        <v>92</v>
      </c>
      <c r="AD2263">
        <v>6</v>
      </c>
      <c r="AE2263">
        <v>1</v>
      </c>
      <c r="AF2263">
        <v>4</v>
      </c>
      <c r="AG2263">
        <v>6.4377517700195304</v>
      </c>
      <c r="AH2263">
        <v>16</v>
      </c>
    </row>
    <row r="2264" spans="1:34" x14ac:dyDescent="0.35">
      <c r="A2264">
        <v>3869</v>
      </c>
      <c r="B2264">
        <v>1</v>
      </c>
      <c r="C2264">
        <v>1</v>
      </c>
      <c r="D2264">
        <v>18</v>
      </c>
      <c r="E2264">
        <v>26</v>
      </c>
      <c r="F2264">
        <v>10</v>
      </c>
      <c r="G2264">
        <v>12</v>
      </c>
      <c r="H2264">
        <v>97090</v>
      </c>
      <c r="I2264">
        <v>1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1</v>
      </c>
      <c r="U2264">
        <v>0</v>
      </c>
      <c r="V2264">
        <v>0</v>
      </c>
      <c r="W2264">
        <v>1</v>
      </c>
      <c r="X2264">
        <v>0</v>
      </c>
      <c r="Y2264">
        <v>1</v>
      </c>
      <c r="Z2264">
        <v>577</v>
      </c>
      <c r="AA2264">
        <v>0</v>
      </c>
      <c r="AB2264">
        <v>43</v>
      </c>
      <c r="AC2264">
        <v>122</v>
      </c>
      <c r="AD2264">
        <v>4</v>
      </c>
      <c r="AE2264">
        <v>1</v>
      </c>
      <c r="AF2264">
        <v>2</v>
      </c>
      <c r="AG2264">
        <v>6.3578419685363796</v>
      </c>
      <c r="AH2264">
        <v>4</v>
      </c>
    </row>
    <row r="2265" spans="1:34" x14ac:dyDescent="0.35">
      <c r="A2265">
        <v>3870</v>
      </c>
      <c r="B2265">
        <v>1</v>
      </c>
      <c r="C2265">
        <v>1</v>
      </c>
      <c r="D2265">
        <v>12</v>
      </c>
      <c r="E2265">
        <v>24</v>
      </c>
      <c r="F2265">
        <v>10</v>
      </c>
      <c r="G2265">
        <v>12</v>
      </c>
      <c r="H2265">
        <v>94710</v>
      </c>
      <c r="I2265">
        <v>1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1</v>
      </c>
      <c r="U2265">
        <v>0</v>
      </c>
      <c r="V2265">
        <v>0</v>
      </c>
      <c r="W2265">
        <v>1</v>
      </c>
      <c r="X2265">
        <v>0</v>
      </c>
      <c r="Y2265">
        <v>1</v>
      </c>
      <c r="Z2265">
        <v>843</v>
      </c>
      <c r="AA2265">
        <v>0</v>
      </c>
      <c r="AB2265">
        <v>26</v>
      </c>
      <c r="AC2265">
        <v>98</v>
      </c>
      <c r="AD2265">
        <v>6</v>
      </c>
      <c r="AE2265">
        <v>1</v>
      </c>
      <c r="AF2265">
        <v>6</v>
      </c>
      <c r="AG2265">
        <v>6.7369670867919904</v>
      </c>
      <c r="AH2265">
        <v>36</v>
      </c>
    </row>
    <row r="2266" spans="1:34" x14ac:dyDescent="0.35">
      <c r="A2266">
        <v>3874</v>
      </c>
      <c r="B2266">
        <v>1</v>
      </c>
      <c r="C2266">
        <v>1</v>
      </c>
      <c r="D2266">
        <v>16</v>
      </c>
      <c r="E2266">
        <v>26</v>
      </c>
      <c r="F2266">
        <v>12</v>
      </c>
      <c r="G2266">
        <v>12</v>
      </c>
      <c r="H2266">
        <v>97090</v>
      </c>
      <c r="I2266">
        <v>1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1</v>
      </c>
      <c r="U2266">
        <v>0</v>
      </c>
      <c r="V2266">
        <v>0</v>
      </c>
      <c r="W2266">
        <v>1</v>
      </c>
      <c r="X2266">
        <v>0</v>
      </c>
      <c r="Y2266">
        <v>1</v>
      </c>
      <c r="Z2266">
        <v>404</v>
      </c>
      <c r="AA2266">
        <v>0</v>
      </c>
      <c r="AB2266">
        <v>45</v>
      </c>
      <c r="AC2266">
        <v>123</v>
      </c>
      <c r="AD2266">
        <v>1</v>
      </c>
      <c r="AE2266">
        <v>1</v>
      </c>
      <c r="AF2266">
        <v>4</v>
      </c>
      <c r="AG2266">
        <v>6.0014147758483896</v>
      </c>
      <c r="AH2266">
        <v>16</v>
      </c>
    </row>
    <row r="2267" spans="1:34" x14ac:dyDescent="0.35">
      <c r="A2267">
        <v>3879</v>
      </c>
      <c r="B2267">
        <v>1</v>
      </c>
      <c r="C2267">
        <v>1</v>
      </c>
      <c r="D2267">
        <v>15</v>
      </c>
      <c r="E2267">
        <v>32</v>
      </c>
      <c r="G2267">
        <v>12</v>
      </c>
      <c r="H2267">
        <v>92010</v>
      </c>
      <c r="I2267">
        <v>0</v>
      </c>
      <c r="J2267">
        <v>1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1</v>
      </c>
      <c r="U2267">
        <v>0</v>
      </c>
      <c r="V2267">
        <v>0</v>
      </c>
      <c r="W2267">
        <v>1</v>
      </c>
      <c r="X2267">
        <v>0</v>
      </c>
      <c r="Y2267">
        <v>1</v>
      </c>
      <c r="Z2267">
        <v>553</v>
      </c>
      <c r="AA2267">
        <v>0</v>
      </c>
      <c r="AB2267">
        <v>40</v>
      </c>
      <c r="AD2267">
        <v>1</v>
      </c>
      <c r="AE2267">
        <v>1</v>
      </c>
      <c r="AF2267">
        <v>11</v>
      </c>
      <c r="AG2267">
        <v>6.3153581619262704</v>
      </c>
      <c r="AH2267">
        <v>121</v>
      </c>
    </row>
    <row r="2268" spans="1:34" x14ac:dyDescent="0.35">
      <c r="A2268">
        <v>3880</v>
      </c>
      <c r="B2268">
        <v>1</v>
      </c>
      <c r="C2268">
        <v>1</v>
      </c>
      <c r="D2268">
        <v>18</v>
      </c>
      <c r="E2268">
        <v>31</v>
      </c>
      <c r="F2268">
        <v>18</v>
      </c>
      <c r="G2268">
        <v>12</v>
      </c>
      <c r="H2268">
        <v>508712</v>
      </c>
      <c r="I2268">
        <v>1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1</v>
      </c>
      <c r="U2268">
        <v>0</v>
      </c>
      <c r="V2268">
        <v>0</v>
      </c>
      <c r="W2268">
        <v>1</v>
      </c>
      <c r="X2268">
        <v>0</v>
      </c>
      <c r="Y2268">
        <v>1</v>
      </c>
      <c r="Z2268">
        <v>1014</v>
      </c>
      <c r="AA2268">
        <v>0</v>
      </c>
      <c r="AB2268">
        <v>45</v>
      </c>
      <c r="AC2268">
        <v>116</v>
      </c>
      <c r="AD2268">
        <v>1</v>
      </c>
      <c r="AE2268">
        <v>1</v>
      </c>
      <c r="AF2268">
        <v>7</v>
      </c>
      <c r="AG2268">
        <v>6.9216580390930202</v>
      </c>
      <c r="AH2268">
        <v>49</v>
      </c>
    </row>
    <row r="2269" spans="1:34" x14ac:dyDescent="0.35">
      <c r="A2269">
        <v>3883</v>
      </c>
      <c r="B2269">
        <v>1</v>
      </c>
      <c r="C2269">
        <v>1</v>
      </c>
      <c r="D2269">
        <v>16</v>
      </c>
      <c r="E2269">
        <v>29</v>
      </c>
      <c r="F2269">
        <v>8</v>
      </c>
      <c r="G2269">
        <v>4</v>
      </c>
      <c r="H2269">
        <v>601550</v>
      </c>
      <c r="I2269">
        <v>1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1</v>
      </c>
      <c r="U2269">
        <v>0</v>
      </c>
      <c r="V2269">
        <v>0</v>
      </c>
      <c r="W2269">
        <v>1</v>
      </c>
      <c r="X2269">
        <v>0</v>
      </c>
      <c r="Y2269">
        <v>1</v>
      </c>
      <c r="Z2269">
        <v>325</v>
      </c>
      <c r="AA2269">
        <v>0</v>
      </c>
      <c r="AB2269">
        <v>44</v>
      </c>
      <c r="AC2269">
        <v>114</v>
      </c>
      <c r="AD2269">
        <v>6</v>
      </c>
      <c r="AE2269">
        <v>1</v>
      </c>
      <c r="AF2269">
        <v>7</v>
      </c>
      <c r="AG2269">
        <v>5.7838249206543004</v>
      </c>
      <c r="AH2269">
        <v>49</v>
      </c>
    </row>
    <row r="2270" spans="1:34" x14ac:dyDescent="0.35">
      <c r="A2270">
        <v>3885</v>
      </c>
      <c r="B2270">
        <v>1</v>
      </c>
      <c r="C2270">
        <v>1</v>
      </c>
      <c r="D2270">
        <v>15</v>
      </c>
      <c r="E2270">
        <v>30</v>
      </c>
      <c r="F2270">
        <v>12</v>
      </c>
      <c r="G2270">
        <v>8</v>
      </c>
      <c r="H2270">
        <v>147046</v>
      </c>
      <c r="I2270">
        <v>1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1</v>
      </c>
      <c r="U2270">
        <v>0</v>
      </c>
      <c r="V2270">
        <v>0</v>
      </c>
      <c r="W2270">
        <v>1</v>
      </c>
      <c r="X2270">
        <v>0</v>
      </c>
      <c r="Y2270">
        <v>1</v>
      </c>
      <c r="Z2270">
        <v>771</v>
      </c>
      <c r="AA2270">
        <v>0</v>
      </c>
      <c r="AB2270">
        <v>34</v>
      </c>
      <c r="AC2270">
        <v>91</v>
      </c>
      <c r="AD2270">
        <v>1</v>
      </c>
      <c r="AE2270">
        <v>1</v>
      </c>
      <c r="AF2270">
        <v>9</v>
      </c>
      <c r="AG2270">
        <v>6.6476879119873002</v>
      </c>
      <c r="AH2270">
        <v>81</v>
      </c>
    </row>
    <row r="2271" spans="1:34" x14ac:dyDescent="0.35">
      <c r="A2271">
        <v>3887</v>
      </c>
      <c r="B2271">
        <v>1</v>
      </c>
      <c r="C2271">
        <v>1</v>
      </c>
      <c r="D2271">
        <v>14</v>
      </c>
      <c r="E2271">
        <v>24</v>
      </c>
      <c r="F2271">
        <v>12</v>
      </c>
      <c r="G2271">
        <v>13</v>
      </c>
      <c r="H2271">
        <v>94710</v>
      </c>
      <c r="I2271">
        <v>1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1</v>
      </c>
      <c r="U2271">
        <v>0</v>
      </c>
      <c r="V2271">
        <v>0</v>
      </c>
      <c r="W2271">
        <v>1</v>
      </c>
      <c r="X2271">
        <v>0</v>
      </c>
      <c r="Y2271">
        <v>1</v>
      </c>
      <c r="Z2271">
        <v>700</v>
      </c>
      <c r="AA2271">
        <v>0</v>
      </c>
      <c r="AB2271">
        <v>28</v>
      </c>
      <c r="AC2271">
        <v>125</v>
      </c>
      <c r="AD2271">
        <v>1</v>
      </c>
      <c r="AE2271">
        <v>1</v>
      </c>
      <c r="AF2271">
        <v>4</v>
      </c>
      <c r="AG2271">
        <v>6.5510802268981898</v>
      </c>
      <c r="AH2271">
        <v>16</v>
      </c>
    </row>
    <row r="2272" spans="1:34" x14ac:dyDescent="0.35">
      <c r="A2272">
        <v>3889</v>
      </c>
      <c r="B2272">
        <v>1</v>
      </c>
      <c r="C2272">
        <v>1</v>
      </c>
      <c r="D2272">
        <v>17</v>
      </c>
      <c r="E2272">
        <v>24</v>
      </c>
      <c r="F2272">
        <v>13</v>
      </c>
      <c r="G2272">
        <v>7</v>
      </c>
      <c r="H2272">
        <v>94710</v>
      </c>
      <c r="I2272">
        <v>1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1</v>
      </c>
      <c r="U2272">
        <v>0</v>
      </c>
      <c r="V2272">
        <v>0</v>
      </c>
      <c r="W2272">
        <v>1</v>
      </c>
      <c r="X2272">
        <v>0</v>
      </c>
      <c r="Y2272">
        <v>1</v>
      </c>
      <c r="Z2272">
        <v>548</v>
      </c>
      <c r="AA2272">
        <v>1</v>
      </c>
      <c r="AB2272">
        <v>42</v>
      </c>
      <c r="AC2272">
        <v>126</v>
      </c>
      <c r="AD2272">
        <v>6</v>
      </c>
      <c r="AE2272">
        <v>1</v>
      </c>
      <c r="AF2272">
        <v>1</v>
      </c>
      <c r="AG2272">
        <v>6.30627489089966</v>
      </c>
      <c r="AH2272">
        <v>1</v>
      </c>
    </row>
    <row r="2273" spans="1:34" x14ac:dyDescent="0.35">
      <c r="A2273">
        <v>3890</v>
      </c>
      <c r="B2273">
        <v>1</v>
      </c>
      <c r="C2273">
        <v>1</v>
      </c>
      <c r="D2273">
        <v>16</v>
      </c>
      <c r="E2273">
        <v>26</v>
      </c>
      <c r="F2273">
        <v>0</v>
      </c>
      <c r="G2273">
        <v>5</v>
      </c>
      <c r="H2273">
        <v>97090</v>
      </c>
      <c r="I2273">
        <v>1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1</v>
      </c>
      <c r="U2273">
        <v>0</v>
      </c>
      <c r="V2273">
        <v>0</v>
      </c>
      <c r="W2273">
        <v>1</v>
      </c>
      <c r="X2273">
        <v>0</v>
      </c>
      <c r="Y2273">
        <v>1</v>
      </c>
      <c r="Z2273">
        <v>625</v>
      </c>
      <c r="AA2273">
        <v>0</v>
      </c>
      <c r="AB2273">
        <v>43</v>
      </c>
      <c r="AC2273">
        <v>101</v>
      </c>
      <c r="AD2273">
        <v>6</v>
      </c>
      <c r="AE2273">
        <v>1</v>
      </c>
      <c r="AF2273">
        <v>4</v>
      </c>
      <c r="AG2273">
        <v>6.4377517700195304</v>
      </c>
      <c r="AH2273">
        <v>16</v>
      </c>
    </row>
    <row r="2274" spans="1:34" x14ac:dyDescent="0.35">
      <c r="A2274">
        <v>3891</v>
      </c>
      <c r="B2274">
        <v>1</v>
      </c>
      <c r="C2274">
        <v>1</v>
      </c>
      <c r="D2274">
        <v>16</v>
      </c>
      <c r="E2274">
        <v>28</v>
      </c>
      <c r="F2274">
        <v>12</v>
      </c>
      <c r="G2274">
        <v>7</v>
      </c>
      <c r="H2274">
        <v>97090</v>
      </c>
      <c r="I2274">
        <v>1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1</v>
      </c>
      <c r="U2274">
        <v>0</v>
      </c>
      <c r="V2274">
        <v>0</v>
      </c>
      <c r="W2274">
        <v>1</v>
      </c>
      <c r="X2274">
        <v>0</v>
      </c>
      <c r="Y2274">
        <v>1</v>
      </c>
      <c r="Z2274">
        <v>911</v>
      </c>
      <c r="AA2274">
        <v>0</v>
      </c>
      <c r="AB2274">
        <v>33</v>
      </c>
      <c r="AC2274">
        <v>101</v>
      </c>
      <c r="AD2274">
        <v>1</v>
      </c>
      <c r="AE2274">
        <v>0</v>
      </c>
      <c r="AF2274">
        <v>6</v>
      </c>
      <c r="AG2274">
        <v>6.8145427703857404</v>
      </c>
      <c r="AH2274">
        <v>36</v>
      </c>
    </row>
    <row r="2275" spans="1:34" x14ac:dyDescent="0.35">
      <c r="A2275">
        <v>3895</v>
      </c>
      <c r="B2275">
        <v>0</v>
      </c>
      <c r="C2275">
        <v>1</v>
      </c>
      <c r="D2275">
        <v>12</v>
      </c>
      <c r="E2275">
        <v>33</v>
      </c>
      <c r="F2275">
        <v>16</v>
      </c>
      <c r="G2275">
        <v>16</v>
      </c>
      <c r="H2275">
        <v>377198</v>
      </c>
      <c r="I2275">
        <v>1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1</v>
      </c>
      <c r="U2275">
        <v>0</v>
      </c>
      <c r="V2275">
        <v>0</v>
      </c>
      <c r="W2275">
        <v>1</v>
      </c>
      <c r="X2275">
        <v>0</v>
      </c>
      <c r="Y2275">
        <v>1</v>
      </c>
      <c r="Z2275">
        <v>745</v>
      </c>
      <c r="AA2275">
        <v>0</v>
      </c>
      <c r="AB2275">
        <v>44</v>
      </c>
      <c r="AC2275">
        <v>116</v>
      </c>
      <c r="AD2275">
        <v>1</v>
      </c>
      <c r="AE2275">
        <v>1</v>
      </c>
      <c r="AF2275">
        <v>15</v>
      </c>
      <c r="AG2275">
        <v>6.6133837699890101</v>
      </c>
      <c r="AH2275">
        <v>225</v>
      </c>
    </row>
    <row r="2276" spans="1:34" x14ac:dyDescent="0.35">
      <c r="A2276">
        <v>3896</v>
      </c>
      <c r="B2276">
        <v>0</v>
      </c>
      <c r="C2276">
        <v>1</v>
      </c>
      <c r="D2276">
        <v>12</v>
      </c>
      <c r="E2276">
        <v>24</v>
      </c>
      <c r="F2276">
        <v>12</v>
      </c>
      <c r="G2276">
        <v>12</v>
      </c>
      <c r="H2276">
        <v>379350</v>
      </c>
      <c r="I2276">
        <v>1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1</v>
      </c>
      <c r="U2276">
        <v>0</v>
      </c>
      <c r="V2276">
        <v>0</v>
      </c>
      <c r="W2276">
        <v>0</v>
      </c>
      <c r="X2276">
        <v>0</v>
      </c>
      <c r="Y2276">
        <v>1</v>
      </c>
      <c r="Z2276">
        <v>674</v>
      </c>
      <c r="AA2276">
        <v>0</v>
      </c>
      <c r="AB2276">
        <v>18</v>
      </c>
      <c r="AC2276">
        <v>103</v>
      </c>
      <c r="AD2276">
        <v>1</v>
      </c>
      <c r="AE2276">
        <v>0</v>
      </c>
      <c r="AF2276">
        <v>6</v>
      </c>
      <c r="AG2276">
        <v>6.5132298469543501</v>
      </c>
      <c r="AH2276">
        <v>36</v>
      </c>
    </row>
    <row r="2277" spans="1:34" x14ac:dyDescent="0.35">
      <c r="A2277">
        <v>3897</v>
      </c>
      <c r="B2277">
        <v>0</v>
      </c>
      <c r="C2277">
        <v>0</v>
      </c>
      <c r="D2277">
        <v>16</v>
      </c>
      <c r="E2277">
        <v>28</v>
      </c>
      <c r="F2277">
        <v>12</v>
      </c>
      <c r="G2277">
        <v>12</v>
      </c>
      <c r="H2277">
        <v>390229</v>
      </c>
      <c r="I2277">
        <v>1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1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1</v>
      </c>
      <c r="Z2277">
        <v>817</v>
      </c>
      <c r="AA2277">
        <v>0</v>
      </c>
      <c r="AB2277">
        <v>49</v>
      </c>
      <c r="AC2277">
        <v>113</v>
      </c>
      <c r="AD2277">
        <v>1</v>
      </c>
      <c r="AE2277">
        <v>0</v>
      </c>
      <c r="AF2277">
        <v>6</v>
      </c>
      <c r="AG2277">
        <v>6.7056388854980504</v>
      </c>
      <c r="AH2277">
        <v>36</v>
      </c>
    </row>
    <row r="2278" spans="1:34" x14ac:dyDescent="0.35">
      <c r="A2278">
        <v>3899</v>
      </c>
      <c r="B2278">
        <v>1</v>
      </c>
      <c r="C2278">
        <v>1</v>
      </c>
      <c r="D2278">
        <v>15</v>
      </c>
      <c r="E2278">
        <v>25</v>
      </c>
      <c r="G2278">
        <v>10</v>
      </c>
      <c r="H2278">
        <v>420616</v>
      </c>
      <c r="I2278">
        <v>0</v>
      </c>
      <c r="J2278">
        <v>1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1</v>
      </c>
      <c r="U2278">
        <v>0</v>
      </c>
      <c r="V2278">
        <v>0</v>
      </c>
      <c r="W2278">
        <v>1</v>
      </c>
      <c r="X2278">
        <v>0</v>
      </c>
      <c r="Y2278">
        <v>1</v>
      </c>
      <c r="Z2278">
        <v>770</v>
      </c>
      <c r="AA2278">
        <v>0</v>
      </c>
      <c r="AB2278">
        <v>42</v>
      </c>
      <c r="AC2278">
        <v>111</v>
      </c>
      <c r="AD2278">
        <v>1</v>
      </c>
      <c r="AE2278">
        <v>1</v>
      </c>
      <c r="AF2278">
        <v>4</v>
      </c>
      <c r="AG2278">
        <v>6.6463899612426802</v>
      </c>
      <c r="AH2278">
        <v>16</v>
      </c>
    </row>
    <row r="2279" spans="1:34" x14ac:dyDescent="0.35">
      <c r="A2279">
        <v>3900</v>
      </c>
      <c r="B2279">
        <v>1</v>
      </c>
      <c r="C2279">
        <v>1</v>
      </c>
      <c r="D2279">
        <v>15</v>
      </c>
      <c r="E2279">
        <v>27</v>
      </c>
      <c r="F2279">
        <v>8</v>
      </c>
      <c r="G2279">
        <v>9</v>
      </c>
      <c r="H2279">
        <v>389410</v>
      </c>
      <c r="I2279">
        <v>1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1</v>
      </c>
      <c r="U2279">
        <v>0</v>
      </c>
      <c r="V2279">
        <v>0</v>
      </c>
      <c r="W2279">
        <v>1</v>
      </c>
      <c r="X2279">
        <v>0</v>
      </c>
      <c r="Y2279">
        <v>1</v>
      </c>
      <c r="Z2279">
        <v>727</v>
      </c>
      <c r="AA2279">
        <v>0</v>
      </c>
      <c r="AB2279">
        <v>38</v>
      </c>
      <c r="AC2279">
        <v>116</v>
      </c>
      <c r="AD2279">
        <v>1</v>
      </c>
      <c r="AE2279">
        <v>1</v>
      </c>
      <c r="AF2279">
        <v>6</v>
      </c>
      <c r="AG2279">
        <v>6.5889258384704599</v>
      </c>
      <c r="AH2279">
        <v>36</v>
      </c>
    </row>
    <row r="2280" spans="1:34" x14ac:dyDescent="0.35">
      <c r="A2280">
        <v>3902</v>
      </c>
      <c r="B2280">
        <v>1</v>
      </c>
      <c r="C2280">
        <v>1</v>
      </c>
      <c r="D2280">
        <v>12</v>
      </c>
      <c r="E2280">
        <v>24</v>
      </c>
      <c r="F2280">
        <v>8</v>
      </c>
      <c r="G2280">
        <v>9</v>
      </c>
      <c r="H2280">
        <v>378554</v>
      </c>
      <c r="I2280">
        <v>1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1</v>
      </c>
      <c r="U2280">
        <v>0</v>
      </c>
      <c r="V2280">
        <v>0</v>
      </c>
      <c r="W2280">
        <v>1</v>
      </c>
      <c r="X2280">
        <v>0</v>
      </c>
      <c r="Y2280">
        <v>1</v>
      </c>
      <c r="Z2280">
        <v>666</v>
      </c>
      <c r="AA2280">
        <v>0</v>
      </c>
      <c r="AB2280">
        <v>25</v>
      </c>
      <c r="AD2280">
        <v>1</v>
      </c>
      <c r="AE2280">
        <v>1</v>
      </c>
      <c r="AF2280">
        <v>6</v>
      </c>
      <c r="AG2280">
        <v>6.5012898445129403</v>
      </c>
      <c r="AH2280">
        <v>36</v>
      </c>
    </row>
    <row r="2281" spans="1:34" x14ac:dyDescent="0.35">
      <c r="A2281">
        <v>3903</v>
      </c>
      <c r="B2281">
        <v>1</v>
      </c>
      <c r="C2281">
        <v>1</v>
      </c>
      <c r="D2281">
        <v>14</v>
      </c>
      <c r="E2281">
        <v>27</v>
      </c>
      <c r="G2281">
        <v>12</v>
      </c>
      <c r="H2281">
        <v>389410</v>
      </c>
      <c r="I2281">
        <v>0</v>
      </c>
      <c r="J2281">
        <v>0</v>
      </c>
      <c r="K2281">
        <v>1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1</v>
      </c>
      <c r="U2281">
        <v>0</v>
      </c>
      <c r="V2281">
        <v>0</v>
      </c>
      <c r="W2281">
        <v>1</v>
      </c>
      <c r="X2281">
        <v>0</v>
      </c>
      <c r="Y2281">
        <v>1</v>
      </c>
      <c r="Z2281">
        <v>688</v>
      </c>
      <c r="AA2281">
        <v>0</v>
      </c>
      <c r="AB2281">
        <v>32</v>
      </c>
      <c r="AC2281">
        <v>94</v>
      </c>
      <c r="AD2281">
        <v>1</v>
      </c>
      <c r="AE2281">
        <v>1</v>
      </c>
      <c r="AF2281">
        <v>7</v>
      </c>
      <c r="AG2281">
        <v>6.5337891578674299</v>
      </c>
      <c r="AH2281">
        <v>49</v>
      </c>
    </row>
    <row r="2282" spans="1:34" x14ac:dyDescent="0.35">
      <c r="A2282">
        <v>3906</v>
      </c>
      <c r="B2282">
        <v>1</v>
      </c>
      <c r="C2282">
        <v>1</v>
      </c>
      <c r="D2282">
        <v>14</v>
      </c>
      <c r="E2282">
        <v>26</v>
      </c>
      <c r="F2282">
        <v>16</v>
      </c>
      <c r="G2282">
        <v>13</v>
      </c>
      <c r="H2282">
        <v>389410</v>
      </c>
      <c r="I2282">
        <v>1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1</v>
      </c>
      <c r="U2282">
        <v>0</v>
      </c>
      <c r="V2282">
        <v>0</v>
      </c>
      <c r="W2282">
        <v>1</v>
      </c>
      <c r="X2282">
        <v>0</v>
      </c>
      <c r="Y2282">
        <v>1</v>
      </c>
      <c r="Z2282">
        <v>560</v>
      </c>
      <c r="AA2282">
        <v>1</v>
      </c>
      <c r="AB2282">
        <v>38</v>
      </c>
      <c r="AC2282">
        <v>108</v>
      </c>
      <c r="AD2282">
        <v>6</v>
      </c>
      <c r="AE2282">
        <v>1</v>
      </c>
      <c r="AF2282">
        <v>6</v>
      </c>
      <c r="AG2282">
        <v>6.3279371261596697</v>
      </c>
      <c r="AH2282">
        <v>36</v>
      </c>
    </row>
    <row r="2283" spans="1:34" x14ac:dyDescent="0.35">
      <c r="A2283">
        <v>3908</v>
      </c>
      <c r="B2283">
        <v>1</v>
      </c>
      <c r="C2283">
        <v>1</v>
      </c>
      <c r="D2283">
        <v>16</v>
      </c>
      <c r="E2283">
        <v>28</v>
      </c>
      <c r="F2283">
        <v>13</v>
      </c>
      <c r="G2283">
        <v>14</v>
      </c>
      <c r="H2283">
        <v>389410</v>
      </c>
      <c r="I2283">
        <v>1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1</v>
      </c>
      <c r="U2283">
        <v>0</v>
      </c>
      <c r="V2283">
        <v>0</v>
      </c>
      <c r="W2283">
        <v>1</v>
      </c>
      <c r="X2283">
        <v>0</v>
      </c>
      <c r="Y2283">
        <v>1</v>
      </c>
      <c r="Z2283">
        <v>500</v>
      </c>
      <c r="AA2283">
        <v>0</v>
      </c>
      <c r="AB2283">
        <v>42</v>
      </c>
      <c r="AC2283">
        <v>123</v>
      </c>
      <c r="AD2283">
        <v>1</v>
      </c>
      <c r="AE2283">
        <v>1</v>
      </c>
      <c r="AF2283">
        <v>6</v>
      </c>
      <c r="AG2283">
        <v>6.2146081924438503</v>
      </c>
      <c r="AH2283">
        <v>36</v>
      </c>
    </row>
    <row r="2284" spans="1:34" x14ac:dyDescent="0.35">
      <c r="A2284">
        <v>3912</v>
      </c>
      <c r="B2284">
        <v>1</v>
      </c>
      <c r="C2284">
        <v>1</v>
      </c>
      <c r="D2284">
        <v>14</v>
      </c>
      <c r="E2284">
        <v>28</v>
      </c>
      <c r="H2284">
        <v>389410</v>
      </c>
      <c r="I2284">
        <v>1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1</v>
      </c>
      <c r="U2284">
        <v>0</v>
      </c>
      <c r="V2284">
        <v>0</v>
      </c>
      <c r="W2284">
        <v>1</v>
      </c>
      <c r="X2284">
        <v>0</v>
      </c>
      <c r="Y2284">
        <v>1</v>
      </c>
      <c r="Z2284">
        <v>670</v>
      </c>
      <c r="AA2284">
        <v>0</v>
      </c>
      <c r="AB2284">
        <v>42</v>
      </c>
      <c r="AD2284">
        <v>6</v>
      </c>
      <c r="AE2284">
        <v>1</v>
      </c>
      <c r="AF2284">
        <v>8</v>
      </c>
      <c r="AG2284">
        <v>6.5072770118713397</v>
      </c>
      <c r="AH2284">
        <v>64</v>
      </c>
    </row>
    <row r="2285" spans="1:34" x14ac:dyDescent="0.35">
      <c r="A2285">
        <v>3915</v>
      </c>
      <c r="B2285">
        <v>1</v>
      </c>
      <c r="C2285">
        <v>1</v>
      </c>
      <c r="D2285">
        <v>12</v>
      </c>
      <c r="E2285">
        <v>34</v>
      </c>
      <c r="F2285">
        <v>9</v>
      </c>
      <c r="G2285">
        <v>9</v>
      </c>
      <c r="H2285">
        <v>376407</v>
      </c>
      <c r="I2285">
        <v>1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1</v>
      </c>
      <c r="U2285">
        <v>0</v>
      </c>
      <c r="V2285">
        <v>0</v>
      </c>
      <c r="W2285">
        <v>1</v>
      </c>
      <c r="X2285">
        <v>0</v>
      </c>
      <c r="Y2285">
        <v>1</v>
      </c>
      <c r="Z2285">
        <v>962</v>
      </c>
      <c r="AA2285">
        <v>0</v>
      </c>
      <c r="AB2285">
        <v>36</v>
      </c>
      <c r="AD2285">
        <v>1</v>
      </c>
      <c r="AE2285">
        <v>1</v>
      </c>
      <c r="AF2285">
        <v>16</v>
      </c>
      <c r="AG2285">
        <v>6.8690137863159197</v>
      </c>
      <c r="AH2285">
        <v>256</v>
      </c>
    </row>
    <row r="2286" spans="1:34" x14ac:dyDescent="0.35">
      <c r="A2286">
        <v>3918</v>
      </c>
      <c r="B2286">
        <v>1</v>
      </c>
      <c r="C2286">
        <v>1</v>
      </c>
      <c r="D2286">
        <v>16</v>
      </c>
      <c r="E2286">
        <v>28</v>
      </c>
      <c r="G2286">
        <v>12</v>
      </c>
      <c r="H2286">
        <v>389410</v>
      </c>
      <c r="I2286">
        <v>0</v>
      </c>
      <c r="J2286">
        <v>0</v>
      </c>
      <c r="K2286">
        <v>1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1</v>
      </c>
      <c r="T2286">
        <v>0</v>
      </c>
      <c r="U2286">
        <v>0</v>
      </c>
      <c r="V2286">
        <v>0</v>
      </c>
      <c r="W2286">
        <v>1</v>
      </c>
      <c r="X2286">
        <v>0</v>
      </c>
      <c r="Y2286">
        <v>1</v>
      </c>
      <c r="Z2286">
        <v>726</v>
      </c>
      <c r="AA2286">
        <v>0</v>
      </c>
      <c r="AB2286">
        <v>38</v>
      </c>
      <c r="AC2286">
        <v>109</v>
      </c>
      <c r="AD2286">
        <v>1</v>
      </c>
      <c r="AE2286">
        <v>1</v>
      </c>
      <c r="AF2286">
        <v>6</v>
      </c>
      <c r="AG2286">
        <v>6.5875501632690403</v>
      </c>
      <c r="AH2286">
        <v>36</v>
      </c>
    </row>
    <row r="2287" spans="1:34" x14ac:dyDescent="0.35">
      <c r="A2287">
        <v>3927</v>
      </c>
      <c r="B2287">
        <v>1</v>
      </c>
      <c r="C2287">
        <v>1</v>
      </c>
      <c r="D2287">
        <v>16</v>
      </c>
      <c r="E2287">
        <v>33</v>
      </c>
      <c r="F2287">
        <v>12</v>
      </c>
      <c r="G2287">
        <v>12</v>
      </c>
      <c r="H2287">
        <v>376407</v>
      </c>
      <c r="I2287">
        <v>1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1</v>
      </c>
      <c r="U2287">
        <v>0</v>
      </c>
      <c r="V2287">
        <v>0</v>
      </c>
      <c r="W2287">
        <v>1</v>
      </c>
      <c r="X2287">
        <v>0</v>
      </c>
      <c r="Y2287">
        <v>1</v>
      </c>
      <c r="Z2287">
        <v>962</v>
      </c>
      <c r="AA2287">
        <v>0</v>
      </c>
      <c r="AB2287">
        <v>36</v>
      </c>
      <c r="AC2287">
        <v>124</v>
      </c>
      <c r="AD2287">
        <v>1</v>
      </c>
      <c r="AE2287">
        <v>1</v>
      </c>
      <c r="AF2287">
        <v>11</v>
      </c>
      <c r="AG2287">
        <v>6.8690137863159197</v>
      </c>
      <c r="AH2287">
        <v>121</v>
      </c>
    </row>
    <row r="2288" spans="1:34" x14ac:dyDescent="0.35">
      <c r="A2288">
        <v>3928</v>
      </c>
      <c r="B2288">
        <v>1</v>
      </c>
      <c r="C2288">
        <v>1</v>
      </c>
      <c r="D2288">
        <v>17</v>
      </c>
      <c r="E2288">
        <v>33</v>
      </c>
      <c r="F2288">
        <v>12</v>
      </c>
      <c r="G2288">
        <v>14</v>
      </c>
      <c r="H2288">
        <v>376407</v>
      </c>
      <c r="I2288">
        <v>1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1</v>
      </c>
      <c r="U2288">
        <v>0</v>
      </c>
      <c r="V2288">
        <v>0</v>
      </c>
      <c r="W2288">
        <v>1</v>
      </c>
      <c r="X2288">
        <v>0</v>
      </c>
      <c r="Y2288">
        <v>1</v>
      </c>
      <c r="Z2288">
        <v>615</v>
      </c>
      <c r="AA2288">
        <v>1</v>
      </c>
      <c r="AB2288">
        <v>42</v>
      </c>
      <c r="AC2288">
        <v>89</v>
      </c>
      <c r="AD2288">
        <v>1</v>
      </c>
      <c r="AE2288">
        <v>1</v>
      </c>
      <c r="AF2288">
        <v>10</v>
      </c>
      <c r="AG2288">
        <v>6.4216217994689897</v>
      </c>
      <c r="AH2288">
        <v>100</v>
      </c>
    </row>
    <row r="2289" spans="1:34" x14ac:dyDescent="0.35">
      <c r="A2289">
        <v>3929</v>
      </c>
      <c r="B2289">
        <v>1</v>
      </c>
      <c r="C2289">
        <v>1</v>
      </c>
      <c r="D2289">
        <v>13</v>
      </c>
      <c r="E2289">
        <v>32</v>
      </c>
      <c r="F2289">
        <v>12</v>
      </c>
      <c r="G2289">
        <v>10</v>
      </c>
      <c r="H2289">
        <v>376407</v>
      </c>
      <c r="I2289">
        <v>1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1</v>
      </c>
      <c r="U2289">
        <v>0</v>
      </c>
      <c r="V2289">
        <v>0</v>
      </c>
      <c r="W2289">
        <v>1</v>
      </c>
      <c r="X2289">
        <v>0</v>
      </c>
      <c r="Y2289">
        <v>1</v>
      </c>
      <c r="Z2289">
        <v>1154</v>
      </c>
      <c r="AA2289">
        <v>0</v>
      </c>
      <c r="AB2289">
        <v>35</v>
      </c>
      <c r="AC2289">
        <v>114</v>
      </c>
      <c r="AD2289">
        <v>1</v>
      </c>
      <c r="AE2289">
        <v>0</v>
      </c>
      <c r="AF2289">
        <v>13</v>
      </c>
      <c r="AG2289">
        <v>7.0509901046752903</v>
      </c>
      <c r="AH2289">
        <v>169</v>
      </c>
    </row>
    <row r="2290" spans="1:34" x14ac:dyDescent="0.35">
      <c r="A2290">
        <v>3931</v>
      </c>
      <c r="B2290">
        <v>1</v>
      </c>
      <c r="C2290">
        <v>1</v>
      </c>
      <c r="D2290">
        <v>13</v>
      </c>
      <c r="E2290">
        <v>29</v>
      </c>
      <c r="F2290">
        <v>14</v>
      </c>
      <c r="G2290">
        <v>8</v>
      </c>
      <c r="H2290">
        <v>508712</v>
      </c>
      <c r="I2290">
        <v>1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1</v>
      </c>
      <c r="U2290">
        <v>0</v>
      </c>
      <c r="V2290">
        <v>0</v>
      </c>
      <c r="W2290">
        <v>1</v>
      </c>
      <c r="X2290">
        <v>0</v>
      </c>
      <c r="Y2290">
        <v>1</v>
      </c>
      <c r="Z2290">
        <v>675</v>
      </c>
      <c r="AA2290">
        <v>0</v>
      </c>
      <c r="AB2290">
        <v>35</v>
      </c>
      <c r="AC2290">
        <v>121</v>
      </c>
      <c r="AD2290">
        <v>1</v>
      </c>
      <c r="AE2290">
        <v>1</v>
      </c>
      <c r="AF2290">
        <v>10</v>
      </c>
      <c r="AG2290">
        <v>6.5147128105163601</v>
      </c>
      <c r="AH2290">
        <v>100</v>
      </c>
    </row>
    <row r="2291" spans="1:34" x14ac:dyDescent="0.35">
      <c r="A2291">
        <v>3933</v>
      </c>
      <c r="B2291">
        <v>1</v>
      </c>
      <c r="C2291">
        <v>1</v>
      </c>
      <c r="D2291">
        <v>12</v>
      </c>
      <c r="E2291">
        <v>26</v>
      </c>
      <c r="G2291">
        <v>10</v>
      </c>
      <c r="H2291">
        <v>389410</v>
      </c>
      <c r="I2291">
        <v>0</v>
      </c>
      <c r="J2291">
        <v>1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1</v>
      </c>
      <c r="U2291">
        <v>0</v>
      </c>
      <c r="V2291">
        <v>0</v>
      </c>
      <c r="W2291">
        <v>1</v>
      </c>
      <c r="X2291">
        <v>0</v>
      </c>
      <c r="Y2291">
        <v>1</v>
      </c>
      <c r="Z2291">
        <v>422</v>
      </c>
      <c r="AA2291">
        <v>0</v>
      </c>
      <c r="AB2291">
        <v>37</v>
      </c>
      <c r="AC2291">
        <v>103</v>
      </c>
      <c r="AD2291">
        <v>1</v>
      </c>
      <c r="AE2291">
        <v>1</v>
      </c>
      <c r="AF2291">
        <v>8</v>
      </c>
      <c r="AG2291">
        <v>6.04500484466553</v>
      </c>
      <c r="AH2291">
        <v>64</v>
      </c>
    </row>
    <row r="2292" spans="1:34" x14ac:dyDescent="0.35">
      <c r="A2292">
        <v>3934</v>
      </c>
      <c r="B2292">
        <v>1</v>
      </c>
      <c r="C2292">
        <v>1</v>
      </c>
      <c r="D2292">
        <v>12</v>
      </c>
      <c r="E2292">
        <v>25</v>
      </c>
      <c r="F2292">
        <v>12</v>
      </c>
      <c r="G2292">
        <v>12</v>
      </c>
      <c r="H2292">
        <v>378554</v>
      </c>
      <c r="I2292">
        <v>1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1</v>
      </c>
      <c r="U2292">
        <v>0</v>
      </c>
      <c r="V2292">
        <v>0</v>
      </c>
      <c r="W2292">
        <v>1</v>
      </c>
      <c r="X2292">
        <v>0</v>
      </c>
      <c r="Y2292">
        <v>1</v>
      </c>
      <c r="Z2292">
        <v>1063</v>
      </c>
      <c r="AA2292">
        <v>0</v>
      </c>
      <c r="AB2292">
        <v>19</v>
      </c>
      <c r="AC2292">
        <v>96</v>
      </c>
      <c r="AD2292">
        <v>6</v>
      </c>
      <c r="AE2292">
        <v>1</v>
      </c>
      <c r="AF2292">
        <v>7</v>
      </c>
      <c r="AG2292">
        <v>6.96885108947754</v>
      </c>
      <c r="AH2292">
        <v>49</v>
      </c>
    </row>
    <row r="2293" spans="1:34" x14ac:dyDescent="0.35">
      <c r="A2293">
        <v>3939</v>
      </c>
      <c r="B2293">
        <v>1</v>
      </c>
      <c r="C2293">
        <v>1</v>
      </c>
      <c r="D2293">
        <v>18</v>
      </c>
      <c r="E2293">
        <v>33</v>
      </c>
      <c r="F2293">
        <v>15</v>
      </c>
      <c r="G2293">
        <v>14</v>
      </c>
      <c r="H2293">
        <v>376407</v>
      </c>
      <c r="I2293">
        <v>1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1</v>
      </c>
      <c r="U2293">
        <v>0</v>
      </c>
      <c r="V2293">
        <v>0</v>
      </c>
      <c r="W2293">
        <v>1</v>
      </c>
      <c r="X2293">
        <v>0</v>
      </c>
      <c r="Y2293">
        <v>1</v>
      </c>
      <c r="Z2293">
        <v>1175</v>
      </c>
      <c r="AA2293">
        <v>0</v>
      </c>
      <c r="AB2293">
        <v>54</v>
      </c>
      <c r="AC2293">
        <v>117</v>
      </c>
      <c r="AD2293">
        <v>6</v>
      </c>
      <c r="AE2293">
        <v>1</v>
      </c>
      <c r="AF2293">
        <v>9</v>
      </c>
      <c r="AG2293">
        <v>7.0690240859985396</v>
      </c>
      <c r="AH2293">
        <v>81</v>
      </c>
    </row>
    <row r="2294" spans="1:34" x14ac:dyDescent="0.35">
      <c r="A2294">
        <v>3940</v>
      </c>
      <c r="B2294">
        <v>1</v>
      </c>
      <c r="C2294">
        <v>1</v>
      </c>
      <c r="D2294">
        <v>15</v>
      </c>
      <c r="E2294">
        <v>27</v>
      </c>
      <c r="F2294">
        <v>12</v>
      </c>
      <c r="H2294">
        <v>389410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1</v>
      </c>
      <c r="U2294">
        <v>0</v>
      </c>
      <c r="V2294">
        <v>0</v>
      </c>
      <c r="W2294">
        <v>1</v>
      </c>
      <c r="X2294">
        <v>0</v>
      </c>
      <c r="Y2294">
        <v>1</v>
      </c>
      <c r="Z2294">
        <v>852</v>
      </c>
      <c r="AA2294">
        <v>1</v>
      </c>
      <c r="AB2294">
        <v>36</v>
      </c>
      <c r="AC2294">
        <v>108</v>
      </c>
      <c r="AD2294">
        <v>1</v>
      </c>
      <c r="AE2294">
        <v>1</v>
      </c>
      <c r="AF2294">
        <v>6</v>
      </c>
      <c r="AG2294">
        <v>6.7475872039794904</v>
      </c>
      <c r="AH2294">
        <v>36</v>
      </c>
    </row>
    <row r="2295" spans="1:34" x14ac:dyDescent="0.35">
      <c r="A2295">
        <v>3941</v>
      </c>
      <c r="B2295">
        <v>1</v>
      </c>
      <c r="C2295">
        <v>1</v>
      </c>
      <c r="D2295">
        <v>12</v>
      </c>
      <c r="E2295">
        <v>24</v>
      </c>
      <c r="F2295">
        <v>12</v>
      </c>
      <c r="H2295">
        <v>378554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1</v>
      </c>
      <c r="U2295">
        <v>0</v>
      </c>
      <c r="V2295">
        <v>0</v>
      </c>
      <c r="W2295">
        <v>1</v>
      </c>
      <c r="X2295">
        <v>0</v>
      </c>
      <c r="Y2295">
        <v>1</v>
      </c>
      <c r="Z2295">
        <v>610</v>
      </c>
      <c r="AA2295">
        <v>0</v>
      </c>
      <c r="AB2295">
        <v>24</v>
      </c>
      <c r="AD2295">
        <v>1</v>
      </c>
      <c r="AE2295">
        <v>1</v>
      </c>
      <c r="AF2295">
        <v>6</v>
      </c>
      <c r="AG2295">
        <v>6.4134588241577104</v>
      </c>
      <c r="AH2295">
        <v>36</v>
      </c>
    </row>
    <row r="2296" spans="1:34" x14ac:dyDescent="0.35">
      <c r="A2296">
        <v>3943</v>
      </c>
      <c r="B2296">
        <v>1</v>
      </c>
      <c r="C2296">
        <v>1</v>
      </c>
      <c r="D2296">
        <v>18</v>
      </c>
      <c r="E2296">
        <v>33</v>
      </c>
      <c r="F2296">
        <v>12</v>
      </c>
      <c r="G2296">
        <v>12</v>
      </c>
      <c r="H2296">
        <v>376407</v>
      </c>
      <c r="I2296">
        <v>1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1</v>
      </c>
      <c r="U2296">
        <v>0</v>
      </c>
      <c r="V2296">
        <v>0</v>
      </c>
      <c r="W2296">
        <v>1</v>
      </c>
      <c r="X2296">
        <v>0</v>
      </c>
      <c r="Y2296">
        <v>1</v>
      </c>
      <c r="Z2296">
        <v>423</v>
      </c>
      <c r="AA2296">
        <v>0</v>
      </c>
      <c r="AB2296">
        <v>43</v>
      </c>
      <c r="AD2296">
        <v>1</v>
      </c>
      <c r="AE2296">
        <v>1</v>
      </c>
      <c r="AF2296">
        <v>9</v>
      </c>
      <c r="AG2296">
        <v>6.0473718643188503</v>
      </c>
      <c r="AH2296">
        <v>81</v>
      </c>
    </row>
    <row r="2297" spans="1:34" x14ac:dyDescent="0.35">
      <c r="A2297">
        <v>3945</v>
      </c>
      <c r="B2297">
        <v>1</v>
      </c>
      <c r="C2297">
        <v>1</v>
      </c>
      <c r="D2297">
        <v>12</v>
      </c>
      <c r="E2297">
        <v>29</v>
      </c>
      <c r="F2297">
        <v>8</v>
      </c>
      <c r="G2297">
        <v>12</v>
      </c>
      <c r="H2297">
        <v>565236</v>
      </c>
      <c r="I2297">
        <v>1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1</v>
      </c>
      <c r="U2297">
        <v>0</v>
      </c>
      <c r="V2297">
        <v>0</v>
      </c>
      <c r="W2297">
        <v>1</v>
      </c>
      <c r="X2297">
        <v>0</v>
      </c>
      <c r="Y2297">
        <v>1</v>
      </c>
      <c r="Z2297">
        <v>1200</v>
      </c>
      <c r="AA2297">
        <v>0</v>
      </c>
      <c r="AB2297">
        <v>40</v>
      </c>
      <c r="AC2297">
        <v>100</v>
      </c>
      <c r="AD2297">
        <v>1</v>
      </c>
      <c r="AE2297">
        <v>1</v>
      </c>
      <c r="AF2297">
        <v>11</v>
      </c>
      <c r="AG2297">
        <v>7.0900769233703604</v>
      </c>
      <c r="AH2297">
        <v>121</v>
      </c>
    </row>
    <row r="2298" spans="1:34" x14ac:dyDescent="0.35">
      <c r="A2298">
        <v>3946</v>
      </c>
      <c r="B2298">
        <v>1</v>
      </c>
      <c r="C2298">
        <v>1</v>
      </c>
      <c r="D2298">
        <v>14</v>
      </c>
      <c r="E2298">
        <v>34</v>
      </c>
      <c r="F2298">
        <v>15</v>
      </c>
      <c r="G2298">
        <v>10</v>
      </c>
      <c r="H2298">
        <v>376407</v>
      </c>
      <c r="I2298">
        <v>1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1</v>
      </c>
      <c r="U2298">
        <v>0</v>
      </c>
      <c r="V2298">
        <v>0</v>
      </c>
      <c r="W2298">
        <v>1</v>
      </c>
      <c r="X2298">
        <v>0</v>
      </c>
      <c r="Y2298">
        <v>1</v>
      </c>
      <c r="Z2298">
        <v>1029</v>
      </c>
      <c r="AA2298">
        <v>0</v>
      </c>
      <c r="AB2298">
        <v>46</v>
      </c>
      <c r="AD2298">
        <v>1</v>
      </c>
      <c r="AE2298">
        <v>1</v>
      </c>
      <c r="AF2298">
        <v>14</v>
      </c>
      <c r="AG2298">
        <v>6.9363431930542001</v>
      </c>
      <c r="AH2298">
        <v>196</v>
      </c>
    </row>
    <row r="2299" spans="1:34" x14ac:dyDescent="0.35">
      <c r="A2299">
        <v>3952</v>
      </c>
      <c r="B2299">
        <v>1</v>
      </c>
      <c r="C2299">
        <v>1</v>
      </c>
      <c r="D2299">
        <v>14</v>
      </c>
      <c r="E2299">
        <v>28</v>
      </c>
      <c r="F2299">
        <v>12</v>
      </c>
      <c r="H2299">
        <v>389410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1</v>
      </c>
      <c r="U2299">
        <v>0</v>
      </c>
      <c r="V2299">
        <v>0</v>
      </c>
      <c r="W2299">
        <v>1</v>
      </c>
      <c r="X2299">
        <v>0</v>
      </c>
      <c r="Y2299">
        <v>1</v>
      </c>
      <c r="Z2299">
        <v>550</v>
      </c>
      <c r="AA2299">
        <v>0</v>
      </c>
      <c r="AB2299">
        <v>30</v>
      </c>
      <c r="AC2299">
        <v>104</v>
      </c>
      <c r="AD2299">
        <v>4</v>
      </c>
      <c r="AE2299">
        <v>1</v>
      </c>
      <c r="AF2299">
        <v>8</v>
      </c>
      <c r="AG2299">
        <v>6.3099179267883301</v>
      </c>
      <c r="AH2299">
        <v>64</v>
      </c>
    </row>
    <row r="2300" spans="1:34" x14ac:dyDescent="0.35">
      <c r="A2300">
        <v>3953</v>
      </c>
      <c r="B2300">
        <v>1</v>
      </c>
      <c r="C2300">
        <v>1</v>
      </c>
      <c r="D2300">
        <v>15</v>
      </c>
      <c r="E2300">
        <v>31</v>
      </c>
      <c r="F2300">
        <v>12</v>
      </c>
      <c r="G2300">
        <v>12</v>
      </c>
      <c r="H2300">
        <v>508712</v>
      </c>
      <c r="I2300">
        <v>0</v>
      </c>
      <c r="J2300">
        <v>0</v>
      </c>
      <c r="K2300">
        <v>1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1</v>
      </c>
      <c r="U2300">
        <v>0</v>
      </c>
      <c r="V2300">
        <v>0</v>
      </c>
      <c r="W2300">
        <v>1</v>
      </c>
      <c r="X2300">
        <v>0</v>
      </c>
      <c r="Y2300">
        <v>1</v>
      </c>
      <c r="Z2300">
        <v>801</v>
      </c>
      <c r="AA2300">
        <v>0</v>
      </c>
      <c r="AB2300">
        <v>36</v>
      </c>
      <c r="AC2300">
        <v>91</v>
      </c>
      <c r="AD2300">
        <v>6</v>
      </c>
      <c r="AE2300">
        <v>0</v>
      </c>
      <c r="AF2300">
        <v>10</v>
      </c>
      <c r="AG2300">
        <v>6.6858611106872603</v>
      </c>
      <c r="AH2300">
        <v>100</v>
      </c>
    </row>
    <row r="2301" spans="1:34" x14ac:dyDescent="0.35">
      <c r="A2301">
        <v>3954</v>
      </c>
      <c r="B2301">
        <v>1</v>
      </c>
      <c r="C2301">
        <v>1</v>
      </c>
      <c r="D2301">
        <v>12</v>
      </c>
      <c r="E2301">
        <v>31</v>
      </c>
      <c r="G2301">
        <v>11</v>
      </c>
      <c r="H2301">
        <v>508712</v>
      </c>
      <c r="I2301">
        <v>0</v>
      </c>
      <c r="J2301">
        <v>0</v>
      </c>
      <c r="K2301">
        <v>1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1</v>
      </c>
      <c r="U2301">
        <v>0</v>
      </c>
      <c r="V2301">
        <v>0</v>
      </c>
      <c r="W2301">
        <v>1</v>
      </c>
      <c r="X2301">
        <v>0</v>
      </c>
      <c r="Y2301">
        <v>1</v>
      </c>
      <c r="Z2301">
        <v>543</v>
      </c>
      <c r="AA2301">
        <v>0</v>
      </c>
      <c r="AB2301">
        <v>31</v>
      </c>
      <c r="AC2301">
        <v>97</v>
      </c>
      <c r="AD2301">
        <v>1</v>
      </c>
      <c r="AE2301">
        <v>1</v>
      </c>
      <c r="AF2301">
        <v>13</v>
      </c>
      <c r="AG2301">
        <v>6.2971091270446804</v>
      </c>
      <c r="AH2301">
        <v>169</v>
      </c>
    </row>
    <row r="2302" spans="1:34" x14ac:dyDescent="0.35">
      <c r="A2302">
        <v>3955</v>
      </c>
      <c r="B2302">
        <v>1</v>
      </c>
      <c r="C2302">
        <v>1</v>
      </c>
      <c r="D2302">
        <v>9</v>
      </c>
      <c r="E2302">
        <v>31</v>
      </c>
      <c r="F2302">
        <v>8</v>
      </c>
      <c r="G2302">
        <v>11</v>
      </c>
      <c r="H2302">
        <v>565236</v>
      </c>
      <c r="I2302">
        <v>1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1</v>
      </c>
      <c r="U2302">
        <v>0</v>
      </c>
      <c r="V2302">
        <v>0</v>
      </c>
      <c r="W2302">
        <v>1</v>
      </c>
      <c r="X2302">
        <v>0</v>
      </c>
      <c r="Y2302">
        <v>1</v>
      </c>
      <c r="Z2302">
        <v>350</v>
      </c>
      <c r="AA2302">
        <v>0</v>
      </c>
      <c r="AB2302">
        <v>18</v>
      </c>
      <c r="AD2302">
        <v>3</v>
      </c>
      <c r="AE2302">
        <v>1</v>
      </c>
      <c r="AF2302">
        <v>16</v>
      </c>
      <c r="AG2302">
        <v>5.8579330444335902</v>
      </c>
      <c r="AH2302">
        <v>256</v>
      </c>
    </row>
    <row r="2303" spans="1:34" x14ac:dyDescent="0.35">
      <c r="A2303">
        <v>3957</v>
      </c>
      <c r="B2303">
        <v>1</v>
      </c>
      <c r="C2303">
        <v>1</v>
      </c>
      <c r="D2303">
        <v>14</v>
      </c>
      <c r="E2303">
        <v>32</v>
      </c>
      <c r="G2303">
        <v>12</v>
      </c>
      <c r="H2303">
        <v>376407</v>
      </c>
      <c r="I2303">
        <v>1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1</v>
      </c>
      <c r="U2303">
        <v>0</v>
      </c>
      <c r="V2303">
        <v>0</v>
      </c>
      <c r="W2303">
        <v>1</v>
      </c>
      <c r="X2303">
        <v>0</v>
      </c>
      <c r="Y2303">
        <v>1</v>
      </c>
      <c r="Z2303">
        <v>750</v>
      </c>
      <c r="AA2303">
        <v>0</v>
      </c>
      <c r="AB2303">
        <v>33</v>
      </c>
      <c r="AC2303">
        <v>94</v>
      </c>
      <c r="AD2303">
        <v>4</v>
      </c>
      <c r="AE2303">
        <v>1</v>
      </c>
      <c r="AF2303">
        <v>12</v>
      </c>
      <c r="AG2303">
        <v>6.6200728416442898</v>
      </c>
      <c r="AH2303">
        <v>144</v>
      </c>
    </row>
    <row r="2304" spans="1:34" x14ac:dyDescent="0.35">
      <c r="A2304">
        <v>3958</v>
      </c>
      <c r="B2304">
        <v>1</v>
      </c>
      <c r="C2304">
        <v>1</v>
      </c>
      <c r="D2304">
        <v>14</v>
      </c>
      <c r="E2304">
        <v>34</v>
      </c>
      <c r="F2304">
        <v>12</v>
      </c>
      <c r="G2304">
        <v>10</v>
      </c>
      <c r="H2304">
        <v>376407</v>
      </c>
      <c r="I2304">
        <v>1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1</v>
      </c>
      <c r="U2304">
        <v>0</v>
      </c>
      <c r="V2304">
        <v>0</v>
      </c>
      <c r="W2304">
        <v>1</v>
      </c>
      <c r="X2304">
        <v>0</v>
      </c>
      <c r="Y2304">
        <v>1</v>
      </c>
      <c r="Z2304">
        <v>450</v>
      </c>
      <c r="AA2304">
        <v>0</v>
      </c>
      <c r="AB2304">
        <v>36</v>
      </c>
      <c r="AC2304">
        <v>103</v>
      </c>
      <c r="AD2304">
        <v>1</v>
      </c>
      <c r="AE2304">
        <v>1</v>
      </c>
      <c r="AF2304">
        <v>14</v>
      </c>
      <c r="AG2304">
        <v>6.1092481613159197</v>
      </c>
      <c r="AH2304">
        <v>196</v>
      </c>
    </row>
    <row r="2305" spans="1:34" x14ac:dyDescent="0.35">
      <c r="A2305">
        <v>3961</v>
      </c>
      <c r="B2305">
        <v>1</v>
      </c>
      <c r="C2305">
        <v>1</v>
      </c>
      <c r="D2305">
        <v>14</v>
      </c>
      <c r="E2305">
        <v>24</v>
      </c>
      <c r="F2305">
        <v>12</v>
      </c>
      <c r="G2305">
        <v>9</v>
      </c>
      <c r="H2305">
        <v>420616</v>
      </c>
      <c r="I2305">
        <v>0</v>
      </c>
      <c r="J2305">
        <v>0</v>
      </c>
      <c r="K2305">
        <v>1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1</v>
      </c>
      <c r="U2305">
        <v>0</v>
      </c>
      <c r="V2305">
        <v>0</v>
      </c>
      <c r="W2305">
        <v>1</v>
      </c>
      <c r="X2305">
        <v>0</v>
      </c>
      <c r="Y2305">
        <v>1</v>
      </c>
      <c r="Z2305">
        <v>600</v>
      </c>
      <c r="AA2305">
        <v>0</v>
      </c>
      <c r="AB2305">
        <v>26</v>
      </c>
      <c r="AD2305">
        <v>6</v>
      </c>
      <c r="AE2305">
        <v>1</v>
      </c>
      <c r="AF2305">
        <v>4</v>
      </c>
      <c r="AG2305">
        <v>6.3969302177429199</v>
      </c>
      <c r="AH2305">
        <v>16</v>
      </c>
    </row>
    <row r="2306" spans="1:34" x14ac:dyDescent="0.35">
      <c r="A2306">
        <v>3963</v>
      </c>
      <c r="B2306">
        <v>1</v>
      </c>
      <c r="C2306">
        <v>1</v>
      </c>
      <c r="D2306">
        <v>12</v>
      </c>
      <c r="E2306">
        <v>33</v>
      </c>
      <c r="F2306">
        <v>7</v>
      </c>
      <c r="G2306">
        <v>12</v>
      </c>
      <c r="H2306">
        <v>376407</v>
      </c>
      <c r="I2306">
        <v>1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1</v>
      </c>
      <c r="U2306">
        <v>0</v>
      </c>
      <c r="V2306">
        <v>0</v>
      </c>
      <c r="W2306">
        <v>1</v>
      </c>
      <c r="X2306">
        <v>0</v>
      </c>
      <c r="Y2306">
        <v>1</v>
      </c>
      <c r="Z2306">
        <v>855</v>
      </c>
      <c r="AA2306">
        <v>0</v>
      </c>
      <c r="AB2306">
        <v>44</v>
      </c>
      <c r="AC2306">
        <v>101</v>
      </c>
      <c r="AD2306">
        <v>5</v>
      </c>
      <c r="AE2306">
        <v>0</v>
      </c>
      <c r="AF2306">
        <v>15</v>
      </c>
      <c r="AG2306">
        <v>6.7511010169982901</v>
      </c>
      <c r="AH2306">
        <v>225</v>
      </c>
    </row>
    <row r="2307" spans="1:34" x14ac:dyDescent="0.35">
      <c r="A2307">
        <v>3967</v>
      </c>
      <c r="B2307">
        <v>1</v>
      </c>
      <c r="C2307">
        <v>1</v>
      </c>
      <c r="D2307">
        <v>14</v>
      </c>
      <c r="E2307">
        <v>26</v>
      </c>
      <c r="F2307">
        <v>14</v>
      </c>
      <c r="G2307">
        <v>8</v>
      </c>
      <c r="H2307">
        <v>389410</v>
      </c>
      <c r="I2307">
        <v>1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1</v>
      </c>
      <c r="U2307">
        <v>0</v>
      </c>
      <c r="V2307">
        <v>0</v>
      </c>
      <c r="W2307">
        <v>1</v>
      </c>
      <c r="X2307">
        <v>0</v>
      </c>
      <c r="Y2307">
        <v>1</v>
      </c>
      <c r="Z2307">
        <v>728</v>
      </c>
      <c r="AA2307">
        <v>0</v>
      </c>
      <c r="AB2307">
        <v>30</v>
      </c>
      <c r="AC2307">
        <v>94</v>
      </c>
      <c r="AD2307">
        <v>1</v>
      </c>
      <c r="AE2307">
        <v>0</v>
      </c>
      <c r="AF2307">
        <v>6</v>
      </c>
      <c r="AG2307">
        <v>6.5903010368347203</v>
      </c>
      <c r="AH2307">
        <v>36</v>
      </c>
    </row>
    <row r="2308" spans="1:34" x14ac:dyDescent="0.35">
      <c r="A2308">
        <v>3968</v>
      </c>
      <c r="B2308">
        <v>1</v>
      </c>
      <c r="C2308">
        <v>1</v>
      </c>
      <c r="D2308">
        <v>12</v>
      </c>
      <c r="E2308">
        <v>34</v>
      </c>
      <c r="F2308">
        <v>12</v>
      </c>
      <c r="G2308">
        <v>11</v>
      </c>
      <c r="H2308">
        <v>376407</v>
      </c>
      <c r="I2308">
        <v>1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1</v>
      </c>
      <c r="U2308">
        <v>0</v>
      </c>
      <c r="V2308">
        <v>0</v>
      </c>
      <c r="W2308">
        <v>1</v>
      </c>
      <c r="X2308">
        <v>0</v>
      </c>
      <c r="Y2308">
        <v>1</v>
      </c>
      <c r="Z2308">
        <v>693</v>
      </c>
      <c r="AA2308">
        <v>0</v>
      </c>
      <c r="AB2308">
        <v>38</v>
      </c>
      <c r="AC2308">
        <v>112</v>
      </c>
      <c r="AD2308">
        <v>4</v>
      </c>
      <c r="AE2308">
        <v>1</v>
      </c>
      <c r="AF2308">
        <v>16</v>
      </c>
      <c r="AG2308">
        <v>6.5410299301147496</v>
      </c>
      <c r="AH2308">
        <v>256</v>
      </c>
    </row>
    <row r="2309" spans="1:34" x14ac:dyDescent="0.35">
      <c r="A2309">
        <v>3969</v>
      </c>
      <c r="B2309">
        <v>1</v>
      </c>
      <c r="C2309">
        <v>1</v>
      </c>
      <c r="D2309">
        <v>10</v>
      </c>
      <c r="E2309">
        <v>27</v>
      </c>
      <c r="F2309">
        <v>12</v>
      </c>
      <c r="G2309">
        <v>12</v>
      </c>
      <c r="H2309">
        <v>389410</v>
      </c>
      <c r="I2309">
        <v>0</v>
      </c>
      <c r="J2309">
        <v>0</v>
      </c>
      <c r="K2309">
        <v>1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1</v>
      </c>
      <c r="U2309">
        <v>0</v>
      </c>
      <c r="V2309">
        <v>0</v>
      </c>
      <c r="W2309">
        <v>1</v>
      </c>
      <c r="X2309">
        <v>0</v>
      </c>
      <c r="Y2309">
        <v>1</v>
      </c>
      <c r="Z2309">
        <v>1025</v>
      </c>
      <c r="AA2309">
        <v>0</v>
      </c>
      <c r="AB2309">
        <v>24</v>
      </c>
      <c r="AC2309">
        <v>73</v>
      </c>
      <c r="AD2309">
        <v>4</v>
      </c>
      <c r="AE2309">
        <v>0</v>
      </c>
      <c r="AF2309">
        <v>11</v>
      </c>
      <c r="AG2309">
        <v>6.9324479103088397</v>
      </c>
      <c r="AH2309">
        <v>121</v>
      </c>
    </row>
    <row r="2310" spans="1:34" x14ac:dyDescent="0.35">
      <c r="A2310">
        <v>3973</v>
      </c>
      <c r="B2310">
        <v>1</v>
      </c>
      <c r="C2310">
        <v>1</v>
      </c>
      <c r="D2310">
        <v>14</v>
      </c>
      <c r="E2310">
        <v>28</v>
      </c>
      <c r="F2310">
        <v>8</v>
      </c>
      <c r="G2310">
        <v>8</v>
      </c>
      <c r="H2310">
        <v>389410</v>
      </c>
      <c r="I2310">
        <v>1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1</v>
      </c>
      <c r="U2310">
        <v>0</v>
      </c>
      <c r="V2310">
        <v>0</v>
      </c>
      <c r="W2310">
        <v>1</v>
      </c>
      <c r="X2310">
        <v>0</v>
      </c>
      <c r="Y2310">
        <v>1</v>
      </c>
      <c r="Z2310">
        <v>1154</v>
      </c>
      <c r="AA2310">
        <v>1</v>
      </c>
      <c r="AB2310">
        <v>32</v>
      </c>
      <c r="AC2310">
        <v>104</v>
      </c>
      <c r="AD2310">
        <v>1</v>
      </c>
      <c r="AE2310">
        <v>1</v>
      </c>
      <c r="AF2310">
        <v>8</v>
      </c>
      <c r="AG2310">
        <v>7.0509901046752903</v>
      </c>
      <c r="AH2310">
        <v>64</v>
      </c>
    </row>
    <row r="2311" spans="1:34" x14ac:dyDescent="0.35">
      <c r="A2311">
        <v>3974</v>
      </c>
      <c r="B2311">
        <v>1</v>
      </c>
      <c r="C2311">
        <v>1</v>
      </c>
      <c r="D2311">
        <v>16</v>
      </c>
      <c r="E2311">
        <v>32</v>
      </c>
      <c r="F2311">
        <v>15</v>
      </c>
      <c r="G2311">
        <v>18</v>
      </c>
      <c r="H2311">
        <v>376407</v>
      </c>
      <c r="I2311">
        <v>1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1</v>
      </c>
      <c r="U2311">
        <v>0</v>
      </c>
      <c r="V2311">
        <v>0</v>
      </c>
      <c r="W2311">
        <v>1</v>
      </c>
      <c r="X2311">
        <v>0</v>
      </c>
      <c r="Y2311">
        <v>1</v>
      </c>
      <c r="Z2311">
        <v>983</v>
      </c>
      <c r="AA2311">
        <v>0</v>
      </c>
      <c r="AB2311">
        <v>48</v>
      </c>
      <c r="AD2311">
        <v>1</v>
      </c>
      <c r="AE2311">
        <v>1</v>
      </c>
      <c r="AF2311">
        <v>10</v>
      </c>
      <c r="AG2311">
        <v>6.8906087875366202</v>
      </c>
      <c r="AH2311">
        <v>100</v>
      </c>
    </row>
    <row r="2312" spans="1:34" x14ac:dyDescent="0.35">
      <c r="A2312">
        <v>3975</v>
      </c>
      <c r="B2312">
        <v>1</v>
      </c>
      <c r="C2312">
        <v>1</v>
      </c>
      <c r="D2312">
        <v>15</v>
      </c>
      <c r="E2312">
        <v>34</v>
      </c>
      <c r="F2312">
        <v>3</v>
      </c>
      <c r="G2312">
        <v>0</v>
      </c>
      <c r="H2312">
        <v>376407</v>
      </c>
      <c r="I2312">
        <v>1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1</v>
      </c>
      <c r="U2312">
        <v>0</v>
      </c>
      <c r="V2312">
        <v>0</v>
      </c>
      <c r="W2312">
        <v>1</v>
      </c>
      <c r="X2312">
        <v>0</v>
      </c>
      <c r="Y2312">
        <v>1</v>
      </c>
      <c r="Z2312">
        <v>727</v>
      </c>
      <c r="AA2312">
        <v>0</v>
      </c>
      <c r="AB2312">
        <v>34</v>
      </c>
      <c r="AC2312">
        <v>105</v>
      </c>
      <c r="AD2312">
        <v>4</v>
      </c>
      <c r="AE2312">
        <v>0</v>
      </c>
      <c r="AF2312">
        <v>13</v>
      </c>
      <c r="AG2312">
        <v>6.5889258384704599</v>
      </c>
      <c r="AH2312">
        <v>169</v>
      </c>
    </row>
    <row r="2313" spans="1:34" x14ac:dyDescent="0.35">
      <c r="A2313">
        <v>3978</v>
      </c>
      <c r="B2313">
        <v>1</v>
      </c>
      <c r="C2313">
        <v>1</v>
      </c>
      <c r="D2313">
        <v>14</v>
      </c>
      <c r="E2313">
        <v>34</v>
      </c>
      <c r="F2313">
        <v>10</v>
      </c>
      <c r="G2313">
        <v>11</v>
      </c>
      <c r="H2313">
        <v>376407</v>
      </c>
      <c r="I2313">
        <v>1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1</v>
      </c>
      <c r="U2313">
        <v>0</v>
      </c>
      <c r="V2313">
        <v>0</v>
      </c>
      <c r="W2313">
        <v>1</v>
      </c>
      <c r="X2313">
        <v>0</v>
      </c>
      <c r="Y2313">
        <v>1</v>
      </c>
      <c r="Z2313">
        <v>535</v>
      </c>
      <c r="AA2313">
        <v>0</v>
      </c>
      <c r="AB2313">
        <v>38</v>
      </c>
      <c r="AC2313">
        <v>106</v>
      </c>
      <c r="AD2313">
        <v>1</v>
      </c>
      <c r="AE2313">
        <v>1</v>
      </c>
      <c r="AF2313">
        <v>14</v>
      </c>
      <c r="AG2313">
        <v>6.2822670936584499</v>
      </c>
      <c r="AH2313">
        <v>196</v>
      </c>
    </row>
    <row r="2314" spans="1:34" x14ac:dyDescent="0.35">
      <c r="A2314">
        <v>3979</v>
      </c>
      <c r="B2314">
        <v>1</v>
      </c>
      <c r="C2314">
        <v>1</v>
      </c>
      <c r="D2314">
        <v>12</v>
      </c>
      <c r="E2314">
        <v>25</v>
      </c>
      <c r="F2314">
        <v>11</v>
      </c>
      <c r="G2314">
        <v>11</v>
      </c>
      <c r="H2314">
        <v>378554</v>
      </c>
      <c r="I2314">
        <v>1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1</v>
      </c>
      <c r="U2314">
        <v>0</v>
      </c>
      <c r="V2314">
        <v>0</v>
      </c>
      <c r="W2314">
        <v>1</v>
      </c>
      <c r="X2314">
        <v>0</v>
      </c>
      <c r="Y2314">
        <v>1</v>
      </c>
      <c r="Z2314">
        <v>532</v>
      </c>
      <c r="AA2314">
        <v>0</v>
      </c>
      <c r="AB2314">
        <v>39</v>
      </c>
      <c r="AC2314">
        <v>101</v>
      </c>
      <c r="AD2314">
        <v>1</v>
      </c>
      <c r="AE2314">
        <v>1</v>
      </c>
      <c r="AF2314">
        <v>7</v>
      </c>
      <c r="AG2314">
        <v>6.2766427993774396</v>
      </c>
      <c r="AH2314">
        <v>49</v>
      </c>
    </row>
    <row r="2315" spans="1:34" x14ac:dyDescent="0.35">
      <c r="A2315">
        <v>3982</v>
      </c>
      <c r="B2315">
        <v>1</v>
      </c>
      <c r="C2315">
        <v>1</v>
      </c>
      <c r="D2315">
        <v>13</v>
      </c>
      <c r="E2315">
        <v>26</v>
      </c>
      <c r="F2315">
        <v>10</v>
      </c>
      <c r="G2315">
        <v>11</v>
      </c>
      <c r="H2315">
        <v>389410</v>
      </c>
      <c r="I2315">
        <v>1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1</v>
      </c>
      <c r="U2315">
        <v>0</v>
      </c>
      <c r="V2315">
        <v>0</v>
      </c>
      <c r="W2315">
        <v>1</v>
      </c>
      <c r="X2315">
        <v>0</v>
      </c>
      <c r="Y2315">
        <v>1</v>
      </c>
      <c r="Z2315">
        <v>289</v>
      </c>
      <c r="AA2315">
        <v>1</v>
      </c>
      <c r="AB2315">
        <v>28</v>
      </c>
      <c r="AC2315">
        <v>86</v>
      </c>
      <c r="AD2315">
        <v>6</v>
      </c>
      <c r="AE2315">
        <v>1</v>
      </c>
      <c r="AF2315">
        <v>7</v>
      </c>
      <c r="AG2315">
        <v>5.6664271354675302</v>
      </c>
      <c r="AH2315">
        <v>49</v>
      </c>
    </row>
    <row r="2316" spans="1:34" x14ac:dyDescent="0.35">
      <c r="A2316">
        <v>3983</v>
      </c>
      <c r="B2316">
        <v>1</v>
      </c>
      <c r="C2316">
        <v>1</v>
      </c>
      <c r="D2316">
        <v>17</v>
      </c>
      <c r="E2316">
        <v>26</v>
      </c>
      <c r="F2316">
        <v>12</v>
      </c>
      <c r="G2316">
        <v>12</v>
      </c>
      <c r="H2316">
        <v>389410</v>
      </c>
      <c r="I2316">
        <v>1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1</v>
      </c>
      <c r="U2316">
        <v>0</v>
      </c>
      <c r="V2316">
        <v>0</v>
      </c>
      <c r="W2316">
        <v>1</v>
      </c>
      <c r="X2316">
        <v>0</v>
      </c>
      <c r="Y2316">
        <v>1</v>
      </c>
      <c r="Z2316">
        <v>313</v>
      </c>
      <c r="AA2316">
        <v>1</v>
      </c>
      <c r="AB2316">
        <v>36</v>
      </c>
      <c r="AC2316">
        <v>119</v>
      </c>
      <c r="AD2316">
        <v>6</v>
      </c>
      <c r="AE2316">
        <v>1</v>
      </c>
      <c r="AF2316">
        <v>3</v>
      </c>
      <c r="AG2316">
        <v>5.7462029457092303</v>
      </c>
      <c r="AH2316">
        <v>9</v>
      </c>
    </row>
    <row r="2317" spans="1:34" x14ac:dyDescent="0.35">
      <c r="A2317">
        <v>3984</v>
      </c>
      <c r="B2317">
        <v>1</v>
      </c>
      <c r="C2317">
        <v>1</v>
      </c>
      <c r="D2317">
        <v>13</v>
      </c>
      <c r="E2317">
        <v>24</v>
      </c>
      <c r="F2317">
        <v>13</v>
      </c>
      <c r="G2317">
        <v>16</v>
      </c>
      <c r="H2317">
        <v>378554</v>
      </c>
      <c r="I2317">
        <v>1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1</v>
      </c>
      <c r="U2317">
        <v>0</v>
      </c>
      <c r="V2317">
        <v>0</v>
      </c>
      <c r="W2317">
        <v>1</v>
      </c>
      <c r="X2317">
        <v>0</v>
      </c>
      <c r="Y2317">
        <v>1</v>
      </c>
      <c r="Z2317">
        <v>404</v>
      </c>
      <c r="AA2317">
        <v>0</v>
      </c>
      <c r="AB2317">
        <v>24</v>
      </c>
      <c r="AC2317">
        <v>83</v>
      </c>
      <c r="AD2317">
        <v>6</v>
      </c>
      <c r="AE2317">
        <v>1</v>
      </c>
      <c r="AF2317">
        <v>5</v>
      </c>
      <c r="AG2317">
        <v>6.0014147758483896</v>
      </c>
      <c r="AH2317">
        <v>25</v>
      </c>
    </row>
    <row r="2318" spans="1:34" x14ac:dyDescent="0.35">
      <c r="A2318">
        <v>3986</v>
      </c>
      <c r="B2318">
        <v>1</v>
      </c>
      <c r="C2318">
        <v>1</v>
      </c>
      <c r="D2318">
        <v>18</v>
      </c>
      <c r="E2318">
        <v>30</v>
      </c>
      <c r="F2318">
        <v>12</v>
      </c>
      <c r="G2318">
        <v>12</v>
      </c>
      <c r="H2318">
        <v>508712</v>
      </c>
      <c r="I2318">
        <v>1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1</v>
      </c>
      <c r="U2318">
        <v>0</v>
      </c>
      <c r="V2318">
        <v>0</v>
      </c>
      <c r="W2318">
        <v>1</v>
      </c>
      <c r="X2318">
        <v>0</v>
      </c>
      <c r="Y2318">
        <v>1</v>
      </c>
      <c r="Z2318">
        <v>1100</v>
      </c>
      <c r="AA2318">
        <v>0</v>
      </c>
      <c r="AB2318">
        <v>43</v>
      </c>
      <c r="AC2318">
        <v>114</v>
      </c>
      <c r="AD2318">
        <v>1</v>
      </c>
      <c r="AE2318">
        <v>1</v>
      </c>
      <c r="AF2318">
        <v>6</v>
      </c>
      <c r="AG2318">
        <v>7.0030660629272496</v>
      </c>
      <c r="AH2318">
        <v>36</v>
      </c>
    </row>
    <row r="2319" spans="1:34" x14ac:dyDescent="0.35">
      <c r="A2319">
        <v>3987</v>
      </c>
      <c r="B2319">
        <v>1</v>
      </c>
      <c r="C2319">
        <v>1</v>
      </c>
      <c r="D2319">
        <v>12</v>
      </c>
      <c r="E2319">
        <v>27</v>
      </c>
      <c r="F2319">
        <v>2</v>
      </c>
      <c r="G2319">
        <v>2</v>
      </c>
      <c r="H2319">
        <v>389410</v>
      </c>
      <c r="I2319">
        <v>1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1</v>
      </c>
      <c r="U2319">
        <v>0</v>
      </c>
      <c r="V2319">
        <v>0</v>
      </c>
      <c r="W2319">
        <v>1</v>
      </c>
      <c r="X2319">
        <v>0</v>
      </c>
      <c r="Y2319">
        <v>1</v>
      </c>
      <c r="Z2319">
        <v>660</v>
      </c>
      <c r="AA2319">
        <v>0</v>
      </c>
      <c r="AB2319">
        <v>36</v>
      </c>
      <c r="AC2319">
        <v>104</v>
      </c>
      <c r="AD2319">
        <v>1</v>
      </c>
      <c r="AE2319">
        <v>1</v>
      </c>
      <c r="AF2319">
        <v>9</v>
      </c>
      <c r="AG2319">
        <v>6.4922399520873997</v>
      </c>
      <c r="AH2319">
        <v>81</v>
      </c>
    </row>
    <row r="2320" spans="1:34" x14ac:dyDescent="0.35">
      <c r="A2320">
        <v>3988</v>
      </c>
      <c r="B2320">
        <v>1</v>
      </c>
      <c r="C2320">
        <v>1</v>
      </c>
      <c r="D2320">
        <v>12</v>
      </c>
      <c r="E2320">
        <v>32</v>
      </c>
      <c r="F2320">
        <v>12</v>
      </c>
      <c r="G2320">
        <v>12</v>
      </c>
      <c r="H2320">
        <v>376407</v>
      </c>
      <c r="I2320">
        <v>1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1</v>
      </c>
      <c r="U2320">
        <v>0</v>
      </c>
      <c r="V2320">
        <v>0</v>
      </c>
      <c r="W2320">
        <v>1</v>
      </c>
      <c r="X2320">
        <v>0</v>
      </c>
      <c r="Y2320">
        <v>1</v>
      </c>
      <c r="Z2320">
        <v>433</v>
      </c>
      <c r="AA2320">
        <v>0</v>
      </c>
      <c r="AB2320">
        <v>44</v>
      </c>
      <c r="AC2320">
        <v>99</v>
      </c>
      <c r="AD2320">
        <v>1</v>
      </c>
      <c r="AE2320">
        <v>0</v>
      </c>
      <c r="AF2320">
        <v>14</v>
      </c>
      <c r="AG2320">
        <v>6.0707378387451199</v>
      </c>
      <c r="AH2320">
        <v>196</v>
      </c>
    </row>
    <row r="2321" spans="1:34" x14ac:dyDescent="0.35">
      <c r="A2321">
        <v>3989</v>
      </c>
      <c r="B2321">
        <v>1</v>
      </c>
      <c r="C2321">
        <v>1</v>
      </c>
      <c r="D2321">
        <v>17</v>
      </c>
      <c r="E2321">
        <v>27</v>
      </c>
      <c r="F2321">
        <v>18</v>
      </c>
      <c r="G2321">
        <v>16</v>
      </c>
      <c r="H2321">
        <v>389410</v>
      </c>
      <c r="I2321">
        <v>1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1</v>
      </c>
      <c r="U2321">
        <v>0</v>
      </c>
      <c r="V2321">
        <v>0</v>
      </c>
      <c r="W2321">
        <v>1</v>
      </c>
      <c r="X2321">
        <v>1</v>
      </c>
      <c r="Y2321">
        <v>1</v>
      </c>
      <c r="Z2321">
        <v>400</v>
      </c>
      <c r="AA2321">
        <v>1</v>
      </c>
      <c r="AB2321">
        <v>37</v>
      </c>
      <c r="AC2321">
        <v>126</v>
      </c>
      <c r="AD2321">
        <v>5</v>
      </c>
      <c r="AE2321">
        <v>1</v>
      </c>
      <c r="AF2321">
        <v>4</v>
      </c>
      <c r="AG2321">
        <v>5.9914650917053196</v>
      </c>
      <c r="AH2321">
        <v>16</v>
      </c>
    </row>
    <row r="2322" spans="1:34" x14ac:dyDescent="0.35">
      <c r="A2322">
        <v>3993</v>
      </c>
      <c r="B2322">
        <v>1</v>
      </c>
      <c r="C2322">
        <v>1</v>
      </c>
      <c r="D2322">
        <v>15</v>
      </c>
      <c r="E2322">
        <v>26</v>
      </c>
      <c r="F2322">
        <v>18</v>
      </c>
      <c r="G2322">
        <v>13</v>
      </c>
      <c r="H2322">
        <v>432678</v>
      </c>
      <c r="I2322">
        <v>1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1</v>
      </c>
      <c r="U2322">
        <v>0</v>
      </c>
      <c r="V2322">
        <v>0</v>
      </c>
      <c r="W2322">
        <v>1</v>
      </c>
      <c r="X2322">
        <v>0</v>
      </c>
      <c r="Y2322">
        <v>1</v>
      </c>
      <c r="Z2322">
        <v>263</v>
      </c>
      <c r="AA2322">
        <v>0</v>
      </c>
      <c r="AB2322">
        <v>36</v>
      </c>
      <c r="AC2322">
        <v>101</v>
      </c>
      <c r="AD2322">
        <v>6</v>
      </c>
      <c r="AE2322">
        <v>1</v>
      </c>
      <c r="AF2322">
        <v>5</v>
      </c>
      <c r="AG2322">
        <v>5.5721540451049796</v>
      </c>
      <c r="AH2322">
        <v>25</v>
      </c>
    </row>
    <row r="2323" spans="1:34" x14ac:dyDescent="0.35">
      <c r="A2323">
        <v>3994</v>
      </c>
      <c r="B2323">
        <v>1</v>
      </c>
      <c r="C2323">
        <v>1</v>
      </c>
      <c r="D2323">
        <v>13</v>
      </c>
      <c r="E2323">
        <v>34</v>
      </c>
      <c r="F2323">
        <v>12</v>
      </c>
      <c r="G2323">
        <v>12</v>
      </c>
      <c r="H2323">
        <v>376407</v>
      </c>
      <c r="I2323">
        <v>1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1</v>
      </c>
      <c r="U2323">
        <v>0</v>
      </c>
      <c r="V2323">
        <v>0</v>
      </c>
      <c r="W2323">
        <v>1</v>
      </c>
      <c r="X2323">
        <v>0</v>
      </c>
      <c r="Y2323">
        <v>1</v>
      </c>
      <c r="Z2323">
        <v>400</v>
      </c>
      <c r="AA2323">
        <v>0</v>
      </c>
      <c r="AB2323">
        <v>45</v>
      </c>
      <c r="AD2323">
        <v>1</v>
      </c>
      <c r="AE2323">
        <v>1</v>
      </c>
      <c r="AF2323">
        <v>15</v>
      </c>
      <c r="AG2323">
        <v>5.9914650917053196</v>
      </c>
      <c r="AH2323">
        <v>225</v>
      </c>
    </row>
    <row r="2324" spans="1:34" x14ac:dyDescent="0.35">
      <c r="A2324">
        <v>3997</v>
      </c>
      <c r="B2324">
        <v>1</v>
      </c>
      <c r="C2324">
        <v>1</v>
      </c>
      <c r="D2324">
        <v>16</v>
      </c>
      <c r="E2324">
        <v>34</v>
      </c>
      <c r="F2324">
        <v>15</v>
      </c>
      <c r="G2324">
        <v>18</v>
      </c>
      <c r="H2324">
        <v>376407</v>
      </c>
      <c r="I2324">
        <v>1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1</v>
      </c>
      <c r="U2324">
        <v>0</v>
      </c>
      <c r="V2324">
        <v>0</v>
      </c>
      <c r="W2324">
        <v>0</v>
      </c>
      <c r="X2324">
        <v>0</v>
      </c>
      <c r="Y2324">
        <v>1</v>
      </c>
      <c r="Z2324">
        <v>577</v>
      </c>
      <c r="AA2324">
        <v>0</v>
      </c>
      <c r="AB2324">
        <v>40</v>
      </c>
      <c r="AC2324">
        <v>109</v>
      </c>
      <c r="AD2324">
        <v>1</v>
      </c>
      <c r="AE2324">
        <v>1</v>
      </c>
      <c r="AF2324">
        <v>12</v>
      </c>
      <c r="AG2324">
        <v>6.3578419685363796</v>
      </c>
      <c r="AH2324">
        <v>144</v>
      </c>
    </row>
    <row r="2325" spans="1:34" x14ac:dyDescent="0.35">
      <c r="A2325">
        <v>3998</v>
      </c>
      <c r="B2325">
        <v>1</v>
      </c>
      <c r="C2325">
        <v>1</v>
      </c>
      <c r="D2325">
        <v>12</v>
      </c>
      <c r="E2325">
        <v>24</v>
      </c>
      <c r="F2325">
        <v>13</v>
      </c>
      <c r="G2325">
        <v>13</v>
      </c>
      <c r="H2325">
        <v>378554</v>
      </c>
      <c r="I2325">
        <v>1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1</v>
      </c>
      <c r="U2325">
        <v>0</v>
      </c>
      <c r="V2325">
        <v>0</v>
      </c>
      <c r="W2325">
        <v>1</v>
      </c>
      <c r="X2325">
        <v>0</v>
      </c>
      <c r="Y2325">
        <v>1</v>
      </c>
      <c r="Z2325">
        <v>433</v>
      </c>
      <c r="AA2325">
        <v>0</v>
      </c>
      <c r="AB2325">
        <v>35</v>
      </c>
      <c r="AC2325">
        <v>110</v>
      </c>
      <c r="AD2325">
        <v>6</v>
      </c>
      <c r="AE2325">
        <v>1</v>
      </c>
      <c r="AF2325">
        <v>6</v>
      </c>
      <c r="AG2325">
        <v>6.0707378387451199</v>
      </c>
      <c r="AH2325">
        <v>36</v>
      </c>
    </row>
    <row r="2326" spans="1:34" x14ac:dyDescent="0.35">
      <c r="A2326">
        <v>4000</v>
      </c>
      <c r="B2326">
        <v>1</v>
      </c>
      <c r="C2326">
        <v>1</v>
      </c>
      <c r="D2326">
        <v>17</v>
      </c>
      <c r="E2326">
        <v>25</v>
      </c>
      <c r="F2326">
        <v>18</v>
      </c>
      <c r="G2326">
        <v>12</v>
      </c>
      <c r="H2326">
        <v>378554</v>
      </c>
      <c r="I2326">
        <v>1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1</v>
      </c>
      <c r="U2326">
        <v>0</v>
      </c>
      <c r="V2326">
        <v>0</v>
      </c>
      <c r="W2326">
        <v>1</v>
      </c>
      <c r="X2326">
        <v>0</v>
      </c>
      <c r="Y2326">
        <v>1</v>
      </c>
      <c r="Z2326">
        <v>470</v>
      </c>
      <c r="AA2326">
        <v>0</v>
      </c>
      <c r="AB2326">
        <v>39</v>
      </c>
      <c r="AC2326">
        <v>104</v>
      </c>
      <c r="AD2326">
        <v>1</v>
      </c>
      <c r="AE2326">
        <v>0</v>
      </c>
      <c r="AF2326">
        <v>2</v>
      </c>
      <c r="AG2326">
        <v>6.1527328491210902</v>
      </c>
      <c r="AH2326">
        <v>4</v>
      </c>
    </row>
    <row r="2327" spans="1:34" x14ac:dyDescent="0.35">
      <c r="A2327">
        <v>4001</v>
      </c>
      <c r="B2327">
        <v>1</v>
      </c>
      <c r="C2327">
        <v>1</v>
      </c>
      <c r="D2327">
        <v>17</v>
      </c>
      <c r="E2327">
        <v>25</v>
      </c>
      <c r="F2327">
        <v>12</v>
      </c>
      <c r="G2327">
        <v>14</v>
      </c>
      <c r="H2327">
        <v>378554</v>
      </c>
      <c r="I2327">
        <v>0</v>
      </c>
      <c r="J2327">
        <v>1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1</v>
      </c>
      <c r="U2327">
        <v>0</v>
      </c>
      <c r="V2327">
        <v>0</v>
      </c>
      <c r="W2327">
        <v>1</v>
      </c>
      <c r="X2327">
        <v>0</v>
      </c>
      <c r="Y2327">
        <v>1</v>
      </c>
      <c r="Z2327">
        <v>255</v>
      </c>
      <c r="AA2327">
        <v>1</v>
      </c>
      <c r="AB2327">
        <v>30</v>
      </c>
      <c r="AC2327">
        <v>118</v>
      </c>
      <c r="AD2327">
        <v>1</v>
      </c>
      <c r="AE2327">
        <v>1</v>
      </c>
      <c r="AF2327">
        <v>2</v>
      </c>
      <c r="AG2327">
        <v>5.5412640571594203</v>
      </c>
      <c r="AH2327">
        <v>4</v>
      </c>
    </row>
    <row r="2328" spans="1:34" x14ac:dyDescent="0.35">
      <c r="A2328">
        <v>4002</v>
      </c>
      <c r="B2328">
        <v>1</v>
      </c>
      <c r="C2328">
        <v>1</v>
      </c>
      <c r="D2328">
        <v>12</v>
      </c>
      <c r="E2328">
        <v>26</v>
      </c>
      <c r="F2328">
        <v>12</v>
      </c>
      <c r="G2328">
        <v>12</v>
      </c>
      <c r="H2328">
        <v>389410</v>
      </c>
      <c r="I2328">
        <v>1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1</v>
      </c>
      <c r="U2328">
        <v>0</v>
      </c>
      <c r="V2328">
        <v>0</v>
      </c>
      <c r="W2328">
        <v>0</v>
      </c>
      <c r="X2328">
        <v>0</v>
      </c>
      <c r="Y2328">
        <v>1</v>
      </c>
      <c r="Z2328">
        <v>625</v>
      </c>
      <c r="AA2328">
        <v>0</v>
      </c>
      <c r="AB2328">
        <v>28</v>
      </c>
      <c r="AD2328">
        <v>1</v>
      </c>
      <c r="AE2328">
        <v>1</v>
      </c>
      <c r="AF2328">
        <v>8</v>
      </c>
      <c r="AG2328">
        <v>6.4377517700195304</v>
      </c>
      <c r="AH2328">
        <v>64</v>
      </c>
    </row>
    <row r="2329" spans="1:34" x14ac:dyDescent="0.35">
      <c r="A2329">
        <v>4005</v>
      </c>
      <c r="B2329">
        <v>1</v>
      </c>
      <c r="C2329">
        <v>1</v>
      </c>
      <c r="D2329">
        <v>13</v>
      </c>
      <c r="E2329">
        <v>34</v>
      </c>
      <c r="F2329">
        <v>12</v>
      </c>
      <c r="H2329">
        <v>418230</v>
      </c>
      <c r="I2329">
        <v>1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1</v>
      </c>
      <c r="U2329">
        <v>0</v>
      </c>
      <c r="V2329">
        <v>0</v>
      </c>
      <c r="W2329">
        <v>1</v>
      </c>
      <c r="X2329">
        <v>0</v>
      </c>
      <c r="Y2329">
        <v>1</v>
      </c>
      <c r="Z2329">
        <v>670</v>
      </c>
      <c r="AA2329">
        <v>1</v>
      </c>
      <c r="AB2329">
        <v>48</v>
      </c>
      <c r="AC2329">
        <v>103</v>
      </c>
      <c r="AD2329">
        <v>6</v>
      </c>
      <c r="AE2329">
        <v>1</v>
      </c>
      <c r="AF2329">
        <v>15</v>
      </c>
      <c r="AG2329">
        <v>6.5072770118713397</v>
      </c>
      <c r="AH2329">
        <v>225</v>
      </c>
    </row>
    <row r="2330" spans="1:34" x14ac:dyDescent="0.35">
      <c r="A2330">
        <v>4007</v>
      </c>
      <c r="B2330">
        <v>1</v>
      </c>
      <c r="C2330">
        <v>1</v>
      </c>
      <c r="D2330">
        <v>12</v>
      </c>
      <c r="E2330">
        <v>30</v>
      </c>
      <c r="F2330">
        <v>12</v>
      </c>
      <c r="G2330">
        <v>12</v>
      </c>
      <c r="H2330">
        <v>508712</v>
      </c>
      <c r="I2330">
        <v>1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1</v>
      </c>
      <c r="U2330">
        <v>0</v>
      </c>
      <c r="V2330">
        <v>0</v>
      </c>
      <c r="W2330">
        <v>1</v>
      </c>
      <c r="X2330">
        <v>0</v>
      </c>
      <c r="Y2330">
        <v>1</v>
      </c>
      <c r="Z2330">
        <v>1049</v>
      </c>
      <c r="AA2330">
        <v>0</v>
      </c>
      <c r="AB2330">
        <v>36</v>
      </c>
      <c r="AC2330">
        <v>90</v>
      </c>
      <c r="AD2330">
        <v>1</v>
      </c>
      <c r="AE2330">
        <v>1</v>
      </c>
      <c r="AF2330">
        <v>12</v>
      </c>
      <c r="AG2330">
        <v>6.9555931091308603</v>
      </c>
      <c r="AH2330">
        <v>144</v>
      </c>
    </row>
    <row r="2331" spans="1:34" x14ac:dyDescent="0.35">
      <c r="A2331">
        <v>4012</v>
      </c>
      <c r="B2331">
        <v>1</v>
      </c>
      <c r="C2331">
        <v>1</v>
      </c>
      <c r="D2331">
        <v>17</v>
      </c>
      <c r="E2331">
        <v>34</v>
      </c>
      <c r="G2331">
        <v>4</v>
      </c>
      <c r="H2331">
        <v>418230</v>
      </c>
      <c r="I2331">
        <v>1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1</v>
      </c>
      <c r="U2331">
        <v>0</v>
      </c>
      <c r="V2331">
        <v>0</v>
      </c>
      <c r="W2331">
        <v>1</v>
      </c>
      <c r="X2331">
        <v>0</v>
      </c>
      <c r="Y2331">
        <v>1</v>
      </c>
      <c r="Z2331">
        <v>1846</v>
      </c>
      <c r="AA2331">
        <v>0</v>
      </c>
      <c r="AB2331">
        <v>49</v>
      </c>
      <c r="AC2331">
        <v>98</v>
      </c>
      <c r="AD2331">
        <v>1</v>
      </c>
      <c r="AE2331">
        <v>1</v>
      </c>
      <c r="AF2331">
        <v>11</v>
      </c>
      <c r="AG2331">
        <v>7.5207757949829102</v>
      </c>
      <c r="AH2331">
        <v>121</v>
      </c>
    </row>
    <row r="2332" spans="1:34" x14ac:dyDescent="0.35">
      <c r="A2332">
        <v>4013</v>
      </c>
      <c r="B2332">
        <v>1</v>
      </c>
      <c r="C2332">
        <v>1</v>
      </c>
      <c r="D2332">
        <v>15</v>
      </c>
      <c r="E2332">
        <v>33</v>
      </c>
      <c r="F2332">
        <v>16</v>
      </c>
      <c r="G2332">
        <v>12</v>
      </c>
      <c r="H2332">
        <v>418230</v>
      </c>
      <c r="I2332">
        <v>1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1</v>
      </c>
      <c r="U2332">
        <v>0</v>
      </c>
      <c r="V2332">
        <v>0</v>
      </c>
      <c r="W2332">
        <v>1</v>
      </c>
      <c r="X2332">
        <v>0</v>
      </c>
      <c r="Y2332">
        <v>1</v>
      </c>
      <c r="Z2332">
        <v>769</v>
      </c>
      <c r="AA2332">
        <v>0</v>
      </c>
      <c r="AB2332">
        <v>46</v>
      </c>
      <c r="AC2332">
        <v>112</v>
      </c>
      <c r="AD2332">
        <v>1</v>
      </c>
      <c r="AE2332">
        <v>1</v>
      </c>
      <c r="AF2332">
        <v>12</v>
      </c>
      <c r="AG2332">
        <v>6.6450910568237296</v>
      </c>
      <c r="AH2332">
        <v>144</v>
      </c>
    </row>
    <row r="2333" spans="1:34" x14ac:dyDescent="0.35">
      <c r="A2333">
        <v>4015</v>
      </c>
      <c r="B2333">
        <v>1</v>
      </c>
      <c r="C2333">
        <v>1</v>
      </c>
      <c r="D2333">
        <v>11</v>
      </c>
      <c r="E2333">
        <v>34</v>
      </c>
      <c r="H2333">
        <v>139101</v>
      </c>
      <c r="I2333">
        <v>0</v>
      </c>
      <c r="J2333">
        <v>0</v>
      </c>
      <c r="K2333">
        <v>1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1</v>
      </c>
      <c r="U2333">
        <v>0</v>
      </c>
      <c r="V2333">
        <v>1</v>
      </c>
      <c r="W2333">
        <v>1</v>
      </c>
      <c r="X2333">
        <v>0</v>
      </c>
      <c r="Y2333">
        <v>1</v>
      </c>
      <c r="Z2333">
        <v>688</v>
      </c>
      <c r="AA2333">
        <v>0</v>
      </c>
      <c r="AB2333">
        <v>37</v>
      </c>
      <c r="AC2333">
        <v>64</v>
      </c>
      <c r="AD2333">
        <v>1</v>
      </c>
      <c r="AF2333">
        <v>17</v>
      </c>
      <c r="AG2333">
        <v>6.5337891578674299</v>
      </c>
      <c r="AH2333">
        <v>289</v>
      </c>
    </row>
    <row r="2334" spans="1:34" x14ac:dyDescent="0.35">
      <c r="A2334">
        <v>4018</v>
      </c>
      <c r="B2334">
        <v>1</v>
      </c>
      <c r="C2334">
        <v>1</v>
      </c>
      <c r="D2334">
        <v>15</v>
      </c>
      <c r="E2334">
        <v>24</v>
      </c>
      <c r="F2334">
        <v>15</v>
      </c>
      <c r="G2334">
        <v>12</v>
      </c>
      <c r="H2334">
        <v>379350</v>
      </c>
      <c r="I2334">
        <v>1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1</v>
      </c>
      <c r="U2334">
        <v>0</v>
      </c>
      <c r="V2334">
        <v>0</v>
      </c>
      <c r="W2334">
        <v>1</v>
      </c>
      <c r="X2334">
        <v>0</v>
      </c>
      <c r="Y2334">
        <v>1</v>
      </c>
      <c r="Z2334">
        <v>650</v>
      </c>
      <c r="AA2334">
        <v>0</v>
      </c>
      <c r="AB2334">
        <v>25</v>
      </c>
      <c r="AD2334">
        <v>1</v>
      </c>
      <c r="AE2334">
        <v>1</v>
      </c>
      <c r="AF2334">
        <v>3</v>
      </c>
      <c r="AG2334">
        <v>6.4769730567932102</v>
      </c>
      <c r="AH2334">
        <v>9</v>
      </c>
    </row>
    <row r="2335" spans="1:34" x14ac:dyDescent="0.35">
      <c r="A2335">
        <v>4019</v>
      </c>
      <c r="B2335">
        <v>1</v>
      </c>
      <c r="C2335">
        <v>1</v>
      </c>
      <c r="D2335">
        <v>16</v>
      </c>
      <c r="E2335">
        <v>26</v>
      </c>
      <c r="F2335">
        <v>13</v>
      </c>
      <c r="G2335">
        <v>18</v>
      </c>
      <c r="H2335">
        <v>390229</v>
      </c>
      <c r="I2335">
        <v>1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1</v>
      </c>
      <c r="U2335">
        <v>0</v>
      </c>
      <c r="V2335">
        <v>0</v>
      </c>
      <c r="W2335">
        <v>0</v>
      </c>
      <c r="X2335">
        <v>0</v>
      </c>
      <c r="Y2335">
        <v>1</v>
      </c>
      <c r="Z2335">
        <v>479</v>
      </c>
      <c r="AA2335">
        <v>0</v>
      </c>
      <c r="AB2335">
        <v>39</v>
      </c>
      <c r="AC2335">
        <v>128</v>
      </c>
      <c r="AD2335">
        <v>1</v>
      </c>
      <c r="AE2335">
        <v>1</v>
      </c>
      <c r="AF2335">
        <v>4</v>
      </c>
      <c r="AG2335">
        <v>6.1717000007629403</v>
      </c>
      <c r="AH2335">
        <v>16</v>
      </c>
    </row>
    <row r="2336" spans="1:34" x14ac:dyDescent="0.35">
      <c r="A2336">
        <v>4027</v>
      </c>
      <c r="B2336">
        <v>1</v>
      </c>
      <c r="C2336">
        <v>0</v>
      </c>
      <c r="D2336">
        <v>16</v>
      </c>
      <c r="E2336">
        <v>24</v>
      </c>
      <c r="F2336">
        <v>16</v>
      </c>
      <c r="G2336">
        <v>13</v>
      </c>
      <c r="H2336">
        <v>440484</v>
      </c>
      <c r="I2336">
        <v>1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1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341</v>
      </c>
      <c r="AA2336">
        <v>0</v>
      </c>
      <c r="AB2336">
        <v>40</v>
      </c>
      <c r="AC2336">
        <v>113</v>
      </c>
      <c r="AD2336">
        <v>1</v>
      </c>
      <c r="AE2336">
        <v>1</v>
      </c>
      <c r="AF2336">
        <v>2</v>
      </c>
      <c r="AG2336">
        <v>5.8318819999694798</v>
      </c>
      <c r="AH2336">
        <v>4</v>
      </c>
    </row>
    <row r="2337" spans="1:34" x14ac:dyDescent="0.35">
      <c r="A2337">
        <v>4029</v>
      </c>
      <c r="B2337">
        <v>1</v>
      </c>
      <c r="C2337">
        <v>0</v>
      </c>
      <c r="D2337">
        <v>14</v>
      </c>
      <c r="E2337">
        <v>32</v>
      </c>
      <c r="F2337">
        <v>10</v>
      </c>
      <c r="G2337">
        <v>12</v>
      </c>
      <c r="H2337">
        <v>389423</v>
      </c>
      <c r="I2337">
        <v>1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1</v>
      </c>
      <c r="U2337">
        <v>0</v>
      </c>
      <c r="V2337">
        <v>0</v>
      </c>
      <c r="W2337">
        <v>1</v>
      </c>
      <c r="X2337">
        <v>0</v>
      </c>
      <c r="Y2337">
        <v>0</v>
      </c>
      <c r="Z2337">
        <v>906</v>
      </c>
      <c r="AA2337">
        <v>0</v>
      </c>
      <c r="AB2337">
        <v>46</v>
      </c>
      <c r="AC2337">
        <v>102</v>
      </c>
      <c r="AD2337">
        <v>1</v>
      </c>
      <c r="AE2337">
        <v>1</v>
      </c>
      <c r="AF2337">
        <v>12</v>
      </c>
      <c r="AG2337">
        <v>6.8090391159057599</v>
      </c>
      <c r="AH2337">
        <v>144</v>
      </c>
    </row>
    <row r="2338" spans="1:34" x14ac:dyDescent="0.35">
      <c r="A2338">
        <v>4031</v>
      </c>
      <c r="B2338">
        <v>1</v>
      </c>
      <c r="C2338">
        <v>0</v>
      </c>
      <c r="D2338">
        <v>12</v>
      </c>
      <c r="E2338">
        <v>33</v>
      </c>
      <c r="F2338">
        <v>7</v>
      </c>
      <c r="G2338">
        <v>8</v>
      </c>
      <c r="H2338">
        <v>432693</v>
      </c>
      <c r="I2338">
        <v>1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1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351</v>
      </c>
      <c r="AA2338">
        <v>0</v>
      </c>
      <c r="AB2338">
        <v>33</v>
      </c>
      <c r="AC2338">
        <v>93</v>
      </c>
      <c r="AD2338">
        <v>5</v>
      </c>
      <c r="AE2338">
        <v>1</v>
      </c>
      <c r="AF2338">
        <v>15</v>
      </c>
      <c r="AG2338">
        <v>5.8607859611511204</v>
      </c>
      <c r="AH2338">
        <v>225</v>
      </c>
    </row>
    <row r="2339" spans="1:34" x14ac:dyDescent="0.35">
      <c r="A2339">
        <v>4033</v>
      </c>
      <c r="B2339">
        <v>0</v>
      </c>
      <c r="C2339">
        <v>0</v>
      </c>
      <c r="D2339">
        <v>12</v>
      </c>
      <c r="E2339">
        <v>29</v>
      </c>
      <c r="F2339">
        <v>8</v>
      </c>
      <c r="G2339">
        <v>9</v>
      </c>
      <c r="H2339">
        <v>526305</v>
      </c>
      <c r="I2339">
        <v>1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1</v>
      </c>
      <c r="U2339">
        <v>0</v>
      </c>
      <c r="V2339">
        <v>0</v>
      </c>
      <c r="W2339">
        <v>1</v>
      </c>
      <c r="X2339">
        <v>0</v>
      </c>
      <c r="Y2339">
        <v>1</v>
      </c>
      <c r="Z2339">
        <v>775</v>
      </c>
      <c r="AA2339">
        <v>0</v>
      </c>
      <c r="AB2339">
        <v>40</v>
      </c>
      <c r="AC2339">
        <v>92</v>
      </c>
      <c r="AD2339">
        <v>1</v>
      </c>
      <c r="AE2339">
        <v>0</v>
      </c>
      <c r="AF2339">
        <v>11</v>
      </c>
      <c r="AG2339">
        <v>6.6528630256652797</v>
      </c>
      <c r="AH2339">
        <v>121</v>
      </c>
    </row>
    <row r="2340" spans="1:34" x14ac:dyDescent="0.35">
      <c r="A2340">
        <v>4034</v>
      </c>
      <c r="B2340">
        <v>0</v>
      </c>
      <c r="C2340">
        <v>0</v>
      </c>
      <c r="D2340">
        <v>12</v>
      </c>
      <c r="E2340">
        <v>26</v>
      </c>
      <c r="F2340">
        <v>8</v>
      </c>
      <c r="G2340">
        <v>9</v>
      </c>
      <c r="H2340">
        <v>402877</v>
      </c>
      <c r="I2340">
        <v>1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1</v>
      </c>
      <c r="U2340">
        <v>0</v>
      </c>
      <c r="V2340">
        <v>0</v>
      </c>
      <c r="W2340">
        <v>1</v>
      </c>
      <c r="X2340">
        <v>0</v>
      </c>
      <c r="Y2340">
        <v>1</v>
      </c>
      <c r="Z2340">
        <v>700</v>
      </c>
      <c r="AA2340">
        <v>0</v>
      </c>
      <c r="AB2340">
        <v>35</v>
      </c>
      <c r="AC2340">
        <v>124</v>
      </c>
      <c r="AD2340">
        <v>1</v>
      </c>
      <c r="AE2340">
        <v>0</v>
      </c>
      <c r="AF2340">
        <v>8</v>
      </c>
      <c r="AG2340">
        <v>6.5510802268981898</v>
      </c>
      <c r="AH2340">
        <v>64</v>
      </c>
    </row>
    <row r="2341" spans="1:34" x14ac:dyDescent="0.35">
      <c r="A2341">
        <v>4036</v>
      </c>
      <c r="B2341">
        <v>0</v>
      </c>
      <c r="C2341">
        <v>0</v>
      </c>
      <c r="D2341">
        <v>16</v>
      </c>
      <c r="E2341">
        <v>26</v>
      </c>
      <c r="F2341">
        <v>12</v>
      </c>
      <c r="G2341">
        <v>12</v>
      </c>
      <c r="H2341">
        <v>402877</v>
      </c>
      <c r="I2341">
        <v>1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1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592</v>
      </c>
      <c r="AA2341">
        <v>0</v>
      </c>
      <c r="AB2341">
        <v>39</v>
      </c>
      <c r="AC2341">
        <v>119</v>
      </c>
      <c r="AD2341">
        <v>1</v>
      </c>
      <c r="AE2341">
        <v>1</v>
      </c>
      <c r="AF2341">
        <v>4</v>
      </c>
      <c r="AG2341">
        <v>6.3835067749023402</v>
      </c>
      <c r="AH2341">
        <v>16</v>
      </c>
    </row>
    <row r="2342" spans="1:34" x14ac:dyDescent="0.35">
      <c r="A2342">
        <v>4037</v>
      </c>
      <c r="B2342">
        <v>0</v>
      </c>
      <c r="C2342">
        <v>0</v>
      </c>
      <c r="D2342">
        <v>12</v>
      </c>
      <c r="E2342">
        <v>24</v>
      </c>
      <c r="F2342">
        <v>8</v>
      </c>
      <c r="G2342">
        <v>11</v>
      </c>
      <c r="H2342">
        <v>391645</v>
      </c>
      <c r="I2342">
        <v>1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1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740</v>
      </c>
      <c r="AA2342">
        <v>0</v>
      </c>
      <c r="AB2342">
        <v>25</v>
      </c>
      <c r="AE2342">
        <v>1</v>
      </c>
      <c r="AF2342">
        <v>6</v>
      </c>
      <c r="AG2342">
        <v>6.60664987564087</v>
      </c>
      <c r="AH2342">
        <v>36</v>
      </c>
    </row>
    <row r="2343" spans="1:34" x14ac:dyDescent="0.35">
      <c r="A2343">
        <v>4039</v>
      </c>
      <c r="B2343">
        <v>0</v>
      </c>
      <c r="C2343">
        <v>0</v>
      </c>
      <c r="D2343">
        <v>12</v>
      </c>
      <c r="E2343">
        <v>27</v>
      </c>
      <c r="F2343">
        <v>10</v>
      </c>
      <c r="G2343">
        <v>8</v>
      </c>
      <c r="H2343">
        <v>447641</v>
      </c>
      <c r="I2343">
        <v>1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1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533</v>
      </c>
      <c r="AA2343">
        <v>0</v>
      </c>
      <c r="AB2343">
        <v>34</v>
      </c>
      <c r="AC2343">
        <v>96</v>
      </c>
      <c r="AD2343">
        <v>1</v>
      </c>
      <c r="AE2343">
        <v>1</v>
      </c>
      <c r="AF2343">
        <v>9</v>
      </c>
      <c r="AG2343">
        <v>6.2785220146179199</v>
      </c>
      <c r="AH2343">
        <v>81</v>
      </c>
    </row>
    <row r="2344" spans="1:34" x14ac:dyDescent="0.35">
      <c r="A2344">
        <v>4040</v>
      </c>
      <c r="B2344">
        <v>0</v>
      </c>
      <c r="C2344">
        <v>0</v>
      </c>
      <c r="D2344">
        <v>16</v>
      </c>
      <c r="E2344">
        <v>25</v>
      </c>
      <c r="F2344">
        <v>18</v>
      </c>
      <c r="G2344">
        <v>13</v>
      </c>
      <c r="H2344">
        <v>323633</v>
      </c>
      <c r="I2344">
        <v>1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1</v>
      </c>
      <c r="U2344">
        <v>0</v>
      </c>
      <c r="V2344">
        <v>0</v>
      </c>
      <c r="W2344">
        <v>1</v>
      </c>
      <c r="X2344">
        <v>0</v>
      </c>
      <c r="Y2344">
        <v>0</v>
      </c>
      <c r="Z2344">
        <v>417</v>
      </c>
      <c r="AA2344">
        <v>0</v>
      </c>
      <c r="AB2344">
        <v>32</v>
      </c>
      <c r="AC2344">
        <v>110</v>
      </c>
      <c r="AD2344">
        <v>6</v>
      </c>
      <c r="AE2344">
        <v>1</v>
      </c>
      <c r="AF2344">
        <v>3</v>
      </c>
      <c r="AG2344">
        <v>6.0330858230590803</v>
      </c>
      <c r="AH2344">
        <v>9</v>
      </c>
    </row>
    <row r="2345" spans="1:34" x14ac:dyDescent="0.35">
      <c r="A2345">
        <v>4041</v>
      </c>
      <c r="B2345">
        <v>0</v>
      </c>
      <c r="C2345">
        <v>0</v>
      </c>
      <c r="D2345">
        <v>18</v>
      </c>
      <c r="E2345">
        <v>34</v>
      </c>
      <c r="F2345">
        <v>12</v>
      </c>
      <c r="G2345">
        <v>12</v>
      </c>
      <c r="H2345">
        <v>321797</v>
      </c>
      <c r="I2345">
        <v>1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1</v>
      </c>
      <c r="U2345">
        <v>0</v>
      </c>
      <c r="V2345">
        <v>0</v>
      </c>
      <c r="W2345">
        <v>1</v>
      </c>
      <c r="X2345">
        <v>0</v>
      </c>
      <c r="Y2345">
        <v>0</v>
      </c>
      <c r="Z2345">
        <v>1394</v>
      </c>
      <c r="AA2345">
        <v>0</v>
      </c>
      <c r="AB2345">
        <v>40</v>
      </c>
      <c r="AC2345">
        <v>118</v>
      </c>
      <c r="AD2345">
        <v>1</v>
      </c>
      <c r="AE2345">
        <v>1</v>
      </c>
      <c r="AF2345">
        <v>10</v>
      </c>
      <c r="AG2345">
        <v>7.2399330139160201</v>
      </c>
      <c r="AH2345">
        <v>100</v>
      </c>
    </row>
    <row r="2346" spans="1:34" x14ac:dyDescent="0.35">
      <c r="A2346">
        <v>4043</v>
      </c>
      <c r="B2346">
        <v>0</v>
      </c>
      <c r="C2346">
        <v>0</v>
      </c>
      <c r="D2346">
        <v>12</v>
      </c>
      <c r="E2346">
        <v>34</v>
      </c>
      <c r="F2346">
        <v>8</v>
      </c>
      <c r="G2346">
        <v>10</v>
      </c>
      <c r="H2346">
        <v>321797</v>
      </c>
      <c r="I2346">
        <v>1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1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548</v>
      </c>
      <c r="AA2346">
        <v>0</v>
      </c>
      <c r="AB2346">
        <v>42</v>
      </c>
      <c r="AC2346">
        <v>96</v>
      </c>
      <c r="AD2346">
        <v>1</v>
      </c>
      <c r="AE2346">
        <v>1</v>
      </c>
      <c r="AF2346">
        <v>16</v>
      </c>
      <c r="AG2346">
        <v>6.30627489089966</v>
      </c>
      <c r="AH2346">
        <v>256</v>
      </c>
    </row>
    <row r="2347" spans="1:34" x14ac:dyDescent="0.35">
      <c r="A2347">
        <v>4044</v>
      </c>
      <c r="B2347">
        <v>0</v>
      </c>
      <c r="C2347">
        <v>1</v>
      </c>
      <c r="D2347">
        <v>11</v>
      </c>
      <c r="E2347">
        <v>24</v>
      </c>
      <c r="F2347">
        <v>11</v>
      </c>
      <c r="G2347">
        <v>12</v>
      </c>
      <c r="H2347">
        <v>323633</v>
      </c>
      <c r="I2347">
        <v>1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1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657</v>
      </c>
      <c r="AA2347">
        <v>0</v>
      </c>
      <c r="AB2347">
        <v>27</v>
      </c>
      <c r="AC2347">
        <v>80</v>
      </c>
      <c r="AD2347">
        <v>1</v>
      </c>
      <c r="AE2347">
        <v>1</v>
      </c>
      <c r="AF2347">
        <v>7</v>
      </c>
      <c r="AG2347">
        <v>6.4876837730407697</v>
      </c>
      <c r="AH2347">
        <v>49</v>
      </c>
    </row>
    <row r="2348" spans="1:34" x14ac:dyDescent="0.35">
      <c r="A2348">
        <v>4046</v>
      </c>
      <c r="B2348">
        <v>0</v>
      </c>
      <c r="C2348">
        <v>1</v>
      </c>
      <c r="D2348">
        <v>12</v>
      </c>
      <c r="E2348">
        <v>25</v>
      </c>
      <c r="F2348">
        <v>10</v>
      </c>
      <c r="G2348">
        <v>12</v>
      </c>
      <c r="H2348">
        <v>323633</v>
      </c>
      <c r="I2348">
        <v>1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1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572</v>
      </c>
      <c r="AA2348">
        <v>0</v>
      </c>
      <c r="AB2348">
        <v>39</v>
      </c>
      <c r="AD2348">
        <v>1</v>
      </c>
      <c r="AE2348">
        <v>1</v>
      </c>
      <c r="AF2348">
        <v>7</v>
      </c>
      <c r="AG2348">
        <v>6.3491392135620099</v>
      </c>
      <c r="AH2348">
        <v>49</v>
      </c>
    </row>
    <row r="2349" spans="1:34" x14ac:dyDescent="0.35">
      <c r="A2349">
        <v>4047</v>
      </c>
      <c r="B2349">
        <v>0</v>
      </c>
      <c r="C2349">
        <v>1</v>
      </c>
      <c r="D2349">
        <v>13</v>
      </c>
      <c r="E2349">
        <v>29</v>
      </c>
      <c r="G2349">
        <v>12</v>
      </c>
      <c r="H2349">
        <v>434907</v>
      </c>
      <c r="I2349">
        <v>0</v>
      </c>
      <c r="J2349">
        <v>0</v>
      </c>
      <c r="K2349">
        <v>1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1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624</v>
      </c>
      <c r="AA2349">
        <v>0</v>
      </c>
      <c r="AB2349">
        <v>36</v>
      </c>
      <c r="AC2349">
        <v>137</v>
      </c>
      <c r="AD2349">
        <v>1</v>
      </c>
      <c r="AE2349">
        <v>0</v>
      </c>
      <c r="AF2349">
        <v>10</v>
      </c>
      <c r="AG2349">
        <v>6.4361510276794398</v>
      </c>
      <c r="AH2349">
        <v>100</v>
      </c>
    </row>
    <row r="2350" spans="1:34" x14ac:dyDescent="0.35">
      <c r="A2350">
        <v>4048</v>
      </c>
      <c r="B2350">
        <v>0</v>
      </c>
      <c r="C2350">
        <v>1</v>
      </c>
      <c r="D2350">
        <v>16</v>
      </c>
      <c r="E2350">
        <v>31</v>
      </c>
      <c r="F2350">
        <v>15</v>
      </c>
      <c r="G2350">
        <v>12</v>
      </c>
      <c r="H2350">
        <v>434907</v>
      </c>
      <c r="I2350">
        <v>1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1</v>
      </c>
      <c r="T2350">
        <v>0</v>
      </c>
      <c r="U2350">
        <v>0</v>
      </c>
      <c r="V2350">
        <v>0</v>
      </c>
      <c r="W2350">
        <v>1</v>
      </c>
      <c r="X2350">
        <v>0</v>
      </c>
      <c r="Y2350">
        <v>0</v>
      </c>
      <c r="Z2350">
        <v>442</v>
      </c>
      <c r="AA2350">
        <v>0</v>
      </c>
      <c r="AB2350">
        <v>38</v>
      </c>
      <c r="AC2350">
        <v>113</v>
      </c>
      <c r="AD2350">
        <v>1</v>
      </c>
      <c r="AE2350">
        <v>1</v>
      </c>
      <c r="AF2350">
        <v>9</v>
      </c>
      <c r="AG2350">
        <v>6.0913100242614702</v>
      </c>
      <c r="AH2350">
        <v>81</v>
      </c>
    </row>
    <row r="2351" spans="1:34" x14ac:dyDescent="0.35">
      <c r="A2351">
        <v>4050</v>
      </c>
      <c r="B2351">
        <v>0</v>
      </c>
      <c r="C2351">
        <v>1</v>
      </c>
      <c r="D2351">
        <v>15</v>
      </c>
      <c r="E2351">
        <v>27</v>
      </c>
      <c r="F2351">
        <v>12</v>
      </c>
      <c r="G2351">
        <v>12</v>
      </c>
      <c r="H2351">
        <v>332914</v>
      </c>
      <c r="I2351">
        <v>1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1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577</v>
      </c>
      <c r="AA2351">
        <v>0</v>
      </c>
      <c r="AB2351">
        <v>41</v>
      </c>
      <c r="AC2351">
        <v>93</v>
      </c>
      <c r="AD2351">
        <v>1</v>
      </c>
      <c r="AE2351">
        <v>1</v>
      </c>
      <c r="AF2351">
        <v>6</v>
      </c>
      <c r="AG2351">
        <v>6.3578419685363796</v>
      </c>
      <c r="AH2351">
        <v>36</v>
      </c>
    </row>
    <row r="2352" spans="1:34" x14ac:dyDescent="0.35">
      <c r="A2352">
        <v>4051</v>
      </c>
      <c r="B2352">
        <v>0</v>
      </c>
      <c r="C2352">
        <v>1</v>
      </c>
      <c r="D2352">
        <v>13</v>
      </c>
      <c r="E2352">
        <v>27</v>
      </c>
      <c r="F2352">
        <v>12</v>
      </c>
      <c r="G2352">
        <v>12</v>
      </c>
      <c r="H2352">
        <v>332914</v>
      </c>
      <c r="I2352">
        <v>1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1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540</v>
      </c>
      <c r="AA2352">
        <v>0</v>
      </c>
      <c r="AB2352">
        <v>34</v>
      </c>
      <c r="AC2352">
        <v>93</v>
      </c>
      <c r="AD2352">
        <v>1</v>
      </c>
      <c r="AE2352">
        <v>1</v>
      </c>
      <c r="AF2352">
        <v>8</v>
      </c>
      <c r="AG2352">
        <v>6.2915692329406703</v>
      </c>
      <c r="AH2352">
        <v>64</v>
      </c>
    </row>
    <row r="2353" spans="1:34" x14ac:dyDescent="0.35">
      <c r="A2353">
        <v>4052</v>
      </c>
      <c r="B2353">
        <v>0</v>
      </c>
      <c r="C2353">
        <v>1</v>
      </c>
      <c r="D2353">
        <v>15</v>
      </c>
      <c r="E2353">
        <v>30</v>
      </c>
      <c r="F2353">
        <v>9</v>
      </c>
      <c r="G2353">
        <v>12</v>
      </c>
      <c r="H2353">
        <v>434907</v>
      </c>
      <c r="I2353">
        <v>1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1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841</v>
      </c>
      <c r="AA2353">
        <v>0</v>
      </c>
      <c r="AB2353">
        <v>42</v>
      </c>
      <c r="AC2353">
        <v>116</v>
      </c>
      <c r="AD2353">
        <v>6</v>
      </c>
      <c r="AE2353">
        <v>1</v>
      </c>
      <c r="AF2353">
        <v>9</v>
      </c>
      <c r="AG2353">
        <v>6.7345910072326696</v>
      </c>
      <c r="AH2353">
        <v>81</v>
      </c>
    </row>
    <row r="2354" spans="1:34" x14ac:dyDescent="0.35">
      <c r="A2354">
        <v>4061</v>
      </c>
      <c r="B2354">
        <v>1</v>
      </c>
      <c r="C2354">
        <v>0</v>
      </c>
      <c r="D2354">
        <v>14</v>
      </c>
      <c r="E2354">
        <v>29</v>
      </c>
      <c r="G2354">
        <v>8</v>
      </c>
      <c r="H2354">
        <v>434907</v>
      </c>
      <c r="I2354">
        <v>1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1</v>
      </c>
      <c r="U2354">
        <v>0</v>
      </c>
      <c r="V2354">
        <v>0</v>
      </c>
      <c r="W2354">
        <v>1</v>
      </c>
      <c r="X2354">
        <v>0</v>
      </c>
      <c r="Y2354">
        <v>0</v>
      </c>
      <c r="Z2354">
        <v>724</v>
      </c>
      <c r="AA2354">
        <v>1</v>
      </c>
      <c r="AB2354">
        <v>34</v>
      </c>
      <c r="AC2354">
        <v>106</v>
      </c>
      <c r="AD2354">
        <v>6</v>
      </c>
      <c r="AE2354">
        <v>1</v>
      </c>
      <c r="AF2354">
        <v>9</v>
      </c>
      <c r="AG2354">
        <v>6.5847911834716797</v>
      </c>
      <c r="AH2354">
        <v>81</v>
      </c>
    </row>
    <row r="2355" spans="1:34" x14ac:dyDescent="0.35">
      <c r="A2355">
        <v>4063</v>
      </c>
      <c r="B2355">
        <v>1</v>
      </c>
      <c r="C2355">
        <v>0</v>
      </c>
      <c r="D2355">
        <v>13</v>
      </c>
      <c r="E2355">
        <v>26</v>
      </c>
      <c r="F2355">
        <v>6</v>
      </c>
      <c r="G2355">
        <v>11</v>
      </c>
      <c r="H2355">
        <v>332914</v>
      </c>
      <c r="I2355">
        <v>1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1</v>
      </c>
      <c r="U2355">
        <v>0</v>
      </c>
      <c r="V2355">
        <v>0</v>
      </c>
      <c r="W2355">
        <v>1</v>
      </c>
      <c r="X2355">
        <v>0</v>
      </c>
      <c r="Y2355">
        <v>0</v>
      </c>
      <c r="Z2355">
        <v>557</v>
      </c>
      <c r="AA2355">
        <v>1</v>
      </c>
      <c r="AB2355">
        <v>22</v>
      </c>
      <c r="AD2355">
        <v>1</v>
      </c>
      <c r="AE2355">
        <v>1</v>
      </c>
      <c r="AF2355">
        <v>7</v>
      </c>
      <c r="AG2355">
        <v>6.3225650787353498</v>
      </c>
      <c r="AH2355">
        <v>49</v>
      </c>
    </row>
    <row r="2356" spans="1:34" x14ac:dyDescent="0.35">
      <c r="A2356">
        <v>4064</v>
      </c>
      <c r="B2356">
        <v>1</v>
      </c>
      <c r="C2356">
        <v>0</v>
      </c>
      <c r="D2356">
        <v>13</v>
      </c>
      <c r="E2356">
        <v>24</v>
      </c>
      <c r="H2356">
        <v>323633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1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334</v>
      </c>
      <c r="AA2356">
        <v>1</v>
      </c>
      <c r="AB2356">
        <v>14</v>
      </c>
      <c r="AD2356">
        <v>1</v>
      </c>
      <c r="AE2356">
        <v>1</v>
      </c>
      <c r="AF2356">
        <v>5</v>
      </c>
      <c r="AG2356">
        <v>5.8111410140991202</v>
      </c>
      <c r="AH2356">
        <v>25</v>
      </c>
    </row>
    <row r="2357" spans="1:34" x14ac:dyDescent="0.35">
      <c r="A2357">
        <v>4066</v>
      </c>
      <c r="B2357">
        <v>1</v>
      </c>
      <c r="C2357">
        <v>0</v>
      </c>
      <c r="D2357">
        <v>15</v>
      </c>
      <c r="E2357">
        <v>24</v>
      </c>
      <c r="F2357">
        <v>10</v>
      </c>
      <c r="G2357">
        <v>14</v>
      </c>
      <c r="H2357">
        <v>323633</v>
      </c>
      <c r="I2357">
        <v>1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1</v>
      </c>
      <c r="U2357">
        <v>0</v>
      </c>
      <c r="V2357">
        <v>0</v>
      </c>
      <c r="W2357">
        <v>1</v>
      </c>
      <c r="X2357">
        <v>1</v>
      </c>
      <c r="Y2357">
        <v>0</v>
      </c>
      <c r="Z2357">
        <v>510</v>
      </c>
      <c r="AA2357">
        <v>0</v>
      </c>
      <c r="AB2357">
        <v>33</v>
      </c>
      <c r="AD2357">
        <v>6</v>
      </c>
      <c r="AE2357">
        <v>1</v>
      </c>
      <c r="AF2357">
        <v>3</v>
      </c>
      <c r="AG2357">
        <v>6.2344107627868697</v>
      </c>
      <c r="AH2357">
        <v>9</v>
      </c>
    </row>
    <row r="2358" spans="1:34" x14ac:dyDescent="0.35">
      <c r="A2358">
        <v>4067</v>
      </c>
      <c r="B2358">
        <v>1</v>
      </c>
      <c r="C2358">
        <v>0</v>
      </c>
      <c r="D2358">
        <v>12</v>
      </c>
      <c r="E2358">
        <v>31</v>
      </c>
      <c r="F2358">
        <v>8</v>
      </c>
      <c r="G2358">
        <v>12</v>
      </c>
      <c r="H2358">
        <v>526305</v>
      </c>
      <c r="I2358">
        <v>1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1</v>
      </c>
      <c r="U2358">
        <v>0</v>
      </c>
      <c r="V2358">
        <v>0</v>
      </c>
      <c r="W2358">
        <v>1</v>
      </c>
      <c r="X2358">
        <v>0</v>
      </c>
      <c r="Y2358">
        <v>1</v>
      </c>
      <c r="Z2358">
        <v>577</v>
      </c>
      <c r="AA2358">
        <v>0</v>
      </c>
      <c r="AB2358">
        <v>31</v>
      </c>
      <c r="AC2358">
        <v>69</v>
      </c>
      <c r="AD2358">
        <v>1</v>
      </c>
      <c r="AE2358">
        <v>0</v>
      </c>
      <c r="AF2358">
        <v>13</v>
      </c>
      <c r="AG2358">
        <v>6.3578419685363796</v>
      </c>
      <c r="AH2358">
        <v>169</v>
      </c>
    </row>
    <row r="2359" spans="1:34" x14ac:dyDescent="0.35">
      <c r="A2359">
        <v>4074</v>
      </c>
      <c r="B2359">
        <v>1</v>
      </c>
      <c r="C2359">
        <v>0</v>
      </c>
      <c r="D2359">
        <v>12</v>
      </c>
      <c r="E2359">
        <v>29</v>
      </c>
      <c r="F2359">
        <v>2</v>
      </c>
      <c r="G2359">
        <v>6</v>
      </c>
      <c r="H2359">
        <v>526305</v>
      </c>
      <c r="I2359">
        <v>1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1</v>
      </c>
      <c r="U2359">
        <v>0</v>
      </c>
      <c r="V2359">
        <v>0</v>
      </c>
      <c r="W2359">
        <v>1</v>
      </c>
      <c r="X2359">
        <v>0</v>
      </c>
      <c r="Y2359">
        <v>1</v>
      </c>
      <c r="Z2359">
        <v>511</v>
      </c>
      <c r="AA2359">
        <v>0</v>
      </c>
      <c r="AB2359">
        <v>36</v>
      </c>
      <c r="AC2359">
        <v>78</v>
      </c>
      <c r="AD2359">
        <v>1</v>
      </c>
      <c r="AE2359">
        <v>1</v>
      </c>
      <c r="AF2359">
        <v>11</v>
      </c>
      <c r="AG2359">
        <v>6.2363700866699201</v>
      </c>
      <c r="AH2359">
        <v>121</v>
      </c>
    </row>
    <row r="2360" spans="1:34" x14ac:dyDescent="0.35">
      <c r="A2360">
        <v>4078</v>
      </c>
      <c r="B2360">
        <v>0</v>
      </c>
      <c r="C2360">
        <v>1</v>
      </c>
      <c r="D2360">
        <v>15</v>
      </c>
      <c r="E2360">
        <v>25</v>
      </c>
      <c r="F2360">
        <v>9</v>
      </c>
      <c r="G2360">
        <v>7</v>
      </c>
      <c r="H2360">
        <v>323633</v>
      </c>
      <c r="I2360">
        <v>1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1</v>
      </c>
      <c r="T2360">
        <v>0</v>
      </c>
      <c r="U2360">
        <v>0</v>
      </c>
      <c r="V2360">
        <v>0</v>
      </c>
      <c r="W2360">
        <v>1</v>
      </c>
      <c r="X2360">
        <v>0</v>
      </c>
      <c r="Y2360">
        <v>1</v>
      </c>
      <c r="Z2360">
        <v>311</v>
      </c>
      <c r="AA2360">
        <v>1</v>
      </c>
      <c r="AB2360">
        <v>28</v>
      </c>
      <c r="AC2360">
        <v>87</v>
      </c>
      <c r="AD2360">
        <v>1</v>
      </c>
      <c r="AE2360">
        <v>1</v>
      </c>
      <c r="AF2360">
        <v>4</v>
      </c>
      <c r="AG2360">
        <v>5.7397928237915004</v>
      </c>
      <c r="AH2360">
        <v>16</v>
      </c>
    </row>
    <row r="2361" spans="1:34" x14ac:dyDescent="0.35">
      <c r="A2361">
        <v>4079</v>
      </c>
      <c r="B2361">
        <v>0</v>
      </c>
      <c r="C2361">
        <v>1</v>
      </c>
      <c r="D2361">
        <v>12</v>
      </c>
      <c r="E2361">
        <v>34</v>
      </c>
      <c r="F2361">
        <v>8</v>
      </c>
      <c r="G2361">
        <v>8</v>
      </c>
      <c r="H2361">
        <v>321797</v>
      </c>
      <c r="I2361">
        <v>1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1</v>
      </c>
      <c r="T2361">
        <v>0</v>
      </c>
      <c r="U2361">
        <v>0</v>
      </c>
      <c r="V2361">
        <v>0</v>
      </c>
      <c r="W2361">
        <v>1</v>
      </c>
      <c r="X2361">
        <v>0</v>
      </c>
      <c r="Y2361">
        <v>1</v>
      </c>
      <c r="Z2361">
        <v>577</v>
      </c>
      <c r="AA2361">
        <v>0</v>
      </c>
      <c r="AB2361">
        <v>41</v>
      </c>
      <c r="AC2361">
        <v>99</v>
      </c>
      <c r="AD2361">
        <v>1</v>
      </c>
      <c r="AE2361">
        <v>1</v>
      </c>
      <c r="AF2361">
        <v>16</v>
      </c>
      <c r="AG2361">
        <v>6.3578419685363796</v>
      </c>
      <c r="AH2361">
        <v>256</v>
      </c>
    </row>
    <row r="2362" spans="1:34" x14ac:dyDescent="0.35">
      <c r="A2362">
        <v>4081</v>
      </c>
      <c r="B2362">
        <v>0</v>
      </c>
      <c r="C2362">
        <v>1</v>
      </c>
      <c r="D2362">
        <v>12</v>
      </c>
      <c r="E2362">
        <v>34</v>
      </c>
      <c r="G2362">
        <v>12</v>
      </c>
      <c r="H2362">
        <v>357552</v>
      </c>
      <c r="I2362">
        <v>1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1</v>
      </c>
      <c r="T2362">
        <v>0</v>
      </c>
      <c r="U2362">
        <v>0</v>
      </c>
      <c r="V2362">
        <v>0</v>
      </c>
      <c r="W2362">
        <v>1</v>
      </c>
      <c r="X2362">
        <v>0</v>
      </c>
      <c r="Y2362">
        <v>1</v>
      </c>
      <c r="Z2362">
        <v>670</v>
      </c>
      <c r="AA2362">
        <v>0</v>
      </c>
      <c r="AB2362">
        <v>40</v>
      </c>
      <c r="AD2362">
        <v>1</v>
      </c>
      <c r="AE2362">
        <v>1</v>
      </c>
      <c r="AF2362">
        <v>16</v>
      </c>
      <c r="AG2362">
        <v>6.5072770118713397</v>
      </c>
      <c r="AH2362">
        <v>256</v>
      </c>
    </row>
    <row r="2363" spans="1:34" x14ac:dyDescent="0.35">
      <c r="A2363">
        <v>4082</v>
      </c>
      <c r="B2363">
        <v>0</v>
      </c>
      <c r="C2363">
        <v>1</v>
      </c>
      <c r="D2363">
        <v>12</v>
      </c>
      <c r="E2363">
        <v>27</v>
      </c>
      <c r="F2363">
        <v>12</v>
      </c>
      <c r="G2363">
        <v>16</v>
      </c>
      <c r="H2363">
        <v>332914</v>
      </c>
      <c r="I2363">
        <v>1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1</v>
      </c>
      <c r="T2363">
        <v>0</v>
      </c>
      <c r="U2363">
        <v>0</v>
      </c>
      <c r="V2363">
        <v>0</v>
      </c>
      <c r="W2363">
        <v>1</v>
      </c>
      <c r="X2363">
        <v>0</v>
      </c>
      <c r="Y2363">
        <v>1</v>
      </c>
      <c r="Z2363">
        <v>631</v>
      </c>
      <c r="AA2363">
        <v>0</v>
      </c>
      <c r="AB2363">
        <v>33</v>
      </c>
      <c r="AC2363">
        <v>92</v>
      </c>
      <c r="AD2363">
        <v>1</v>
      </c>
      <c r="AE2363">
        <v>1</v>
      </c>
      <c r="AF2363">
        <v>9</v>
      </c>
      <c r="AG2363">
        <v>6.4473061561584499</v>
      </c>
      <c r="AH2363">
        <v>81</v>
      </c>
    </row>
    <row r="2364" spans="1:34" x14ac:dyDescent="0.35">
      <c r="A2364">
        <v>4083</v>
      </c>
      <c r="B2364">
        <v>0</v>
      </c>
      <c r="C2364">
        <v>1</v>
      </c>
      <c r="D2364">
        <v>16</v>
      </c>
      <c r="E2364">
        <v>25</v>
      </c>
      <c r="F2364">
        <v>12</v>
      </c>
      <c r="G2364">
        <v>16</v>
      </c>
      <c r="H2364">
        <v>323633</v>
      </c>
      <c r="I2364">
        <v>1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1</v>
      </c>
      <c r="T2364">
        <v>0</v>
      </c>
      <c r="U2364">
        <v>0</v>
      </c>
      <c r="V2364">
        <v>0</v>
      </c>
      <c r="W2364">
        <v>1</v>
      </c>
      <c r="X2364">
        <v>0</v>
      </c>
      <c r="Y2364">
        <v>1</v>
      </c>
      <c r="Z2364">
        <v>666</v>
      </c>
      <c r="AA2364">
        <v>0</v>
      </c>
      <c r="AB2364">
        <v>23</v>
      </c>
      <c r="AC2364">
        <v>113</v>
      </c>
      <c r="AD2364">
        <v>4</v>
      </c>
      <c r="AE2364">
        <v>1</v>
      </c>
      <c r="AF2364">
        <v>3</v>
      </c>
      <c r="AG2364">
        <v>6.5012898445129403</v>
      </c>
      <c r="AH2364">
        <v>9</v>
      </c>
    </row>
    <row r="2365" spans="1:34" x14ac:dyDescent="0.35">
      <c r="A2365">
        <v>4087</v>
      </c>
      <c r="B2365">
        <v>0</v>
      </c>
      <c r="C2365">
        <v>1</v>
      </c>
      <c r="D2365">
        <v>14</v>
      </c>
      <c r="E2365">
        <v>27</v>
      </c>
      <c r="F2365">
        <v>12</v>
      </c>
      <c r="G2365">
        <v>12</v>
      </c>
      <c r="H2365">
        <v>369904</v>
      </c>
      <c r="I2365">
        <v>1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1</v>
      </c>
      <c r="T2365">
        <v>0</v>
      </c>
      <c r="U2365">
        <v>0</v>
      </c>
      <c r="V2365">
        <v>0</v>
      </c>
      <c r="W2365">
        <v>1</v>
      </c>
      <c r="X2365">
        <v>0</v>
      </c>
      <c r="Y2365">
        <v>1</v>
      </c>
      <c r="Z2365">
        <v>400</v>
      </c>
      <c r="AA2365">
        <v>0</v>
      </c>
      <c r="AB2365">
        <v>38</v>
      </c>
      <c r="AC2365">
        <v>119</v>
      </c>
      <c r="AD2365">
        <v>1</v>
      </c>
      <c r="AE2365">
        <v>1</v>
      </c>
      <c r="AF2365">
        <v>7</v>
      </c>
      <c r="AG2365">
        <v>5.9914650917053196</v>
      </c>
      <c r="AH2365">
        <v>49</v>
      </c>
    </row>
    <row r="2366" spans="1:34" x14ac:dyDescent="0.35">
      <c r="A2366">
        <v>4089</v>
      </c>
      <c r="B2366">
        <v>0</v>
      </c>
      <c r="C2366">
        <v>1</v>
      </c>
      <c r="D2366">
        <v>11</v>
      </c>
      <c r="E2366">
        <v>24</v>
      </c>
      <c r="F2366">
        <v>10</v>
      </c>
      <c r="G2366">
        <v>16</v>
      </c>
      <c r="H2366">
        <v>359592</v>
      </c>
      <c r="I2366">
        <v>0</v>
      </c>
      <c r="J2366">
        <v>0</v>
      </c>
      <c r="K2366">
        <v>1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1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1</v>
      </c>
      <c r="Z2366">
        <v>220</v>
      </c>
      <c r="AA2366">
        <v>0</v>
      </c>
      <c r="AB2366">
        <v>24</v>
      </c>
      <c r="AD2366">
        <v>1</v>
      </c>
      <c r="AE2366">
        <v>1</v>
      </c>
      <c r="AF2366">
        <v>7</v>
      </c>
      <c r="AG2366">
        <v>5.3936281204223597</v>
      </c>
      <c r="AH2366">
        <v>49</v>
      </c>
    </row>
    <row r="2367" spans="1:34" x14ac:dyDescent="0.35">
      <c r="A2367">
        <v>4091</v>
      </c>
      <c r="B2367">
        <v>0</v>
      </c>
      <c r="C2367">
        <v>1</v>
      </c>
      <c r="D2367">
        <v>13</v>
      </c>
      <c r="E2367">
        <v>30</v>
      </c>
      <c r="G2367">
        <v>9</v>
      </c>
      <c r="H2367">
        <v>483230</v>
      </c>
      <c r="I2367">
        <v>0</v>
      </c>
      <c r="J2367">
        <v>1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1</v>
      </c>
      <c r="T2367">
        <v>0</v>
      </c>
      <c r="U2367">
        <v>0</v>
      </c>
      <c r="V2367">
        <v>0</v>
      </c>
      <c r="W2367">
        <v>1</v>
      </c>
      <c r="X2367">
        <v>0</v>
      </c>
      <c r="Y2367">
        <v>1</v>
      </c>
      <c r="Z2367">
        <v>577</v>
      </c>
      <c r="AA2367">
        <v>0</v>
      </c>
      <c r="AB2367">
        <v>43</v>
      </c>
      <c r="AD2367">
        <v>1</v>
      </c>
      <c r="AE2367">
        <v>0</v>
      </c>
      <c r="AF2367">
        <v>11</v>
      </c>
      <c r="AG2367">
        <v>6.3578419685363796</v>
      </c>
      <c r="AH2367">
        <v>121</v>
      </c>
    </row>
    <row r="2368" spans="1:34" x14ac:dyDescent="0.35">
      <c r="A2368">
        <v>4093</v>
      </c>
      <c r="B2368">
        <v>0</v>
      </c>
      <c r="C2368">
        <v>1</v>
      </c>
      <c r="D2368">
        <v>13</v>
      </c>
      <c r="E2368">
        <v>29</v>
      </c>
      <c r="G2368">
        <v>12</v>
      </c>
      <c r="H2368">
        <v>434907</v>
      </c>
      <c r="I2368">
        <v>0</v>
      </c>
      <c r="J2368">
        <v>1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1</v>
      </c>
      <c r="T2368">
        <v>0</v>
      </c>
      <c r="U2368">
        <v>0</v>
      </c>
      <c r="V2368">
        <v>0</v>
      </c>
      <c r="W2368">
        <v>1</v>
      </c>
      <c r="X2368">
        <v>0</v>
      </c>
      <c r="Y2368">
        <v>1</v>
      </c>
      <c r="Z2368">
        <v>423</v>
      </c>
      <c r="AA2368">
        <v>0</v>
      </c>
      <c r="AB2368">
        <v>29</v>
      </c>
      <c r="AC2368">
        <v>98</v>
      </c>
      <c r="AD2368">
        <v>4</v>
      </c>
      <c r="AE2368">
        <v>1</v>
      </c>
      <c r="AF2368">
        <v>10</v>
      </c>
      <c r="AG2368">
        <v>6.0473718643188503</v>
      </c>
      <c r="AH2368">
        <v>100</v>
      </c>
    </row>
    <row r="2369" spans="1:34" x14ac:dyDescent="0.35">
      <c r="A2369">
        <v>4094</v>
      </c>
      <c r="B2369">
        <v>0</v>
      </c>
      <c r="C2369">
        <v>1</v>
      </c>
      <c r="D2369">
        <v>16</v>
      </c>
      <c r="E2369">
        <v>27</v>
      </c>
      <c r="F2369">
        <v>14</v>
      </c>
      <c r="G2369">
        <v>16</v>
      </c>
      <c r="H2369">
        <v>369904</v>
      </c>
      <c r="I2369">
        <v>1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1</v>
      </c>
      <c r="T2369">
        <v>0</v>
      </c>
      <c r="U2369">
        <v>0</v>
      </c>
      <c r="V2369">
        <v>0</v>
      </c>
      <c r="W2369">
        <v>1</v>
      </c>
      <c r="X2369">
        <v>0</v>
      </c>
      <c r="Y2369">
        <v>1</v>
      </c>
      <c r="Z2369">
        <v>647</v>
      </c>
      <c r="AA2369">
        <v>0</v>
      </c>
      <c r="AB2369">
        <v>33</v>
      </c>
      <c r="AC2369">
        <v>99</v>
      </c>
      <c r="AD2369">
        <v>1</v>
      </c>
      <c r="AE2369">
        <v>1</v>
      </c>
      <c r="AF2369">
        <v>5</v>
      </c>
      <c r="AG2369">
        <v>6.4723458290100098</v>
      </c>
      <c r="AH2369">
        <v>25</v>
      </c>
    </row>
    <row r="2370" spans="1:34" x14ac:dyDescent="0.35">
      <c r="A2370">
        <v>4095</v>
      </c>
      <c r="B2370">
        <v>0</v>
      </c>
      <c r="C2370">
        <v>1</v>
      </c>
      <c r="D2370">
        <v>15</v>
      </c>
      <c r="E2370">
        <v>28</v>
      </c>
      <c r="F2370">
        <v>10</v>
      </c>
      <c r="G2370">
        <v>12</v>
      </c>
      <c r="H2370">
        <v>332914</v>
      </c>
      <c r="I2370">
        <v>1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1</v>
      </c>
      <c r="T2370">
        <v>0</v>
      </c>
      <c r="U2370">
        <v>0</v>
      </c>
      <c r="V2370">
        <v>0</v>
      </c>
      <c r="W2370">
        <v>1</v>
      </c>
      <c r="X2370">
        <v>0</v>
      </c>
      <c r="Y2370">
        <v>0</v>
      </c>
      <c r="Z2370">
        <v>345</v>
      </c>
      <c r="AA2370">
        <v>1</v>
      </c>
      <c r="AB2370">
        <v>36</v>
      </c>
      <c r="AD2370">
        <v>6</v>
      </c>
      <c r="AE2370">
        <v>1</v>
      </c>
      <c r="AF2370">
        <v>7</v>
      </c>
      <c r="AG2370">
        <v>5.8435440063476598</v>
      </c>
      <c r="AH2370">
        <v>49</v>
      </c>
    </row>
    <row r="2371" spans="1:34" x14ac:dyDescent="0.35">
      <c r="A2371">
        <v>4096</v>
      </c>
      <c r="B2371">
        <v>0</v>
      </c>
      <c r="C2371">
        <v>1</v>
      </c>
      <c r="D2371">
        <v>16</v>
      </c>
      <c r="E2371">
        <v>25</v>
      </c>
      <c r="F2371">
        <v>11</v>
      </c>
      <c r="G2371">
        <v>14</v>
      </c>
      <c r="H2371">
        <v>359592</v>
      </c>
      <c r="I2371">
        <v>1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1</v>
      </c>
      <c r="T2371">
        <v>0</v>
      </c>
      <c r="U2371">
        <v>0</v>
      </c>
      <c r="V2371">
        <v>0</v>
      </c>
      <c r="W2371">
        <v>1</v>
      </c>
      <c r="X2371">
        <v>1</v>
      </c>
      <c r="Y2371">
        <v>1</v>
      </c>
      <c r="Z2371">
        <v>840</v>
      </c>
      <c r="AA2371">
        <v>0</v>
      </c>
      <c r="AB2371">
        <v>24</v>
      </c>
      <c r="AC2371">
        <v>112</v>
      </c>
      <c r="AD2371">
        <v>6</v>
      </c>
      <c r="AE2371">
        <v>1</v>
      </c>
      <c r="AF2371">
        <v>3</v>
      </c>
      <c r="AG2371">
        <v>6.7334017753601101</v>
      </c>
      <c r="AH2371">
        <v>9</v>
      </c>
    </row>
    <row r="2372" spans="1:34" x14ac:dyDescent="0.35">
      <c r="A2372">
        <v>4097</v>
      </c>
      <c r="B2372">
        <v>1</v>
      </c>
      <c r="C2372">
        <v>1</v>
      </c>
      <c r="D2372">
        <v>15</v>
      </c>
      <c r="E2372">
        <v>25</v>
      </c>
      <c r="F2372">
        <v>18</v>
      </c>
      <c r="G2372">
        <v>12</v>
      </c>
      <c r="H2372">
        <v>378554</v>
      </c>
      <c r="I2372">
        <v>1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1</v>
      </c>
      <c r="U2372">
        <v>0</v>
      </c>
      <c r="V2372">
        <v>0</v>
      </c>
      <c r="W2372">
        <v>1</v>
      </c>
      <c r="X2372">
        <v>0</v>
      </c>
      <c r="Y2372">
        <v>1</v>
      </c>
      <c r="Z2372">
        <v>625</v>
      </c>
      <c r="AA2372">
        <v>0</v>
      </c>
      <c r="AB2372">
        <v>30</v>
      </c>
      <c r="AC2372">
        <v>115</v>
      </c>
      <c r="AD2372">
        <v>1</v>
      </c>
      <c r="AE2372">
        <v>1</v>
      </c>
      <c r="AF2372">
        <v>4</v>
      </c>
      <c r="AG2372">
        <v>6.4377517700195304</v>
      </c>
      <c r="AH2372">
        <v>16</v>
      </c>
    </row>
    <row r="2373" spans="1:34" x14ac:dyDescent="0.35">
      <c r="A2373">
        <v>4100</v>
      </c>
      <c r="B2373">
        <v>0</v>
      </c>
      <c r="C2373">
        <v>1</v>
      </c>
      <c r="D2373">
        <v>9</v>
      </c>
      <c r="E2373">
        <v>30</v>
      </c>
      <c r="F2373">
        <v>8</v>
      </c>
      <c r="H2373">
        <v>565236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1</v>
      </c>
      <c r="U2373">
        <v>0</v>
      </c>
      <c r="V2373">
        <v>0</v>
      </c>
      <c r="W2373">
        <v>1</v>
      </c>
      <c r="X2373">
        <v>0</v>
      </c>
      <c r="Y2373">
        <v>1</v>
      </c>
      <c r="Z2373">
        <v>1000</v>
      </c>
      <c r="AA2373">
        <v>0</v>
      </c>
      <c r="AB2373">
        <v>26</v>
      </c>
      <c r="AC2373">
        <v>96</v>
      </c>
      <c r="AD2373">
        <v>1</v>
      </c>
      <c r="AE2373">
        <v>1</v>
      </c>
      <c r="AF2373">
        <v>15</v>
      </c>
      <c r="AG2373">
        <v>6.90775489807129</v>
      </c>
      <c r="AH2373">
        <v>225</v>
      </c>
    </row>
    <row r="2374" spans="1:34" x14ac:dyDescent="0.35">
      <c r="A2374">
        <v>4101</v>
      </c>
      <c r="B2374">
        <v>1</v>
      </c>
      <c r="C2374">
        <v>1</v>
      </c>
      <c r="D2374">
        <v>16</v>
      </c>
      <c r="E2374">
        <v>31</v>
      </c>
      <c r="F2374">
        <v>8</v>
      </c>
      <c r="G2374">
        <v>6</v>
      </c>
      <c r="H2374">
        <v>124352</v>
      </c>
      <c r="I2374">
        <v>1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1</v>
      </c>
      <c r="U2374">
        <v>0</v>
      </c>
      <c r="V2374">
        <v>0</v>
      </c>
      <c r="W2374">
        <v>1</v>
      </c>
      <c r="X2374">
        <v>0</v>
      </c>
      <c r="Y2374">
        <v>1</v>
      </c>
      <c r="Z2374">
        <v>919</v>
      </c>
      <c r="AA2374">
        <v>0</v>
      </c>
      <c r="AB2374">
        <v>41</v>
      </c>
      <c r="AC2374">
        <v>117</v>
      </c>
      <c r="AD2374">
        <v>1</v>
      </c>
      <c r="AE2374">
        <v>1</v>
      </c>
      <c r="AF2374">
        <v>9</v>
      </c>
      <c r="AG2374">
        <v>6.8232860565185502</v>
      </c>
      <c r="AH2374">
        <v>81</v>
      </c>
    </row>
    <row r="2375" spans="1:34" x14ac:dyDescent="0.35">
      <c r="A2375">
        <v>4105</v>
      </c>
      <c r="B2375">
        <v>1</v>
      </c>
      <c r="C2375">
        <v>1</v>
      </c>
      <c r="D2375">
        <v>12</v>
      </c>
      <c r="E2375">
        <v>31</v>
      </c>
      <c r="F2375">
        <v>2</v>
      </c>
      <c r="G2375">
        <v>8</v>
      </c>
      <c r="H2375">
        <v>124352</v>
      </c>
      <c r="I2375">
        <v>1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1</v>
      </c>
      <c r="U2375">
        <v>0</v>
      </c>
      <c r="V2375">
        <v>0</v>
      </c>
      <c r="W2375">
        <v>1</v>
      </c>
      <c r="X2375">
        <v>0</v>
      </c>
      <c r="Y2375">
        <v>1</v>
      </c>
      <c r="Z2375">
        <v>730</v>
      </c>
      <c r="AA2375">
        <v>0</v>
      </c>
      <c r="AB2375">
        <v>38</v>
      </c>
      <c r="AC2375">
        <v>96</v>
      </c>
      <c r="AD2375">
        <v>1</v>
      </c>
      <c r="AE2375">
        <v>1</v>
      </c>
      <c r="AF2375">
        <v>13</v>
      </c>
      <c r="AG2375">
        <v>6.5930452346801802</v>
      </c>
      <c r="AH2375">
        <v>169</v>
      </c>
    </row>
    <row r="2376" spans="1:34" x14ac:dyDescent="0.35">
      <c r="A2376">
        <v>4107</v>
      </c>
      <c r="B2376">
        <v>1</v>
      </c>
      <c r="C2376">
        <v>1</v>
      </c>
      <c r="D2376">
        <v>12</v>
      </c>
      <c r="E2376">
        <v>24</v>
      </c>
      <c r="F2376">
        <v>10</v>
      </c>
      <c r="G2376">
        <v>10</v>
      </c>
      <c r="H2376">
        <v>109360</v>
      </c>
      <c r="I2376">
        <v>0</v>
      </c>
      <c r="J2376">
        <v>0</v>
      </c>
      <c r="K2376">
        <v>1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1</v>
      </c>
      <c r="U2376">
        <v>0</v>
      </c>
      <c r="V2376">
        <v>0</v>
      </c>
      <c r="W2376">
        <v>1</v>
      </c>
      <c r="X2376">
        <v>1</v>
      </c>
      <c r="Y2376">
        <v>1</v>
      </c>
      <c r="Z2376">
        <v>448</v>
      </c>
      <c r="AA2376">
        <v>0</v>
      </c>
      <c r="AB2376">
        <v>26</v>
      </c>
      <c r="AD2376">
        <v>5</v>
      </c>
      <c r="AE2376">
        <v>0</v>
      </c>
      <c r="AF2376">
        <v>6</v>
      </c>
      <c r="AG2376">
        <v>6.1047930717468297</v>
      </c>
      <c r="AH2376">
        <v>36</v>
      </c>
    </row>
    <row r="2377" spans="1:34" x14ac:dyDescent="0.35">
      <c r="A2377">
        <v>4109</v>
      </c>
      <c r="B2377">
        <v>1</v>
      </c>
      <c r="C2377">
        <v>1</v>
      </c>
      <c r="D2377">
        <v>14</v>
      </c>
      <c r="E2377">
        <v>29</v>
      </c>
      <c r="F2377">
        <v>12</v>
      </c>
      <c r="G2377">
        <v>12</v>
      </c>
      <c r="H2377">
        <v>508712</v>
      </c>
      <c r="I2377">
        <v>1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1</v>
      </c>
      <c r="U2377">
        <v>0</v>
      </c>
      <c r="V2377">
        <v>0</v>
      </c>
      <c r="W2377">
        <v>1</v>
      </c>
      <c r="X2377">
        <v>0</v>
      </c>
      <c r="Y2377">
        <v>1</v>
      </c>
      <c r="Z2377">
        <v>483</v>
      </c>
      <c r="AA2377">
        <v>1</v>
      </c>
      <c r="AB2377">
        <v>44</v>
      </c>
      <c r="AC2377">
        <v>75</v>
      </c>
      <c r="AD2377">
        <v>1</v>
      </c>
      <c r="AE2377">
        <v>1</v>
      </c>
      <c r="AF2377">
        <v>9</v>
      </c>
      <c r="AG2377">
        <v>6.1800169944763201</v>
      </c>
      <c r="AH2377">
        <v>81</v>
      </c>
    </row>
    <row r="2378" spans="1:34" x14ac:dyDescent="0.35">
      <c r="A2378">
        <v>4111</v>
      </c>
      <c r="B2378">
        <v>0</v>
      </c>
      <c r="C2378">
        <v>1</v>
      </c>
      <c r="D2378">
        <v>12</v>
      </c>
      <c r="E2378">
        <v>25</v>
      </c>
      <c r="F2378">
        <v>11</v>
      </c>
      <c r="G2378">
        <v>10</v>
      </c>
      <c r="H2378">
        <v>378554</v>
      </c>
      <c r="I2378">
        <v>1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1</v>
      </c>
      <c r="T2378">
        <v>0</v>
      </c>
      <c r="U2378">
        <v>0</v>
      </c>
      <c r="V2378">
        <v>0</v>
      </c>
      <c r="W2378">
        <v>1</v>
      </c>
      <c r="X2378">
        <v>0</v>
      </c>
      <c r="Y2378">
        <v>1</v>
      </c>
      <c r="Z2378">
        <v>411</v>
      </c>
      <c r="AA2378">
        <v>0</v>
      </c>
      <c r="AB2378">
        <v>46</v>
      </c>
      <c r="AC2378">
        <v>108</v>
      </c>
      <c r="AD2378">
        <v>6</v>
      </c>
      <c r="AE2378">
        <v>1</v>
      </c>
      <c r="AF2378">
        <v>7</v>
      </c>
      <c r="AG2378">
        <v>6.0185928344726598</v>
      </c>
      <c r="AH2378">
        <v>49</v>
      </c>
    </row>
    <row r="2379" spans="1:34" x14ac:dyDescent="0.35">
      <c r="A2379">
        <v>4112</v>
      </c>
      <c r="B2379">
        <v>0</v>
      </c>
      <c r="C2379">
        <v>1</v>
      </c>
      <c r="D2379">
        <v>14</v>
      </c>
      <c r="E2379">
        <v>30</v>
      </c>
      <c r="F2379">
        <v>13</v>
      </c>
      <c r="G2379">
        <v>12</v>
      </c>
      <c r="H2379">
        <v>508712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1</v>
      </c>
      <c r="T2379">
        <v>0</v>
      </c>
      <c r="U2379">
        <v>0</v>
      </c>
      <c r="V2379">
        <v>0</v>
      </c>
      <c r="W2379">
        <v>1</v>
      </c>
      <c r="X2379">
        <v>0</v>
      </c>
      <c r="Y2379">
        <v>1</v>
      </c>
      <c r="Z2379">
        <v>885</v>
      </c>
      <c r="AA2379">
        <v>0</v>
      </c>
      <c r="AB2379">
        <v>46</v>
      </c>
      <c r="AD2379">
        <v>1</v>
      </c>
      <c r="AE2379">
        <v>1</v>
      </c>
      <c r="AF2379">
        <v>10</v>
      </c>
      <c r="AG2379">
        <v>6.7855877876281703</v>
      </c>
      <c r="AH2379">
        <v>100</v>
      </c>
    </row>
    <row r="2380" spans="1:34" x14ac:dyDescent="0.35">
      <c r="A2380">
        <v>4116</v>
      </c>
      <c r="B2380">
        <v>0</v>
      </c>
      <c r="C2380">
        <v>0</v>
      </c>
      <c r="D2380">
        <v>14</v>
      </c>
      <c r="E2380">
        <v>27</v>
      </c>
      <c r="F2380">
        <v>10</v>
      </c>
      <c r="G2380">
        <v>12</v>
      </c>
      <c r="H2380">
        <v>332914</v>
      </c>
      <c r="I2380">
        <v>1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1</v>
      </c>
      <c r="T2380">
        <v>0</v>
      </c>
      <c r="U2380">
        <v>0</v>
      </c>
      <c r="V2380">
        <v>0</v>
      </c>
      <c r="W2380">
        <v>1</v>
      </c>
      <c r="X2380">
        <v>0</v>
      </c>
      <c r="Y2380">
        <v>1</v>
      </c>
      <c r="Z2380">
        <v>350</v>
      </c>
      <c r="AA2380">
        <v>0</v>
      </c>
      <c r="AB2380">
        <v>32</v>
      </c>
      <c r="AE2380">
        <v>1</v>
      </c>
      <c r="AF2380">
        <v>7</v>
      </c>
      <c r="AG2380">
        <v>5.8579330444335902</v>
      </c>
      <c r="AH2380">
        <v>49</v>
      </c>
    </row>
    <row r="2381" spans="1:34" x14ac:dyDescent="0.35">
      <c r="A2381">
        <v>4120</v>
      </c>
      <c r="B2381">
        <v>0</v>
      </c>
      <c r="C2381">
        <v>0</v>
      </c>
      <c r="D2381">
        <v>17</v>
      </c>
      <c r="E2381">
        <v>27</v>
      </c>
      <c r="F2381">
        <v>12</v>
      </c>
      <c r="G2381">
        <v>16</v>
      </c>
      <c r="H2381">
        <v>332914</v>
      </c>
      <c r="I2381">
        <v>1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1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1</v>
      </c>
      <c r="Z2381">
        <v>500</v>
      </c>
      <c r="AA2381">
        <v>0</v>
      </c>
      <c r="AB2381">
        <v>34</v>
      </c>
      <c r="AC2381">
        <v>92</v>
      </c>
      <c r="AD2381">
        <v>1</v>
      </c>
      <c r="AE2381">
        <v>1</v>
      </c>
      <c r="AF2381">
        <v>4</v>
      </c>
      <c r="AG2381">
        <v>6.2146081924438503</v>
      </c>
      <c r="AH2381">
        <v>16</v>
      </c>
    </row>
    <row r="2382" spans="1:34" x14ac:dyDescent="0.35">
      <c r="A2382">
        <v>4123</v>
      </c>
      <c r="B2382">
        <v>0</v>
      </c>
      <c r="C2382">
        <v>0</v>
      </c>
      <c r="D2382">
        <v>15</v>
      </c>
      <c r="E2382">
        <v>33</v>
      </c>
      <c r="F2382">
        <v>16</v>
      </c>
      <c r="G2382">
        <v>16</v>
      </c>
      <c r="H2382">
        <v>321797</v>
      </c>
      <c r="I2382">
        <v>1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1</v>
      </c>
      <c r="T2382">
        <v>0</v>
      </c>
      <c r="U2382">
        <v>0</v>
      </c>
      <c r="V2382">
        <v>0</v>
      </c>
      <c r="W2382">
        <v>1</v>
      </c>
      <c r="X2382">
        <v>0</v>
      </c>
      <c r="Y2382">
        <v>1</v>
      </c>
      <c r="Z2382">
        <v>733</v>
      </c>
      <c r="AA2382">
        <v>0</v>
      </c>
      <c r="AB2382">
        <v>38</v>
      </c>
      <c r="AC2382">
        <v>95</v>
      </c>
      <c r="AD2382">
        <v>1</v>
      </c>
      <c r="AE2382">
        <v>1</v>
      </c>
      <c r="AF2382">
        <v>12</v>
      </c>
      <c r="AG2382">
        <v>6.59714603424072</v>
      </c>
      <c r="AH2382">
        <v>144</v>
      </c>
    </row>
    <row r="2383" spans="1:34" x14ac:dyDescent="0.35">
      <c r="A2383">
        <v>4124</v>
      </c>
      <c r="B2383">
        <v>0</v>
      </c>
      <c r="C2383">
        <v>0</v>
      </c>
      <c r="D2383">
        <v>13</v>
      </c>
      <c r="E2383">
        <v>30</v>
      </c>
      <c r="F2383">
        <v>12</v>
      </c>
      <c r="G2383">
        <v>12</v>
      </c>
      <c r="H2383">
        <v>434907</v>
      </c>
      <c r="I2383">
        <v>1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1</v>
      </c>
      <c r="T2383">
        <v>0</v>
      </c>
      <c r="U2383">
        <v>0</v>
      </c>
      <c r="V2383">
        <v>0</v>
      </c>
      <c r="W2383">
        <v>1</v>
      </c>
      <c r="X2383">
        <v>0</v>
      </c>
      <c r="Y2383">
        <v>1</v>
      </c>
      <c r="Z2383">
        <v>459</v>
      </c>
      <c r="AA2383">
        <v>1</v>
      </c>
      <c r="AB2383">
        <v>34</v>
      </c>
      <c r="AC2383">
        <v>88</v>
      </c>
      <c r="AD2383">
        <v>6</v>
      </c>
      <c r="AE2383">
        <v>1</v>
      </c>
      <c r="AF2383">
        <v>11</v>
      </c>
      <c r="AG2383">
        <v>6.12904977798462</v>
      </c>
      <c r="AH2383">
        <v>121</v>
      </c>
    </row>
    <row r="2384" spans="1:34" x14ac:dyDescent="0.35">
      <c r="A2384">
        <v>4125</v>
      </c>
      <c r="B2384">
        <v>0</v>
      </c>
      <c r="C2384">
        <v>0</v>
      </c>
      <c r="D2384">
        <v>16</v>
      </c>
      <c r="E2384">
        <v>28</v>
      </c>
      <c r="F2384">
        <v>12</v>
      </c>
      <c r="G2384">
        <v>12</v>
      </c>
      <c r="H2384">
        <v>332914</v>
      </c>
      <c r="I2384">
        <v>1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1</v>
      </c>
      <c r="T2384">
        <v>0</v>
      </c>
      <c r="U2384">
        <v>0</v>
      </c>
      <c r="V2384">
        <v>0</v>
      </c>
      <c r="W2384">
        <v>1</v>
      </c>
      <c r="X2384">
        <v>0</v>
      </c>
      <c r="Y2384">
        <v>1</v>
      </c>
      <c r="Z2384">
        <v>721</v>
      </c>
      <c r="AA2384">
        <v>0</v>
      </c>
      <c r="AB2384">
        <v>37</v>
      </c>
      <c r="AC2384">
        <v>106</v>
      </c>
      <c r="AD2384">
        <v>1</v>
      </c>
      <c r="AE2384">
        <v>1</v>
      </c>
      <c r="AF2384">
        <v>6</v>
      </c>
      <c r="AG2384">
        <v>6.5806388854980504</v>
      </c>
      <c r="AH2384">
        <v>36</v>
      </c>
    </row>
    <row r="2385" spans="1:34" x14ac:dyDescent="0.35">
      <c r="A2385">
        <v>4126</v>
      </c>
      <c r="B2385">
        <v>0</v>
      </c>
      <c r="C2385">
        <v>0</v>
      </c>
      <c r="D2385">
        <v>15</v>
      </c>
      <c r="E2385">
        <v>32</v>
      </c>
      <c r="F2385">
        <v>8</v>
      </c>
      <c r="G2385">
        <v>8</v>
      </c>
      <c r="H2385">
        <v>321797</v>
      </c>
      <c r="I2385">
        <v>1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1</v>
      </c>
      <c r="T2385">
        <v>0</v>
      </c>
      <c r="U2385">
        <v>0</v>
      </c>
      <c r="V2385">
        <v>0</v>
      </c>
      <c r="W2385">
        <v>1</v>
      </c>
      <c r="X2385">
        <v>1</v>
      </c>
      <c r="Y2385">
        <v>1</v>
      </c>
      <c r="Z2385">
        <v>699</v>
      </c>
      <c r="AA2385">
        <v>0</v>
      </c>
      <c r="AB2385">
        <v>44</v>
      </c>
      <c r="AC2385">
        <v>95</v>
      </c>
      <c r="AD2385">
        <v>1</v>
      </c>
      <c r="AE2385">
        <v>1</v>
      </c>
      <c r="AF2385">
        <v>11</v>
      </c>
      <c r="AG2385">
        <v>6.5496511459350604</v>
      </c>
      <c r="AH2385">
        <v>121</v>
      </c>
    </row>
    <row r="2386" spans="1:34" x14ac:dyDescent="0.35">
      <c r="A2386">
        <v>4127</v>
      </c>
      <c r="B2386">
        <v>0</v>
      </c>
      <c r="C2386">
        <v>0</v>
      </c>
      <c r="D2386">
        <v>14</v>
      </c>
      <c r="E2386">
        <v>30</v>
      </c>
      <c r="F2386">
        <v>9</v>
      </c>
      <c r="G2386">
        <v>15</v>
      </c>
      <c r="H2386">
        <v>434907</v>
      </c>
      <c r="I2386">
        <v>1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1</v>
      </c>
      <c r="T2386">
        <v>0</v>
      </c>
      <c r="U2386">
        <v>0</v>
      </c>
      <c r="V2386">
        <v>0</v>
      </c>
      <c r="W2386">
        <v>1</v>
      </c>
      <c r="X2386">
        <v>0</v>
      </c>
      <c r="Y2386">
        <v>1</v>
      </c>
      <c r="Z2386">
        <v>785</v>
      </c>
      <c r="AA2386">
        <v>0</v>
      </c>
      <c r="AB2386">
        <v>40</v>
      </c>
      <c r="AC2386">
        <v>94</v>
      </c>
      <c r="AD2386">
        <v>1</v>
      </c>
      <c r="AE2386">
        <v>1</v>
      </c>
      <c r="AF2386">
        <v>10</v>
      </c>
      <c r="AG2386">
        <v>6.6656842231750497</v>
      </c>
      <c r="AH2386">
        <v>100</v>
      </c>
    </row>
    <row r="2387" spans="1:34" x14ac:dyDescent="0.35">
      <c r="A2387">
        <v>4128</v>
      </c>
      <c r="B2387">
        <v>0</v>
      </c>
      <c r="C2387">
        <v>0</v>
      </c>
      <c r="D2387">
        <v>16</v>
      </c>
      <c r="E2387">
        <v>29</v>
      </c>
      <c r="F2387">
        <v>12</v>
      </c>
      <c r="G2387">
        <v>13</v>
      </c>
      <c r="H2387">
        <v>434907</v>
      </c>
      <c r="I2387">
        <v>1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1</v>
      </c>
      <c r="T2387">
        <v>0</v>
      </c>
      <c r="U2387">
        <v>0</v>
      </c>
      <c r="V2387">
        <v>0</v>
      </c>
      <c r="W2387">
        <v>1</v>
      </c>
      <c r="X2387">
        <v>0</v>
      </c>
      <c r="Y2387">
        <v>1</v>
      </c>
      <c r="Z2387">
        <v>925</v>
      </c>
      <c r="AA2387">
        <v>0</v>
      </c>
      <c r="AB2387">
        <v>45</v>
      </c>
      <c r="AC2387">
        <v>105</v>
      </c>
      <c r="AD2387">
        <v>1</v>
      </c>
      <c r="AE2387">
        <v>1</v>
      </c>
      <c r="AF2387">
        <v>7</v>
      </c>
      <c r="AG2387">
        <v>6.82979393005371</v>
      </c>
      <c r="AH2387">
        <v>49</v>
      </c>
    </row>
    <row r="2388" spans="1:34" x14ac:dyDescent="0.35">
      <c r="A2388">
        <v>4129</v>
      </c>
      <c r="B2388">
        <v>0</v>
      </c>
      <c r="C2388">
        <v>0</v>
      </c>
      <c r="D2388">
        <v>14</v>
      </c>
      <c r="E2388">
        <v>26</v>
      </c>
      <c r="F2388">
        <v>12</v>
      </c>
      <c r="G2388">
        <v>13</v>
      </c>
      <c r="H2388">
        <v>332914</v>
      </c>
      <c r="I2388">
        <v>1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1</v>
      </c>
      <c r="T2388">
        <v>0</v>
      </c>
      <c r="U2388">
        <v>0</v>
      </c>
      <c r="V2388">
        <v>0</v>
      </c>
      <c r="W2388">
        <v>1</v>
      </c>
      <c r="X2388">
        <v>0</v>
      </c>
      <c r="Y2388">
        <v>1</v>
      </c>
      <c r="Z2388">
        <v>449</v>
      </c>
      <c r="AA2388">
        <v>0</v>
      </c>
      <c r="AB2388">
        <v>30</v>
      </c>
      <c r="AC2388">
        <v>115</v>
      </c>
      <c r="AD2388">
        <v>5</v>
      </c>
      <c r="AE2388">
        <v>1</v>
      </c>
      <c r="AF2388">
        <v>6</v>
      </c>
      <c r="AG2388">
        <v>6.1070227622985804</v>
      </c>
      <c r="AH2388">
        <v>36</v>
      </c>
    </row>
    <row r="2389" spans="1:34" x14ac:dyDescent="0.35">
      <c r="A2389">
        <v>4130</v>
      </c>
      <c r="B2389">
        <v>0</v>
      </c>
      <c r="C2389">
        <v>0</v>
      </c>
      <c r="D2389">
        <v>15</v>
      </c>
      <c r="E2389">
        <v>24</v>
      </c>
      <c r="F2389">
        <v>14</v>
      </c>
      <c r="G2389">
        <v>14</v>
      </c>
      <c r="H2389">
        <v>391645</v>
      </c>
      <c r="I2389">
        <v>1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1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325</v>
      </c>
      <c r="AA2389">
        <v>0</v>
      </c>
      <c r="AB2389">
        <v>37</v>
      </c>
      <c r="AC2389">
        <v>117</v>
      </c>
      <c r="AD2389">
        <v>1</v>
      </c>
      <c r="AE2389">
        <v>1</v>
      </c>
      <c r="AF2389">
        <v>3</v>
      </c>
      <c r="AG2389">
        <v>5.7838249206543004</v>
      </c>
      <c r="AH2389">
        <v>9</v>
      </c>
    </row>
    <row r="2390" spans="1:34" x14ac:dyDescent="0.35">
      <c r="A2390">
        <v>4131</v>
      </c>
      <c r="B2390">
        <v>0</v>
      </c>
      <c r="C2390">
        <v>0</v>
      </c>
      <c r="D2390">
        <v>13</v>
      </c>
      <c r="E2390">
        <v>32</v>
      </c>
      <c r="F2390">
        <v>13</v>
      </c>
      <c r="G2390">
        <v>12</v>
      </c>
      <c r="H2390">
        <v>432693</v>
      </c>
      <c r="I2390">
        <v>1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1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683</v>
      </c>
      <c r="AA2390">
        <v>0</v>
      </c>
      <c r="AB2390">
        <v>30</v>
      </c>
      <c r="AD2390">
        <v>1</v>
      </c>
      <c r="AE2390">
        <v>1</v>
      </c>
      <c r="AF2390">
        <v>13</v>
      </c>
      <c r="AG2390">
        <v>6.5264949798584002</v>
      </c>
      <c r="AH2390">
        <v>169</v>
      </c>
    </row>
    <row r="2391" spans="1:34" x14ac:dyDescent="0.35">
      <c r="A2391">
        <v>4132</v>
      </c>
      <c r="B2391">
        <v>0</v>
      </c>
      <c r="C2391">
        <v>0</v>
      </c>
      <c r="D2391">
        <v>16</v>
      </c>
      <c r="E2391">
        <v>32</v>
      </c>
      <c r="F2391">
        <v>18</v>
      </c>
      <c r="G2391">
        <v>14</v>
      </c>
      <c r="H2391">
        <v>432693</v>
      </c>
      <c r="I2391">
        <v>1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1</v>
      </c>
      <c r="T2391">
        <v>0</v>
      </c>
      <c r="U2391">
        <v>0</v>
      </c>
      <c r="V2391">
        <v>0</v>
      </c>
      <c r="W2391">
        <v>1</v>
      </c>
      <c r="X2391">
        <v>0</v>
      </c>
      <c r="Y2391">
        <v>1</v>
      </c>
      <c r="Z2391">
        <v>522</v>
      </c>
      <c r="AA2391">
        <v>0</v>
      </c>
      <c r="AB2391">
        <v>45</v>
      </c>
      <c r="AD2391">
        <v>1</v>
      </c>
      <c r="AE2391">
        <v>1</v>
      </c>
      <c r="AF2391">
        <v>10</v>
      </c>
      <c r="AG2391">
        <v>6.25766801834106</v>
      </c>
      <c r="AH2391">
        <v>100</v>
      </c>
    </row>
    <row r="2392" spans="1:34" x14ac:dyDescent="0.35">
      <c r="A2392">
        <v>4133</v>
      </c>
      <c r="B2392">
        <v>0</v>
      </c>
      <c r="C2392">
        <v>0</v>
      </c>
      <c r="D2392">
        <v>18</v>
      </c>
      <c r="E2392">
        <v>28</v>
      </c>
      <c r="F2392">
        <v>18</v>
      </c>
      <c r="G2392">
        <v>14</v>
      </c>
      <c r="H2392">
        <v>447641</v>
      </c>
      <c r="I2392">
        <v>1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1</v>
      </c>
      <c r="T2392">
        <v>0</v>
      </c>
      <c r="U2392">
        <v>0</v>
      </c>
      <c r="V2392">
        <v>0</v>
      </c>
      <c r="W2392">
        <v>1</v>
      </c>
      <c r="X2392">
        <v>0</v>
      </c>
      <c r="Y2392">
        <v>1</v>
      </c>
      <c r="Z2392">
        <v>470</v>
      </c>
      <c r="AA2392">
        <v>0</v>
      </c>
      <c r="AB2392">
        <v>44</v>
      </c>
      <c r="AC2392">
        <v>93</v>
      </c>
      <c r="AD2392">
        <v>1</v>
      </c>
      <c r="AE2392">
        <v>1</v>
      </c>
      <c r="AF2392">
        <v>4</v>
      </c>
      <c r="AG2392">
        <v>6.1527328491210902</v>
      </c>
      <c r="AH2392">
        <v>16</v>
      </c>
    </row>
    <row r="2393" spans="1:34" x14ac:dyDescent="0.35">
      <c r="A2393">
        <v>4134</v>
      </c>
      <c r="B2393">
        <v>1</v>
      </c>
      <c r="C2393">
        <v>0</v>
      </c>
      <c r="D2393">
        <v>12</v>
      </c>
      <c r="E2393">
        <v>34</v>
      </c>
      <c r="F2393">
        <v>8</v>
      </c>
      <c r="G2393">
        <v>7</v>
      </c>
      <c r="H2393">
        <v>321797</v>
      </c>
      <c r="I2393">
        <v>1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1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541</v>
      </c>
      <c r="AA2393">
        <v>0</v>
      </c>
      <c r="AB2393">
        <v>38</v>
      </c>
      <c r="AC2393">
        <v>115</v>
      </c>
      <c r="AD2393">
        <v>1</v>
      </c>
      <c r="AE2393">
        <v>1</v>
      </c>
      <c r="AF2393">
        <v>16</v>
      </c>
      <c r="AG2393">
        <v>6.2934188842773402</v>
      </c>
      <c r="AH2393">
        <v>256</v>
      </c>
    </row>
    <row r="2394" spans="1:34" x14ac:dyDescent="0.35">
      <c r="A2394">
        <v>4135</v>
      </c>
      <c r="B2394">
        <v>1</v>
      </c>
      <c r="C2394">
        <v>0</v>
      </c>
      <c r="D2394">
        <v>14</v>
      </c>
      <c r="E2394">
        <v>29</v>
      </c>
      <c r="F2394">
        <v>13</v>
      </c>
      <c r="G2394">
        <v>12</v>
      </c>
      <c r="H2394">
        <v>483230</v>
      </c>
      <c r="I2394">
        <v>1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1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852</v>
      </c>
      <c r="AA2394">
        <v>0</v>
      </c>
      <c r="AB2394">
        <v>43</v>
      </c>
      <c r="AD2394">
        <v>1</v>
      </c>
      <c r="AE2394">
        <v>1</v>
      </c>
      <c r="AF2394">
        <v>9</v>
      </c>
      <c r="AG2394">
        <v>6.7475872039794904</v>
      </c>
      <c r="AH2394">
        <v>81</v>
      </c>
    </row>
    <row r="2395" spans="1:34" x14ac:dyDescent="0.35">
      <c r="A2395">
        <v>4136</v>
      </c>
      <c r="B2395">
        <v>1</v>
      </c>
      <c r="C2395">
        <v>0</v>
      </c>
      <c r="D2395">
        <v>12</v>
      </c>
      <c r="E2395">
        <v>30</v>
      </c>
      <c r="F2395">
        <v>9</v>
      </c>
      <c r="G2395">
        <v>12</v>
      </c>
      <c r="H2395">
        <v>434907</v>
      </c>
      <c r="I2395">
        <v>1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1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400</v>
      </c>
      <c r="AA2395">
        <v>0</v>
      </c>
      <c r="AB2395">
        <v>42</v>
      </c>
      <c r="AD2395">
        <v>1</v>
      </c>
      <c r="AE2395">
        <v>1</v>
      </c>
      <c r="AF2395">
        <v>12</v>
      </c>
      <c r="AG2395">
        <v>5.9914650917053196</v>
      </c>
      <c r="AH2395">
        <v>144</v>
      </c>
    </row>
    <row r="2396" spans="1:34" x14ac:dyDescent="0.35">
      <c r="A2396">
        <v>4137</v>
      </c>
      <c r="B2396">
        <v>1</v>
      </c>
      <c r="C2396">
        <v>0</v>
      </c>
      <c r="D2396">
        <v>18</v>
      </c>
      <c r="E2396">
        <v>27</v>
      </c>
      <c r="H2396">
        <v>453117</v>
      </c>
      <c r="I2396">
        <v>1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1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547</v>
      </c>
      <c r="AA2396">
        <v>0</v>
      </c>
      <c r="AB2396">
        <v>36</v>
      </c>
      <c r="AC2396">
        <v>117</v>
      </c>
      <c r="AD2396">
        <v>6</v>
      </c>
      <c r="AE2396">
        <v>1</v>
      </c>
      <c r="AF2396">
        <v>3</v>
      </c>
      <c r="AG2396">
        <v>6.3044490814209002</v>
      </c>
      <c r="AH2396">
        <v>9</v>
      </c>
    </row>
    <row r="2397" spans="1:34" x14ac:dyDescent="0.35">
      <c r="A2397">
        <v>4138</v>
      </c>
      <c r="B2397">
        <v>1</v>
      </c>
      <c r="C2397">
        <v>0</v>
      </c>
      <c r="D2397">
        <v>16</v>
      </c>
      <c r="E2397">
        <v>32</v>
      </c>
      <c r="F2397">
        <v>12</v>
      </c>
      <c r="G2397">
        <v>14</v>
      </c>
      <c r="H2397">
        <v>437985</v>
      </c>
      <c r="I2397">
        <v>1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1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577</v>
      </c>
      <c r="AA2397">
        <v>0</v>
      </c>
      <c r="AB2397">
        <v>36</v>
      </c>
      <c r="AC2397">
        <v>98</v>
      </c>
      <c r="AD2397">
        <v>6</v>
      </c>
      <c r="AE2397">
        <v>1</v>
      </c>
      <c r="AF2397">
        <v>10</v>
      </c>
      <c r="AG2397">
        <v>6.3578419685363796</v>
      </c>
      <c r="AH2397">
        <v>100</v>
      </c>
    </row>
    <row r="2398" spans="1:34" x14ac:dyDescent="0.35">
      <c r="A2398">
        <v>4139</v>
      </c>
      <c r="B2398">
        <v>1</v>
      </c>
      <c r="C2398">
        <v>0</v>
      </c>
      <c r="D2398">
        <v>11</v>
      </c>
      <c r="E2398">
        <v>24</v>
      </c>
      <c r="F2398">
        <v>13</v>
      </c>
      <c r="G2398">
        <v>13</v>
      </c>
      <c r="H2398">
        <v>440484</v>
      </c>
      <c r="I2398">
        <v>1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1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300</v>
      </c>
      <c r="AA2398">
        <v>0</v>
      </c>
      <c r="AB2398">
        <v>31</v>
      </c>
      <c r="AD2398">
        <v>1</v>
      </c>
      <c r="AE2398">
        <v>1</v>
      </c>
      <c r="AF2398">
        <v>7</v>
      </c>
      <c r="AG2398">
        <v>5.7037830352783203</v>
      </c>
      <c r="AH2398">
        <v>49</v>
      </c>
    </row>
    <row r="2399" spans="1:34" x14ac:dyDescent="0.35">
      <c r="A2399">
        <v>4141</v>
      </c>
      <c r="B2399">
        <v>1</v>
      </c>
      <c r="C2399">
        <v>0</v>
      </c>
      <c r="D2399">
        <v>16</v>
      </c>
      <c r="E2399">
        <v>32</v>
      </c>
      <c r="G2399">
        <v>12</v>
      </c>
      <c r="H2399">
        <v>865385</v>
      </c>
      <c r="I2399">
        <v>0</v>
      </c>
      <c r="J2399">
        <v>1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1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1068</v>
      </c>
      <c r="AA2399">
        <v>0</v>
      </c>
      <c r="AB2399">
        <v>42</v>
      </c>
      <c r="AC2399">
        <v>105</v>
      </c>
      <c r="AD2399">
        <v>1</v>
      </c>
      <c r="AE2399">
        <v>1</v>
      </c>
      <c r="AF2399">
        <v>10</v>
      </c>
      <c r="AG2399">
        <v>6.9735431671142596</v>
      </c>
      <c r="AH2399">
        <v>100</v>
      </c>
    </row>
    <row r="2400" spans="1:34" x14ac:dyDescent="0.35">
      <c r="A2400">
        <v>4142</v>
      </c>
      <c r="B2400">
        <v>1</v>
      </c>
      <c r="C2400">
        <v>0</v>
      </c>
      <c r="D2400">
        <v>12</v>
      </c>
      <c r="E2400">
        <v>32</v>
      </c>
      <c r="F2400">
        <v>6</v>
      </c>
      <c r="G2400">
        <v>7</v>
      </c>
      <c r="H2400">
        <v>389423</v>
      </c>
      <c r="I2400">
        <v>1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1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721</v>
      </c>
      <c r="AA2400">
        <v>0</v>
      </c>
      <c r="AB2400">
        <v>36</v>
      </c>
      <c r="AC2400">
        <v>109</v>
      </c>
      <c r="AD2400">
        <v>1</v>
      </c>
      <c r="AE2400">
        <v>1</v>
      </c>
      <c r="AF2400">
        <v>14</v>
      </c>
      <c r="AG2400">
        <v>6.5806388854980504</v>
      </c>
      <c r="AH2400">
        <v>196</v>
      </c>
    </row>
    <row r="2401" spans="1:34" x14ac:dyDescent="0.35">
      <c r="A2401">
        <v>4146</v>
      </c>
      <c r="B2401">
        <v>1</v>
      </c>
      <c r="C2401">
        <v>0</v>
      </c>
      <c r="D2401">
        <v>17</v>
      </c>
      <c r="E2401">
        <v>31</v>
      </c>
      <c r="F2401">
        <v>12</v>
      </c>
      <c r="G2401">
        <v>11</v>
      </c>
      <c r="H2401">
        <v>1169566</v>
      </c>
      <c r="I2401">
        <v>1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1</v>
      </c>
      <c r="U2401">
        <v>0</v>
      </c>
      <c r="V2401">
        <v>0</v>
      </c>
      <c r="W2401">
        <v>1</v>
      </c>
      <c r="X2401">
        <v>0</v>
      </c>
      <c r="Y2401">
        <v>0</v>
      </c>
      <c r="Z2401">
        <v>673</v>
      </c>
      <c r="AA2401">
        <v>1</v>
      </c>
      <c r="AB2401">
        <v>42</v>
      </c>
      <c r="AC2401">
        <v>95</v>
      </c>
      <c r="AD2401">
        <v>4</v>
      </c>
      <c r="AE2401">
        <v>1</v>
      </c>
      <c r="AF2401">
        <v>8</v>
      </c>
      <c r="AG2401">
        <v>6.5117449760437003</v>
      </c>
      <c r="AH2401">
        <v>64</v>
      </c>
    </row>
    <row r="2402" spans="1:34" x14ac:dyDescent="0.35">
      <c r="A2402">
        <v>4148</v>
      </c>
      <c r="B2402">
        <v>1</v>
      </c>
      <c r="C2402">
        <v>0</v>
      </c>
      <c r="D2402">
        <v>17</v>
      </c>
      <c r="E2402">
        <v>27</v>
      </c>
      <c r="F2402">
        <v>14</v>
      </c>
      <c r="G2402">
        <v>12</v>
      </c>
      <c r="H2402">
        <v>332914</v>
      </c>
      <c r="I2402">
        <v>1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1</v>
      </c>
      <c r="U2402">
        <v>0</v>
      </c>
      <c r="V2402">
        <v>0</v>
      </c>
      <c r="W2402">
        <v>1</v>
      </c>
      <c r="X2402">
        <v>1</v>
      </c>
      <c r="Y2402">
        <v>0</v>
      </c>
      <c r="Z2402">
        <v>739</v>
      </c>
      <c r="AA2402">
        <v>0</v>
      </c>
      <c r="AB2402">
        <v>31</v>
      </c>
      <c r="AC2402">
        <v>120</v>
      </c>
      <c r="AD2402">
        <v>1</v>
      </c>
      <c r="AE2402">
        <v>1</v>
      </c>
      <c r="AF2402">
        <v>4</v>
      </c>
      <c r="AG2402">
        <v>6.6052980422973597</v>
      </c>
      <c r="AH2402">
        <v>16</v>
      </c>
    </row>
    <row r="2403" spans="1:34" x14ac:dyDescent="0.35">
      <c r="A2403">
        <v>4149</v>
      </c>
      <c r="B2403">
        <v>1</v>
      </c>
      <c r="C2403">
        <v>0</v>
      </c>
      <c r="D2403">
        <v>12</v>
      </c>
      <c r="E2403">
        <v>26</v>
      </c>
      <c r="F2403">
        <v>8</v>
      </c>
      <c r="H2403">
        <v>402877</v>
      </c>
      <c r="I2403">
        <v>1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1</v>
      </c>
      <c r="U2403">
        <v>0</v>
      </c>
      <c r="V2403">
        <v>0</v>
      </c>
      <c r="W2403">
        <v>1</v>
      </c>
      <c r="X2403">
        <v>0</v>
      </c>
      <c r="Y2403">
        <v>1</v>
      </c>
      <c r="Z2403">
        <v>1478</v>
      </c>
      <c r="AA2403">
        <v>0</v>
      </c>
      <c r="AC2403">
        <v>96</v>
      </c>
      <c r="AD2403">
        <v>6</v>
      </c>
      <c r="AE2403">
        <v>0</v>
      </c>
      <c r="AF2403">
        <v>8</v>
      </c>
      <c r="AG2403">
        <v>7.2984452247619602</v>
      </c>
      <c r="AH2403">
        <v>64</v>
      </c>
    </row>
    <row r="2404" spans="1:34" x14ac:dyDescent="0.35">
      <c r="A2404">
        <v>4156</v>
      </c>
      <c r="B2404">
        <v>0</v>
      </c>
      <c r="C2404">
        <v>0</v>
      </c>
      <c r="D2404">
        <v>17</v>
      </c>
      <c r="E2404">
        <v>27</v>
      </c>
      <c r="F2404">
        <v>8</v>
      </c>
      <c r="G2404">
        <v>14</v>
      </c>
      <c r="H2404">
        <v>402877</v>
      </c>
      <c r="I2404">
        <v>1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1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875</v>
      </c>
      <c r="AA2404">
        <v>0</v>
      </c>
      <c r="AB2404">
        <v>40</v>
      </c>
      <c r="AD2404">
        <v>6</v>
      </c>
      <c r="AE2404">
        <v>1</v>
      </c>
      <c r="AF2404">
        <v>4</v>
      </c>
      <c r="AG2404">
        <v>6.7742238044738796</v>
      </c>
      <c r="AH2404">
        <v>16</v>
      </c>
    </row>
    <row r="2405" spans="1:34" x14ac:dyDescent="0.35">
      <c r="A2405">
        <v>4157</v>
      </c>
      <c r="B2405">
        <v>0</v>
      </c>
      <c r="C2405">
        <v>0</v>
      </c>
      <c r="D2405">
        <v>12</v>
      </c>
      <c r="E2405">
        <v>33</v>
      </c>
      <c r="F2405">
        <v>8</v>
      </c>
      <c r="G2405">
        <v>12</v>
      </c>
      <c r="H2405">
        <v>389423</v>
      </c>
      <c r="I2405">
        <v>1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1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900</v>
      </c>
      <c r="AA2405">
        <v>0</v>
      </c>
      <c r="AB2405">
        <v>40</v>
      </c>
      <c r="AD2405">
        <v>1</v>
      </c>
      <c r="AE2405">
        <v>1</v>
      </c>
      <c r="AF2405">
        <v>15</v>
      </c>
      <c r="AG2405">
        <v>6.8023948669433603</v>
      </c>
      <c r="AH2405">
        <v>225</v>
      </c>
    </row>
    <row r="2406" spans="1:34" x14ac:dyDescent="0.35">
      <c r="A2406">
        <v>4162</v>
      </c>
      <c r="B2406">
        <v>0</v>
      </c>
      <c r="C2406">
        <v>0</v>
      </c>
      <c r="D2406">
        <v>13</v>
      </c>
      <c r="E2406">
        <v>31</v>
      </c>
      <c r="F2406">
        <v>13</v>
      </c>
      <c r="G2406">
        <v>12</v>
      </c>
      <c r="H2406">
        <v>144695</v>
      </c>
      <c r="I2406">
        <v>1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1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801</v>
      </c>
      <c r="AA2406">
        <v>0</v>
      </c>
      <c r="AB2406">
        <v>42</v>
      </c>
      <c r="AC2406">
        <v>91</v>
      </c>
      <c r="AD2406">
        <v>1</v>
      </c>
      <c r="AE2406">
        <v>1</v>
      </c>
      <c r="AF2406">
        <v>12</v>
      </c>
      <c r="AG2406">
        <v>6.6858611106872603</v>
      </c>
      <c r="AH2406">
        <v>144</v>
      </c>
    </row>
    <row r="2407" spans="1:34" x14ac:dyDescent="0.35">
      <c r="A2407">
        <v>4163</v>
      </c>
      <c r="B2407">
        <v>0</v>
      </c>
      <c r="C2407">
        <v>0</v>
      </c>
      <c r="D2407">
        <v>13</v>
      </c>
      <c r="E2407">
        <v>26</v>
      </c>
      <c r="F2407">
        <v>8</v>
      </c>
      <c r="G2407">
        <v>12</v>
      </c>
      <c r="H2407">
        <v>110762</v>
      </c>
      <c r="I2407">
        <v>1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1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550</v>
      </c>
      <c r="AA2407">
        <v>0</v>
      </c>
      <c r="AB2407">
        <v>38</v>
      </c>
      <c r="AC2407">
        <v>109</v>
      </c>
      <c r="AD2407">
        <v>1</v>
      </c>
      <c r="AE2407">
        <v>1</v>
      </c>
      <c r="AF2407">
        <v>7</v>
      </c>
      <c r="AG2407">
        <v>6.3099179267883301</v>
      </c>
      <c r="AH2407">
        <v>49</v>
      </c>
    </row>
    <row r="2408" spans="1:34" x14ac:dyDescent="0.35">
      <c r="A2408">
        <v>4164</v>
      </c>
      <c r="B2408">
        <v>0</v>
      </c>
      <c r="C2408">
        <v>0</v>
      </c>
      <c r="D2408">
        <v>10</v>
      </c>
      <c r="E2408">
        <v>34</v>
      </c>
      <c r="F2408">
        <v>8</v>
      </c>
      <c r="G2408">
        <v>9</v>
      </c>
      <c r="H2408">
        <v>95192</v>
      </c>
      <c r="I2408">
        <v>1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1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575</v>
      </c>
      <c r="AA2408">
        <v>0</v>
      </c>
      <c r="AB2408">
        <v>32</v>
      </c>
      <c r="AD2408">
        <v>1</v>
      </c>
      <c r="AE2408">
        <v>0</v>
      </c>
      <c r="AF2408">
        <v>18</v>
      </c>
      <c r="AG2408">
        <v>6.3543701171875</v>
      </c>
      <c r="AH2408">
        <v>324</v>
      </c>
    </row>
    <row r="2409" spans="1:34" x14ac:dyDescent="0.35">
      <c r="A2409">
        <v>4165</v>
      </c>
      <c r="B2409">
        <v>0</v>
      </c>
      <c r="C2409">
        <v>0</v>
      </c>
      <c r="D2409">
        <v>12</v>
      </c>
      <c r="E2409">
        <v>27</v>
      </c>
      <c r="F2409">
        <v>12</v>
      </c>
      <c r="G2409">
        <v>12</v>
      </c>
      <c r="H2409">
        <v>98481</v>
      </c>
      <c r="I2409">
        <v>1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1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540</v>
      </c>
      <c r="AA2409">
        <v>0</v>
      </c>
      <c r="AB2409">
        <v>38</v>
      </c>
      <c r="AC2409">
        <v>87</v>
      </c>
      <c r="AD2409">
        <v>1</v>
      </c>
      <c r="AE2409">
        <v>1</v>
      </c>
      <c r="AF2409">
        <v>9</v>
      </c>
      <c r="AG2409">
        <v>6.2915692329406703</v>
      </c>
      <c r="AH2409">
        <v>81</v>
      </c>
    </row>
    <row r="2410" spans="1:34" x14ac:dyDescent="0.35">
      <c r="A2410">
        <v>4167</v>
      </c>
      <c r="B2410">
        <v>0</v>
      </c>
      <c r="C2410">
        <v>0</v>
      </c>
      <c r="D2410">
        <v>16</v>
      </c>
      <c r="E2410">
        <v>32</v>
      </c>
      <c r="F2410">
        <v>13</v>
      </c>
      <c r="G2410">
        <v>13</v>
      </c>
      <c r="H2410">
        <v>437985</v>
      </c>
      <c r="I2410">
        <v>1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1</v>
      </c>
      <c r="U2410">
        <v>0</v>
      </c>
      <c r="V2410">
        <v>0</v>
      </c>
      <c r="W2410">
        <v>1</v>
      </c>
      <c r="X2410">
        <v>0</v>
      </c>
      <c r="Y2410">
        <v>1</v>
      </c>
      <c r="Z2410">
        <v>790</v>
      </c>
      <c r="AA2410">
        <v>0</v>
      </c>
      <c r="AB2410">
        <v>34</v>
      </c>
      <c r="AC2410">
        <v>110</v>
      </c>
      <c r="AD2410">
        <v>1</v>
      </c>
      <c r="AE2410">
        <v>1</v>
      </c>
      <c r="AF2410">
        <v>10</v>
      </c>
      <c r="AG2410">
        <v>6.6720328330993697</v>
      </c>
      <c r="AH2410">
        <v>100</v>
      </c>
    </row>
    <row r="2411" spans="1:34" x14ac:dyDescent="0.35">
      <c r="A2411">
        <v>4168</v>
      </c>
      <c r="B2411">
        <v>0</v>
      </c>
      <c r="C2411">
        <v>0</v>
      </c>
      <c r="D2411">
        <v>14</v>
      </c>
      <c r="E2411">
        <v>28</v>
      </c>
      <c r="F2411">
        <v>12</v>
      </c>
      <c r="G2411">
        <v>10</v>
      </c>
      <c r="H2411">
        <v>453117</v>
      </c>
      <c r="I2411">
        <v>1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1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693</v>
      </c>
      <c r="AA2411">
        <v>0</v>
      </c>
      <c r="AB2411">
        <v>28</v>
      </c>
      <c r="AC2411">
        <v>97</v>
      </c>
      <c r="AD2411">
        <v>1</v>
      </c>
      <c r="AE2411">
        <v>1</v>
      </c>
      <c r="AF2411">
        <v>8</v>
      </c>
      <c r="AG2411">
        <v>6.5410299301147496</v>
      </c>
      <c r="AH2411">
        <v>64</v>
      </c>
    </row>
    <row r="2412" spans="1:34" x14ac:dyDescent="0.35">
      <c r="A2412">
        <v>4169</v>
      </c>
      <c r="B2412">
        <v>0</v>
      </c>
      <c r="C2412">
        <v>0</v>
      </c>
      <c r="D2412">
        <v>16</v>
      </c>
      <c r="E2412">
        <v>26</v>
      </c>
      <c r="F2412">
        <v>12</v>
      </c>
      <c r="G2412">
        <v>10</v>
      </c>
      <c r="H2412">
        <v>453117</v>
      </c>
      <c r="I2412">
        <v>1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1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250</v>
      </c>
      <c r="AA2412">
        <v>0</v>
      </c>
      <c r="AB2412">
        <v>30</v>
      </c>
      <c r="AC2412">
        <v>110</v>
      </c>
      <c r="AD2412">
        <v>4</v>
      </c>
      <c r="AE2412">
        <v>1</v>
      </c>
      <c r="AF2412">
        <v>4</v>
      </c>
      <c r="AG2412">
        <v>5.5214610099792498</v>
      </c>
      <c r="AH2412">
        <v>16</v>
      </c>
    </row>
    <row r="2413" spans="1:34" x14ac:dyDescent="0.35">
      <c r="A2413">
        <v>4170</v>
      </c>
      <c r="B2413">
        <v>0</v>
      </c>
      <c r="C2413">
        <v>0</v>
      </c>
      <c r="D2413">
        <v>17</v>
      </c>
      <c r="E2413">
        <v>24</v>
      </c>
      <c r="F2413">
        <v>14</v>
      </c>
      <c r="G2413">
        <v>13</v>
      </c>
      <c r="H2413">
        <v>391645</v>
      </c>
      <c r="I2413">
        <v>1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1</v>
      </c>
      <c r="U2413">
        <v>0</v>
      </c>
      <c r="V2413">
        <v>0</v>
      </c>
      <c r="W2413">
        <v>1</v>
      </c>
      <c r="X2413">
        <v>0</v>
      </c>
      <c r="Y2413">
        <v>0</v>
      </c>
      <c r="Z2413">
        <v>417</v>
      </c>
      <c r="AA2413">
        <v>1</v>
      </c>
      <c r="AB2413">
        <v>35</v>
      </c>
      <c r="AD2413">
        <v>1</v>
      </c>
      <c r="AE2413">
        <v>1</v>
      </c>
      <c r="AF2413">
        <v>1</v>
      </c>
      <c r="AG2413">
        <v>6.0330858230590803</v>
      </c>
      <c r="AH2413">
        <v>1</v>
      </c>
    </row>
    <row r="2414" spans="1:34" x14ac:dyDescent="0.35">
      <c r="A2414">
        <v>4171</v>
      </c>
      <c r="B2414">
        <v>0</v>
      </c>
      <c r="C2414">
        <v>0</v>
      </c>
      <c r="D2414">
        <v>9</v>
      </c>
      <c r="E2414">
        <v>32</v>
      </c>
      <c r="F2414">
        <v>3</v>
      </c>
      <c r="G2414">
        <v>4</v>
      </c>
      <c r="H2414">
        <v>486650</v>
      </c>
      <c r="I2414">
        <v>1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1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635</v>
      </c>
      <c r="AA2414">
        <v>0</v>
      </c>
      <c r="AB2414">
        <v>29</v>
      </c>
      <c r="AC2414">
        <v>74</v>
      </c>
      <c r="AD2414">
        <v>1</v>
      </c>
      <c r="AE2414">
        <v>0</v>
      </c>
      <c r="AF2414">
        <v>17</v>
      </c>
      <c r="AG2414">
        <v>6.4536252021789604</v>
      </c>
      <c r="AH2414">
        <v>289</v>
      </c>
    </row>
    <row r="2415" spans="1:34" x14ac:dyDescent="0.35">
      <c r="A2415">
        <v>4177</v>
      </c>
      <c r="B2415">
        <v>0</v>
      </c>
      <c r="C2415">
        <v>0</v>
      </c>
      <c r="D2415">
        <v>12</v>
      </c>
      <c r="E2415">
        <v>32</v>
      </c>
      <c r="G2415">
        <v>9</v>
      </c>
      <c r="H2415">
        <v>321797</v>
      </c>
      <c r="I2415">
        <v>1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1</v>
      </c>
      <c r="T2415">
        <v>0</v>
      </c>
      <c r="U2415">
        <v>0</v>
      </c>
      <c r="V2415">
        <v>0</v>
      </c>
      <c r="W2415">
        <v>1</v>
      </c>
      <c r="X2415">
        <v>0</v>
      </c>
      <c r="Y2415">
        <v>0</v>
      </c>
      <c r="Z2415">
        <v>413</v>
      </c>
      <c r="AA2415">
        <v>0</v>
      </c>
      <c r="AB2415">
        <v>32</v>
      </c>
      <c r="AC2415">
        <v>95</v>
      </c>
      <c r="AD2415">
        <v>5</v>
      </c>
      <c r="AE2415">
        <v>1</v>
      </c>
      <c r="AF2415">
        <v>14</v>
      </c>
      <c r="AG2415">
        <v>6.0234479904174796</v>
      </c>
      <c r="AH2415">
        <v>196</v>
      </c>
    </row>
    <row r="2416" spans="1:34" x14ac:dyDescent="0.35">
      <c r="A2416">
        <v>4183</v>
      </c>
      <c r="B2416">
        <v>0</v>
      </c>
      <c r="C2416">
        <v>0</v>
      </c>
      <c r="D2416">
        <v>12</v>
      </c>
      <c r="E2416">
        <v>25</v>
      </c>
      <c r="H2416">
        <v>104719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1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300</v>
      </c>
      <c r="AA2416">
        <v>0</v>
      </c>
      <c r="AB2416">
        <v>26</v>
      </c>
      <c r="AC2416">
        <v>97</v>
      </c>
      <c r="AD2416">
        <v>1</v>
      </c>
      <c r="AE2416">
        <v>0</v>
      </c>
      <c r="AF2416">
        <v>7</v>
      </c>
      <c r="AG2416">
        <v>5.7037830352783203</v>
      </c>
      <c r="AH2416">
        <v>49</v>
      </c>
    </row>
    <row r="2417" spans="1:34" x14ac:dyDescent="0.35">
      <c r="A2417">
        <v>4187</v>
      </c>
      <c r="B2417">
        <v>0</v>
      </c>
      <c r="C2417">
        <v>0</v>
      </c>
      <c r="D2417">
        <v>17</v>
      </c>
      <c r="E2417">
        <v>26</v>
      </c>
      <c r="F2417">
        <v>18</v>
      </c>
      <c r="G2417">
        <v>14</v>
      </c>
      <c r="H2417">
        <v>402877</v>
      </c>
      <c r="I2417">
        <v>1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1</v>
      </c>
      <c r="T2417">
        <v>0</v>
      </c>
      <c r="U2417">
        <v>0</v>
      </c>
      <c r="V2417">
        <v>0</v>
      </c>
      <c r="W2417">
        <v>1</v>
      </c>
      <c r="X2417">
        <v>0</v>
      </c>
      <c r="Y2417">
        <v>0</v>
      </c>
      <c r="Z2417">
        <v>567</v>
      </c>
      <c r="AA2417">
        <v>1</v>
      </c>
      <c r="AB2417">
        <v>29</v>
      </c>
      <c r="AD2417">
        <v>1</v>
      </c>
      <c r="AE2417">
        <v>1</v>
      </c>
      <c r="AF2417">
        <v>3</v>
      </c>
      <c r="AG2417">
        <v>6.3403592109680202</v>
      </c>
      <c r="AH2417">
        <v>9</v>
      </c>
    </row>
    <row r="2418" spans="1:34" x14ac:dyDescent="0.35">
      <c r="A2418">
        <v>4189</v>
      </c>
      <c r="B2418">
        <v>0</v>
      </c>
      <c r="C2418">
        <v>0</v>
      </c>
      <c r="D2418">
        <v>16</v>
      </c>
      <c r="E2418">
        <v>32</v>
      </c>
      <c r="F2418">
        <v>7</v>
      </c>
      <c r="G2418">
        <v>12</v>
      </c>
      <c r="H2418">
        <v>389423</v>
      </c>
      <c r="I2418">
        <v>1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1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641</v>
      </c>
      <c r="AA2418">
        <v>0</v>
      </c>
      <c r="AB2418">
        <v>39</v>
      </c>
      <c r="AD2418">
        <v>1</v>
      </c>
      <c r="AE2418">
        <v>0</v>
      </c>
      <c r="AF2418">
        <v>10</v>
      </c>
      <c r="AG2418">
        <v>6.4630289077758798</v>
      </c>
      <c r="AH2418">
        <v>100</v>
      </c>
    </row>
    <row r="2419" spans="1:34" x14ac:dyDescent="0.35">
      <c r="A2419">
        <v>4191</v>
      </c>
      <c r="B2419">
        <v>0</v>
      </c>
      <c r="C2419">
        <v>0</v>
      </c>
      <c r="D2419">
        <v>13</v>
      </c>
      <c r="E2419">
        <v>29</v>
      </c>
      <c r="H2419">
        <v>171004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1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356</v>
      </c>
      <c r="AA2419">
        <v>0</v>
      </c>
      <c r="AB2419">
        <v>34</v>
      </c>
      <c r="AC2419">
        <v>98</v>
      </c>
      <c r="AD2419">
        <v>1</v>
      </c>
      <c r="AE2419">
        <v>0</v>
      </c>
      <c r="AF2419">
        <v>10</v>
      </c>
      <c r="AG2419">
        <v>5.8749308586120597</v>
      </c>
      <c r="AH2419">
        <v>100</v>
      </c>
    </row>
    <row r="2420" spans="1:34" x14ac:dyDescent="0.35">
      <c r="A2420">
        <v>4193</v>
      </c>
      <c r="B2420">
        <v>0</v>
      </c>
      <c r="C2420">
        <v>0</v>
      </c>
      <c r="D2420">
        <v>12</v>
      </c>
      <c r="E2420">
        <v>33</v>
      </c>
      <c r="H2420">
        <v>151687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1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400</v>
      </c>
      <c r="AA2420">
        <v>1</v>
      </c>
      <c r="AB2420">
        <v>39</v>
      </c>
      <c r="AC2420">
        <v>105</v>
      </c>
      <c r="AD2420">
        <v>1</v>
      </c>
      <c r="AE2420">
        <v>0</v>
      </c>
      <c r="AF2420">
        <v>15</v>
      </c>
      <c r="AG2420">
        <v>5.9914650917053196</v>
      </c>
      <c r="AH2420">
        <v>225</v>
      </c>
    </row>
    <row r="2421" spans="1:34" x14ac:dyDescent="0.35">
      <c r="A2421">
        <v>4195</v>
      </c>
      <c r="B2421">
        <v>0</v>
      </c>
      <c r="C2421">
        <v>0</v>
      </c>
      <c r="D2421">
        <v>12</v>
      </c>
      <c r="E2421">
        <v>31</v>
      </c>
      <c r="F2421">
        <v>12</v>
      </c>
      <c r="G2421">
        <v>12</v>
      </c>
      <c r="H2421">
        <v>128652</v>
      </c>
      <c r="I2421">
        <v>1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1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413</v>
      </c>
      <c r="AA2421">
        <v>0</v>
      </c>
      <c r="AB2421">
        <v>21</v>
      </c>
      <c r="AC2421">
        <v>85</v>
      </c>
      <c r="AD2421">
        <v>1</v>
      </c>
      <c r="AE2421">
        <v>1</v>
      </c>
      <c r="AF2421">
        <v>13</v>
      </c>
      <c r="AG2421">
        <v>6.0234479904174796</v>
      </c>
      <c r="AH2421">
        <v>169</v>
      </c>
    </row>
    <row r="2422" spans="1:34" x14ac:dyDescent="0.35">
      <c r="A2422">
        <v>4198</v>
      </c>
      <c r="B2422">
        <v>0</v>
      </c>
      <c r="C2422">
        <v>0</v>
      </c>
      <c r="D2422">
        <v>14</v>
      </c>
      <c r="E2422">
        <v>33</v>
      </c>
      <c r="F2422">
        <v>12</v>
      </c>
      <c r="G2422">
        <v>10</v>
      </c>
      <c r="H2422">
        <v>321797</v>
      </c>
      <c r="I2422">
        <v>1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1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531</v>
      </c>
      <c r="AA2422">
        <v>0</v>
      </c>
      <c r="AB2422">
        <v>42</v>
      </c>
      <c r="AC2422">
        <v>105</v>
      </c>
      <c r="AD2422">
        <v>1</v>
      </c>
      <c r="AE2422">
        <v>0</v>
      </c>
      <c r="AF2422">
        <v>13</v>
      </c>
      <c r="AG2422">
        <v>6.2747621536254901</v>
      </c>
      <c r="AH2422">
        <v>169</v>
      </c>
    </row>
    <row r="2423" spans="1:34" x14ac:dyDescent="0.35">
      <c r="A2423">
        <v>4199</v>
      </c>
      <c r="B2423">
        <v>0</v>
      </c>
      <c r="C2423">
        <v>0</v>
      </c>
      <c r="D2423">
        <v>16</v>
      </c>
      <c r="E2423">
        <v>29</v>
      </c>
      <c r="F2423">
        <v>12</v>
      </c>
      <c r="G2423">
        <v>10</v>
      </c>
      <c r="H2423">
        <v>526305</v>
      </c>
      <c r="I2423">
        <v>1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1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635</v>
      </c>
      <c r="AA2423">
        <v>0</v>
      </c>
      <c r="AB2423">
        <v>39</v>
      </c>
      <c r="AC2423">
        <v>122</v>
      </c>
      <c r="AD2423">
        <v>1</v>
      </c>
      <c r="AE2423">
        <v>0</v>
      </c>
      <c r="AF2423">
        <v>7</v>
      </c>
      <c r="AG2423">
        <v>6.4536252021789604</v>
      </c>
      <c r="AH2423">
        <v>49</v>
      </c>
    </row>
    <row r="2424" spans="1:34" x14ac:dyDescent="0.35">
      <c r="A2424">
        <v>4200</v>
      </c>
      <c r="B2424">
        <v>0</v>
      </c>
      <c r="C2424">
        <v>0</v>
      </c>
      <c r="D2424">
        <v>14</v>
      </c>
      <c r="E2424">
        <v>27</v>
      </c>
      <c r="F2424">
        <v>18</v>
      </c>
      <c r="G2424">
        <v>12</v>
      </c>
      <c r="H2424">
        <v>402877</v>
      </c>
      <c r="I2424">
        <v>1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1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144</v>
      </c>
      <c r="AA2424">
        <v>1</v>
      </c>
      <c r="AB2424">
        <v>36</v>
      </c>
      <c r="AC2424">
        <v>114</v>
      </c>
      <c r="AD2424">
        <v>1</v>
      </c>
      <c r="AE2424">
        <v>1</v>
      </c>
      <c r="AF2424">
        <v>7</v>
      </c>
      <c r="AG2424">
        <v>4.9698128700256303</v>
      </c>
      <c r="AH2424">
        <v>49</v>
      </c>
    </row>
    <row r="2425" spans="1:34" x14ac:dyDescent="0.35">
      <c r="A2425">
        <v>4201</v>
      </c>
      <c r="B2425">
        <v>0</v>
      </c>
      <c r="C2425">
        <v>0</v>
      </c>
      <c r="D2425">
        <v>14</v>
      </c>
      <c r="E2425">
        <v>31</v>
      </c>
      <c r="F2425">
        <v>17</v>
      </c>
      <c r="G2425">
        <v>13</v>
      </c>
      <c r="H2425">
        <v>526305</v>
      </c>
      <c r="I2425">
        <v>1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1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550</v>
      </c>
      <c r="AA2425">
        <v>0</v>
      </c>
      <c r="AB2425">
        <v>36</v>
      </c>
      <c r="AC2425">
        <v>129</v>
      </c>
      <c r="AD2425">
        <v>1</v>
      </c>
      <c r="AE2425">
        <v>0</v>
      </c>
      <c r="AF2425">
        <v>11</v>
      </c>
      <c r="AG2425">
        <v>6.3099179267883301</v>
      </c>
      <c r="AH2425">
        <v>121</v>
      </c>
    </row>
    <row r="2426" spans="1:34" x14ac:dyDescent="0.35">
      <c r="A2426">
        <v>4205</v>
      </c>
      <c r="B2426">
        <v>0</v>
      </c>
      <c r="C2426">
        <v>0</v>
      </c>
      <c r="D2426">
        <v>12</v>
      </c>
      <c r="E2426">
        <v>32</v>
      </c>
      <c r="F2426">
        <v>7</v>
      </c>
      <c r="G2426">
        <v>8</v>
      </c>
      <c r="H2426">
        <v>107063</v>
      </c>
      <c r="I2426">
        <v>1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1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486</v>
      </c>
      <c r="AA2426">
        <v>0</v>
      </c>
      <c r="AB2426">
        <v>33</v>
      </c>
      <c r="AC2426">
        <v>100</v>
      </c>
      <c r="AD2426">
        <v>6</v>
      </c>
      <c r="AE2426">
        <v>1</v>
      </c>
      <c r="AF2426">
        <v>14</v>
      </c>
      <c r="AG2426">
        <v>6.1862092018127397</v>
      </c>
      <c r="AH2426">
        <v>196</v>
      </c>
    </row>
    <row r="2427" spans="1:34" x14ac:dyDescent="0.35">
      <c r="A2427">
        <v>4207</v>
      </c>
      <c r="B2427">
        <v>0</v>
      </c>
      <c r="C2427">
        <v>0</v>
      </c>
      <c r="D2427">
        <v>17</v>
      </c>
      <c r="E2427">
        <v>31</v>
      </c>
      <c r="F2427">
        <v>9</v>
      </c>
      <c r="G2427">
        <v>14</v>
      </c>
      <c r="H2427">
        <v>526305</v>
      </c>
      <c r="I2427">
        <v>1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1</v>
      </c>
      <c r="U2427">
        <v>0</v>
      </c>
      <c r="V2427">
        <v>0</v>
      </c>
      <c r="W2427">
        <v>1</v>
      </c>
      <c r="X2427">
        <v>0</v>
      </c>
      <c r="Y2427">
        <v>0</v>
      </c>
      <c r="Z2427">
        <v>598</v>
      </c>
      <c r="AA2427">
        <v>0</v>
      </c>
      <c r="AB2427">
        <v>40</v>
      </c>
      <c r="AC2427">
        <v>108</v>
      </c>
      <c r="AD2427">
        <v>1</v>
      </c>
      <c r="AE2427">
        <v>1</v>
      </c>
      <c r="AF2427">
        <v>8</v>
      </c>
      <c r="AG2427">
        <v>6.3935909271240199</v>
      </c>
      <c r="AH2427">
        <v>64</v>
      </c>
    </row>
    <row r="2428" spans="1:34" x14ac:dyDescent="0.35">
      <c r="A2428">
        <v>4212</v>
      </c>
      <c r="B2428">
        <v>0</v>
      </c>
      <c r="C2428">
        <v>0</v>
      </c>
      <c r="D2428">
        <v>14</v>
      </c>
      <c r="E2428">
        <v>26</v>
      </c>
      <c r="G2428">
        <v>16</v>
      </c>
      <c r="H2428">
        <v>453117</v>
      </c>
      <c r="I2428">
        <v>1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1</v>
      </c>
      <c r="U2428">
        <v>0</v>
      </c>
      <c r="V2428">
        <v>0</v>
      </c>
      <c r="W2428">
        <v>1</v>
      </c>
      <c r="X2428">
        <v>1</v>
      </c>
      <c r="Y2428">
        <v>0</v>
      </c>
      <c r="Z2428">
        <v>462</v>
      </c>
      <c r="AA2428">
        <v>1</v>
      </c>
      <c r="AB2428">
        <v>26</v>
      </c>
      <c r="AD2428">
        <v>1</v>
      </c>
      <c r="AE2428">
        <v>1</v>
      </c>
      <c r="AF2428">
        <v>6</v>
      </c>
      <c r="AG2428">
        <v>6.1355648040771502</v>
      </c>
      <c r="AH2428">
        <v>36</v>
      </c>
    </row>
    <row r="2429" spans="1:34" x14ac:dyDescent="0.35">
      <c r="A2429">
        <v>4213</v>
      </c>
      <c r="B2429">
        <v>0</v>
      </c>
      <c r="C2429">
        <v>0</v>
      </c>
      <c r="D2429">
        <v>16</v>
      </c>
      <c r="E2429">
        <v>26</v>
      </c>
      <c r="G2429">
        <v>16</v>
      </c>
      <c r="H2429">
        <v>453117</v>
      </c>
      <c r="I2429">
        <v>1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1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812</v>
      </c>
      <c r="AA2429">
        <v>0</v>
      </c>
      <c r="AB2429">
        <v>32</v>
      </c>
      <c r="AD2429">
        <v>1</v>
      </c>
      <c r="AE2429">
        <v>1</v>
      </c>
      <c r="AF2429">
        <v>4</v>
      </c>
      <c r="AG2429">
        <v>6.6995010375976598</v>
      </c>
      <c r="AH2429">
        <v>16</v>
      </c>
    </row>
    <row r="2430" spans="1:34" x14ac:dyDescent="0.35">
      <c r="A2430">
        <v>4214</v>
      </c>
      <c r="B2430">
        <v>0</v>
      </c>
      <c r="C2430">
        <v>0</v>
      </c>
      <c r="D2430">
        <v>12</v>
      </c>
      <c r="E2430">
        <v>25</v>
      </c>
      <c r="F2430">
        <v>8</v>
      </c>
      <c r="G2430">
        <v>11</v>
      </c>
      <c r="H2430">
        <v>391645</v>
      </c>
      <c r="I2430">
        <v>1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1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625</v>
      </c>
      <c r="AA2430">
        <v>0</v>
      </c>
      <c r="AB2430">
        <v>22</v>
      </c>
      <c r="AD2430">
        <v>1</v>
      </c>
      <c r="AE2430">
        <v>0</v>
      </c>
      <c r="AF2430">
        <v>7</v>
      </c>
      <c r="AG2430">
        <v>6.4377517700195304</v>
      </c>
      <c r="AH2430">
        <v>49</v>
      </c>
    </row>
    <row r="2431" spans="1:34" x14ac:dyDescent="0.35">
      <c r="A2431">
        <v>4215</v>
      </c>
      <c r="B2431">
        <v>0</v>
      </c>
      <c r="C2431">
        <v>0</v>
      </c>
      <c r="D2431">
        <v>12</v>
      </c>
      <c r="E2431">
        <v>31</v>
      </c>
      <c r="F2431">
        <v>3</v>
      </c>
      <c r="H2431">
        <v>526305</v>
      </c>
      <c r="I2431">
        <v>1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1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1043</v>
      </c>
      <c r="AA2431">
        <v>0</v>
      </c>
      <c r="AB2431">
        <v>33</v>
      </c>
      <c r="AD2431">
        <v>1</v>
      </c>
      <c r="AE2431">
        <v>0</v>
      </c>
      <c r="AF2431">
        <v>13</v>
      </c>
      <c r="AG2431">
        <v>6.9498558044433603</v>
      </c>
      <c r="AH2431">
        <v>169</v>
      </c>
    </row>
    <row r="2432" spans="1:34" x14ac:dyDescent="0.35">
      <c r="A2432">
        <v>4216</v>
      </c>
      <c r="B2432">
        <v>0</v>
      </c>
      <c r="C2432">
        <v>0</v>
      </c>
      <c r="D2432">
        <v>16</v>
      </c>
      <c r="E2432">
        <v>27</v>
      </c>
      <c r="F2432">
        <v>8</v>
      </c>
      <c r="G2432">
        <v>12</v>
      </c>
      <c r="H2432">
        <v>447641</v>
      </c>
      <c r="I2432">
        <v>1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1</v>
      </c>
      <c r="U2432">
        <v>0</v>
      </c>
      <c r="V2432">
        <v>0</v>
      </c>
      <c r="W2432">
        <v>1</v>
      </c>
      <c r="X2432">
        <v>0</v>
      </c>
      <c r="Y2432">
        <v>0</v>
      </c>
      <c r="Z2432">
        <v>800</v>
      </c>
      <c r="AA2432">
        <v>0</v>
      </c>
      <c r="AB2432">
        <v>38</v>
      </c>
      <c r="AC2432">
        <v>122</v>
      </c>
      <c r="AD2432">
        <v>6</v>
      </c>
      <c r="AE2432">
        <v>1</v>
      </c>
      <c r="AF2432">
        <v>5</v>
      </c>
      <c r="AG2432">
        <v>6.6846117973327601</v>
      </c>
      <c r="AH2432">
        <v>25</v>
      </c>
    </row>
    <row r="2433" spans="1:34" x14ac:dyDescent="0.35">
      <c r="A2433">
        <v>4217</v>
      </c>
      <c r="B2433">
        <v>0</v>
      </c>
      <c r="C2433">
        <v>0</v>
      </c>
      <c r="D2433">
        <v>16</v>
      </c>
      <c r="E2433">
        <v>27</v>
      </c>
      <c r="F2433">
        <v>8</v>
      </c>
      <c r="G2433">
        <v>9</v>
      </c>
      <c r="H2433">
        <v>402877</v>
      </c>
      <c r="I2433">
        <v>1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1</v>
      </c>
      <c r="U2433">
        <v>0</v>
      </c>
      <c r="V2433">
        <v>0</v>
      </c>
      <c r="W2433">
        <v>1</v>
      </c>
      <c r="X2433">
        <v>0</v>
      </c>
      <c r="Y2433">
        <v>1</v>
      </c>
      <c r="Z2433">
        <v>812</v>
      </c>
      <c r="AA2433">
        <v>1</v>
      </c>
      <c r="AB2433">
        <v>36</v>
      </c>
      <c r="AC2433">
        <v>119</v>
      </c>
      <c r="AD2433">
        <v>1</v>
      </c>
      <c r="AE2433">
        <v>1</v>
      </c>
      <c r="AF2433">
        <v>5</v>
      </c>
      <c r="AG2433">
        <v>6.6995010375976598</v>
      </c>
      <c r="AH2433">
        <v>25</v>
      </c>
    </row>
    <row r="2434" spans="1:34" x14ac:dyDescent="0.35">
      <c r="A2434">
        <v>4218</v>
      </c>
      <c r="B2434">
        <v>0</v>
      </c>
      <c r="C2434">
        <v>0</v>
      </c>
      <c r="D2434">
        <v>17</v>
      </c>
      <c r="E2434">
        <v>26</v>
      </c>
      <c r="F2434">
        <v>8</v>
      </c>
      <c r="G2434">
        <v>8</v>
      </c>
      <c r="H2434">
        <v>739808</v>
      </c>
      <c r="I2434">
        <v>0</v>
      </c>
      <c r="J2434">
        <v>0</v>
      </c>
      <c r="K2434">
        <v>1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1</v>
      </c>
      <c r="T2434">
        <v>0</v>
      </c>
      <c r="U2434">
        <v>0</v>
      </c>
      <c r="V2434">
        <v>0</v>
      </c>
      <c r="W2434">
        <v>1</v>
      </c>
      <c r="X2434">
        <v>0</v>
      </c>
      <c r="Y2434">
        <v>1</v>
      </c>
      <c r="Z2434">
        <v>433</v>
      </c>
      <c r="AA2434">
        <v>0</v>
      </c>
      <c r="AB2434">
        <v>40</v>
      </c>
      <c r="AC2434">
        <v>129</v>
      </c>
      <c r="AD2434">
        <v>6</v>
      </c>
      <c r="AE2434">
        <v>1</v>
      </c>
      <c r="AF2434">
        <v>3</v>
      </c>
      <c r="AG2434">
        <v>6.0707378387451199</v>
      </c>
      <c r="AH2434">
        <v>9</v>
      </c>
    </row>
    <row r="2435" spans="1:34" x14ac:dyDescent="0.35">
      <c r="A2435">
        <v>4221</v>
      </c>
      <c r="B2435">
        <v>0</v>
      </c>
      <c r="C2435">
        <v>0</v>
      </c>
      <c r="D2435">
        <v>17</v>
      </c>
      <c r="E2435">
        <v>28</v>
      </c>
      <c r="F2435">
        <v>8</v>
      </c>
      <c r="G2435">
        <v>8</v>
      </c>
      <c r="H2435">
        <v>332914</v>
      </c>
      <c r="I2435">
        <v>1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1</v>
      </c>
      <c r="T2435">
        <v>0</v>
      </c>
      <c r="U2435">
        <v>0</v>
      </c>
      <c r="V2435">
        <v>0</v>
      </c>
      <c r="W2435">
        <v>1</v>
      </c>
      <c r="X2435">
        <v>0</v>
      </c>
      <c r="Y2435">
        <v>0</v>
      </c>
      <c r="Z2435">
        <v>751</v>
      </c>
      <c r="AA2435">
        <v>0</v>
      </c>
      <c r="AB2435">
        <v>32</v>
      </c>
      <c r="AC2435">
        <v>79</v>
      </c>
      <c r="AD2435">
        <v>1</v>
      </c>
      <c r="AE2435">
        <v>1</v>
      </c>
      <c r="AF2435">
        <v>5</v>
      </c>
      <c r="AG2435">
        <v>6.6214060783386204</v>
      </c>
      <c r="AH2435">
        <v>25</v>
      </c>
    </row>
    <row r="2436" spans="1:34" x14ac:dyDescent="0.35">
      <c r="A2436">
        <v>4224</v>
      </c>
      <c r="B2436">
        <v>0</v>
      </c>
      <c r="C2436">
        <v>0</v>
      </c>
      <c r="D2436">
        <v>14</v>
      </c>
      <c r="E2436">
        <v>26</v>
      </c>
      <c r="F2436">
        <v>10</v>
      </c>
      <c r="G2436">
        <v>12</v>
      </c>
      <c r="H2436">
        <v>332914</v>
      </c>
      <c r="I2436">
        <v>1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1</v>
      </c>
      <c r="T2436">
        <v>0</v>
      </c>
      <c r="U2436">
        <v>0</v>
      </c>
      <c r="V2436">
        <v>0</v>
      </c>
      <c r="W2436">
        <v>1</v>
      </c>
      <c r="X2436">
        <v>0</v>
      </c>
      <c r="Y2436">
        <v>0</v>
      </c>
      <c r="Z2436">
        <v>294</v>
      </c>
      <c r="AA2436">
        <v>0</v>
      </c>
      <c r="AB2436">
        <v>39</v>
      </c>
      <c r="AC2436">
        <v>109</v>
      </c>
      <c r="AD2436">
        <v>6</v>
      </c>
      <c r="AE2436">
        <v>1</v>
      </c>
      <c r="AF2436">
        <v>6</v>
      </c>
      <c r="AG2436">
        <v>5.6835799217224103</v>
      </c>
      <c r="AH2436">
        <v>36</v>
      </c>
    </row>
    <row r="2437" spans="1:34" x14ac:dyDescent="0.35">
      <c r="A2437">
        <v>4228</v>
      </c>
      <c r="B2437">
        <v>0</v>
      </c>
      <c r="C2437">
        <v>1</v>
      </c>
      <c r="D2437">
        <v>12</v>
      </c>
      <c r="E2437">
        <v>25</v>
      </c>
      <c r="F2437">
        <v>12</v>
      </c>
      <c r="G2437">
        <v>12</v>
      </c>
      <c r="H2437">
        <v>323633</v>
      </c>
      <c r="I2437">
        <v>1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1</v>
      </c>
      <c r="T2437">
        <v>0</v>
      </c>
      <c r="U2437">
        <v>0</v>
      </c>
      <c r="V2437">
        <v>0</v>
      </c>
      <c r="W2437">
        <v>1</v>
      </c>
      <c r="X2437">
        <v>0</v>
      </c>
      <c r="Y2437">
        <v>1</v>
      </c>
      <c r="Z2437">
        <v>427</v>
      </c>
      <c r="AA2437">
        <v>0</v>
      </c>
      <c r="AB2437">
        <v>30</v>
      </c>
      <c r="AC2437">
        <v>105</v>
      </c>
      <c r="AD2437">
        <v>1</v>
      </c>
      <c r="AE2437">
        <v>1</v>
      </c>
      <c r="AF2437">
        <v>7</v>
      </c>
      <c r="AG2437">
        <v>6.05678415298462</v>
      </c>
      <c r="AH2437">
        <v>49</v>
      </c>
    </row>
    <row r="2438" spans="1:34" x14ac:dyDescent="0.35">
      <c r="A2438">
        <v>4229</v>
      </c>
      <c r="B2438">
        <v>0</v>
      </c>
      <c r="C2438">
        <v>1</v>
      </c>
      <c r="D2438">
        <v>12</v>
      </c>
      <c r="E2438">
        <v>33</v>
      </c>
      <c r="H2438">
        <v>321797</v>
      </c>
      <c r="I2438">
        <v>1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1</v>
      </c>
      <c r="T2438">
        <v>0</v>
      </c>
      <c r="U2438">
        <v>0</v>
      </c>
      <c r="V2438">
        <v>0</v>
      </c>
      <c r="W2438">
        <v>1</v>
      </c>
      <c r="X2438">
        <v>0</v>
      </c>
      <c r="Y2438">
        <v>1</v>
      </c>
      <c r="Z2438">
        <v>700</v>
      </c>
      <c r="AA2438">
        <v>0</v>
      </c>
      <c r="AB2438">
        <v>47</v>
      </c>
      <c r="AC2438">
        <v>90</v>
      </c>
      <c r="AD2438">
        <v>1</v>
      </c>
      <c r="AE2438">
        <v>1</v>
      </c>
      <c r="AF2438">
        <v>15</v>
      </c>
      <c r="AG2438">
        <v>6.5510802268981898</v>
      </c>
      <c r="AH2438">
        <v>225</v>
      </c>
    </row>
    <row r="2439" spans="1:34" x14ac:dyDescent="0.35">
      <c r="A2439">
        <v>4232</v>
      </c>
      <c r="B2439">
        <v>0</v>
      </c>
      <c r="C2439">
        <v>1</v>
      </c>
      <c r="D2439">
        <v>16</v>
      </c>
      <c r="E2439">
        <v>25</v>
      </c>
      <c r="F2439">
        <v>12</v>
      </c>
      <c r="G2439">
        <v>12</v>
      </c>
      <c r="H2439">
        <v>323633</v>
      </c>
      <c r="I2439">
        <v>1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1</v>
      </c>
      <c r="T2439">
        <v>0</v>
      </c>
      <c r="U2439">
        <v>0</v>
      </c>
      <c r="V2439">
        <v>0</v>
      </c>
      <c r="W2439">
        <v>1</v>
      </c>
      <c r="X2439">
        <v>0</v>
      </c>
      <c r="Y2439">
        <v>1</v>
      </c>
      <c r="Z2439">
        <v>284</v>
      </c>
      <c r="AA2439">
        <v>0</v>
      </c>
      <c r="AB2439">
        <v>30</v>
      </c>
      <c r="AD2439">
        <v>1</v>
      </c>
      <c r="AE2439">
        <v>1</v>
      </c>
      <c r="AF2439">
        <v>3</v>
      </c>
      <c r="AG2439">
        <v>5.6489739418029803</v>
      </c>
      <c r="AH2439">
        <v>9</v>
      </c>
    </row>
    <row r="2440" spans="1:34" x14ac:dyDescent="0.35">
      <c r="A2440">
        <v>4233</v>
      </c>
      <c r="B2440">
        <v>0</v>
      </c>
      <c r="C2440">
        <v>1</v>
      </c>
      <c r="D2440">
        <v>14</v>
      </c>
      <c r="E2440">
        <v>27</v>
      </c>
      <c r="F2440">
        <v>13</v>
      </c>
      <c r="G2440">
        <v>14</v>
      </c>
      <c r="H2440">
        <v>369904</v>
      </c>
      <c r="I2440">
        <v>1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1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1</v>
      </c>
      <c r="Z2440">
        <v>542</v>
      </c>
      <c r="AA2440">
        <v>1</v>
      </c>
      <c r="AB2440">
        <v>28</v>
      </c>
      <c r="AC2440">
        <v>101</v>
      </c>
      <c r="AD2440">
        <v>1</v>
      </c>
      <c r="AE2440">
        <v>1</v>
      </c>
      <c r="AF2440">
        <v>7</v>
      </c>
      <c r="AG2440">
        <v>6.29526615142822</v>
      </c>
      <c r="AH2440">
        <v>49</v>
      </c>
    </row>
    <row r="2441" spans="1:34" x14ac:dyDescent="0.35">
      <c r="A2441">
        <v>4238</v>
      </c>
      <c r="B2441">
        <v>0</v>
      </c>
      <c r="C2441">
        <v>1</v>
      </c>
      <c r="D2441">
        <v>12</v>
      </c>
      <c r="E2441">
        <v>25</v>
      </c>
      <c r="F2441">
        <v>12</v>
      </c>
      <c r="G2441">
        <v>12</v>
      </c>
      <c r="H2441">
        <v>323633</v>
      </c>
      <c r="I2441">
        <v>1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1</v>
      </c>
      <c r="T2441">
        <v>0</v>
      </c>
      <c r="U2441">
        <v>0</v>
      </c>
      <c r="V2441">
        <v>0</v>
      </c>
      <c r="W2441">
        <v>1</v>
      </c>
      <c r="X2441">
        <v>0</v>
      </c>
      <c r="Y2441">
        <v>1</v>
      </c>
      <c r="Z2441">
        <v>480</v>
      </c>
      <c r="AA2441">
        <v>0</v>
      </c>
      <c r="AB2441">
        <v>35</v>
      </c>
      <c r="AC2441">
        <v>83</v>
      </c>
      <c r="AD2441">
        <v>1</v>
      </c>
      <c r="AE2441">
        <v>1</v>
      </c>
      <c r="AF2441">
        <v>7</v>
      </c>
      <c r="AG2441">
        <v>6.1737861633300799</v>
      </c>
      <c r="AH2441">
        <v>49</v>
      </c>
    </row>
    <row r="2442" spans="1:34" x14ac:dyDescent="0.35">
      <c r="A2442">
        <v>4239</v>
      </c>
      <c r="B2442">
        <v>0</v>
      </c>
      <c r="C2442">
        <v>1</v>
      </c>
      <c r="D2442">
        <v>16</v>
      </c>
      <c r="E2442">
        <v>26</v>
      </c>
      <c r="F2442">
        <v>13</v>
      </c>
      <c r="G2442">
        <v>14</v>
      </c>
      <c r="H2442">
        <v>332914</v>
      </c>
      <c r="I2442">
        <v>1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1</v>
      </c>
      <c r="T2442">
        <v>0</v>
      </c>
      <c r="U2442">
        <v>0</v>
      </c>
      <c r="V2442">
        <v>0</v>
      </c>
      <c r="W2442">
        <v>1</v>
      </c>
      <c r="X2442">
        <v>0</v>
      </c>
      <c r="Y2442">
        <v>1</v>
      </c>
      <c r="Z2442">
        <v>378</v>
      </c>
      <c r="AA2442">
        <v>0</v>
      </c>
      <c r="AB2442">
        <v>32</v>
      </c>
      <c r="AD2442">
        <v>1</v>
      </c>
      <c r="AE2442">
        <v>1</v>
      </c>
      <c r="AF2442">
        <v>4</v>
      </c>
      <c r="AG2442">
        <v>5.9348940849304199</v>
      </c>
      <c r="AH2442">
        <v>16</v>
      </c>
    </row>
    <row r="2443" spans="1:34" x14ac:dyDescent="0.35">
      <c r="A2443">
        <v>4240</v>
      </c>
      <c r="B2443">
        <v>0</v>
      </c>
      <c r="C2443">
        <v>1</v>
      </c>
      <c r="D2443">
        <v>16</v>
      </c>
      <c r="E2443">
        <v>30</v>
      </c>
      <c r="H2443">
        <v>591935</v>
      </c>
      <c r="I2443">
        <v>1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1</v>
      </c>
      <c r="T2443">
        <v>0</v>
      </c>
      <c r="U2443">
        <v>0</v>
      </c>
      <c r="V2443">
        <v>0</v>
      </c>
      <c r="W2443">
        <v>1</v>
      </c>
      <c r="X2443">
        <v>0</v>
      </c>
      <c r="Y2443">
        <v>1</v>
      </c>
      <c r="Z2443">
        <v>508</v>
      </c>
      <c r="AA2443">
        <v>0</v>
      </c>
      <c r="AB2443">
        <v>38</v>
      </c>
      <c r="AC2443">
        <v>111</v>
      </c>
      <c r="AD2443">
        <v>1</v>
      </c>
      <c r="AE2443">
        <v>1</v>
      </c>
      <c r="AF2443">
        <v>8</v>
      </c>
      <c r="AG2443">
        <v>6.2304821014404297</v>
      </c>
      <c r="AH2443">
        <v>64</v>
      </c>
    </row>
    <row r="2444" spans="1:34" x14ac:dyDescent="0.35">
      <c r="A2444">
        <v>4241</v>
      </c>
      <c r="B2444">
        <v>0</v>
      </c>
      <c r="C2444">
        <v>1</v>
      </c>
      <c r="D2444">
        <v>12</v>
      </c>
      <c r="E2444">
        <v>25</v>
      </c>
      <c r="H2444">
        <v>440484</v>
      </c>
      <c r="I2444">
        <v>1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1</v>
      </c>
      <c r="T2444">
        <v>0</v>
      </c>
      <c r="U2444">
        <v>0</v>
      </c>
      <c r="V2444">
        <v>0</v>
      </c>
      <c r="W2444">
        <v>1</v>
      </c>
      <c r="X2444">
        <v>0</v>
      </c>
      <c r="Y2444">
        <v>1</v>
      </c>
      <c r="Z2444">
        <v>500</v>
      </c>
      <c r="AA2444">
        <v>0</v>
      </c>
      <c r="AB2444">
        <v>26</v>
      </c>
      <c r="AD2444">
        <v>1</v>
      </c>
      <c r="AE2444">
        <v>1</v>
      </c>
      <c r="AF2444">
        <v>7</v>
      </c>
      <c r="AG2444">
        <v>6.2146081924438503</v>
      </c>
      <c r="AH2444">
        <v>49</v>
      </c>
    </row>
    <row r="2445" spans="1:34" x14ac:dyDescent="0.35">
      <c r="A2445">
        <v>4243</v>
      </c>
      <c r="B2445">
        <v>0</v>
      </c>
      <c r="C2445">
        <v>1</v>
      </c>
      <c r="D2445">
        <v>12</v>
      </c>
      <c r="E2445">
        <v>33</v>
      </c>
      <c r="F2445">
        <v>12</v>
      </c>
      <c r="G2445">
        <v>8</v>
      </c>
      <c r="H2445">
        <v>357552</v>
      </c>
      <c r="I2445">
        <v>1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1</v>
      </c>
      <c r="U2445">
        <v>0</v>
      </c>
      <c r="V2445">
        <v>0</v>
      </c>
      <c r="W2445">
        <v>1</v>
      </c>
      <c r="X2445">
        <v>0</v>
      </c>
      <c r="Y2445">
        <v>0</v>
      </c>
      <c r="Z2445">
        <v>723</v>
      </c>
      <c r="AA2445">
        <v>0</v>
      </c>
      <c r="AB2445">
        <v>42</v>
      </c>
      <c r="AC2445">
        <v>110</v>
      </c>
      <c r="AD2445">
        <v>1</v>
      </c>
      <c r="AE2445">
        <v>0</v>
      </c>
      <c r="AF2445">
        <v>15</v>
      </c>
      <c r="AG2445">
        <v>6.5834088325500497</v>
      </c>
      <c r="AH2445">
        <v>225</v>
      </c>
    </row>
    <row r="2446" spans="1:34" x14ac:dyDescent="0.35">
      <c r="A2446">
        <v>4244</v>
      </c>
      <c r="B2446">
        <v>0</v>
      </c>
      <c r="C2446">
        <v>1</v>
      </c>
      <c r="D2446">
        <v>12</v>
      </c>
      <c r="E2446">
        <v>25</v>
      </c>
      <c r="F2446">
        <v>14</v>
      </c>
      <c r="G2446">
        <v>14</v>
      </c>
      <c r="H2446">
        <v>359592</v>
      </c>
      <c r="I2446">
        <v>1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1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220</v>
      </c>
      <c r="AA2446">
        <v>0</v>
      </c>
      <c r="AB2446">
        <v>32</v>
      </c>
      <c r="AC2446">
        <v>92</v>
      </c>
      <c r="AD2446">
        <v>6</v>
      </c>
      <c r="AE2446">
        <v>1</v>
      </c>
      <c r="AF2446">
        <v>7</v>
      </c>
      <c r="AG2446">
        <v>5.3936281204223597</v>
      </c>
      <c r="AH2446">
        <v>49</v>
      </c>
    </row>
    <row r="2447" spans="1:34" x14ac:dyDescent="0.35">
      <c r="A2447">
        <v>4246</v>
      </c>
      <c r="B2447">
        <v>0</v>
      </c>
      <c r="C2447">
        <v>1</v>
      </c>
      <c r="D2447">
        <v>15</v>
      </c>
      <c r="E2447">
        <v>24</v>
      </c>
      <c r="H2447">
        <v>359592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1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475</v>
      </c>
      <c r="AA2447">
        <v>0</v>
      </c>
      <c r="AB2447">
        <v>22</v>
      </c>
      <c r="AD2447">
        <v>5</v>
      </c>
      <c r="AE2447">
        <v>1</v>
      </c>
      <c r="AF2447">
        <v>3</v>
      </c>
      <c r="AG2447">
        <v>6.1633148193359402</v>
      </c>
      <c r="AH2447">
        <v>9</v>
      </c>
    </row>
    <row r="2448" spans="1:34" x14ac:dyDescent="0.35">
      <c r="A2448">
        <v>4248</v>
      </c>
      <c r="B2448">
        <v>0</v>
      </c>
      <c r="C2448">
        <v>1</v>
      </c>
      <c r="D2448">
        <v>13</v>
      </c>
      <c r="E2448">
        <v>26</v>
      </c>
      <c r="F2448">
        <v>10</v>
      </c>
      <c r="G2448">
        <v>10</v>
      </c>
      <c r="H2448">
        <v>402877</v>
      </c>
      <c r="I2448">
        <v>1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1</v>
      </c>
      <c r="U2448">
        <v>0</v>
      </c>
      <c r="V2448">
        <v>0</v>
      </c>
      <c r="W2448">
        <v>1</v>
      </c>
      <c r="X2448">
        <v>0</v>
      </c>
      <c r="Y2448">
        <v>0</v>
      </c>
      <c r="Z2448">
        <v>1202</v>
      </c>
      <c r="AA2448">
        <v>0</v>
      </c>
      <c r="AB2448">
        <v>36</v>
      </c>
      <c r="AC2448">
        <v>113</v>
      </c>
      <c r="AD2448">
        <v>1</v>
      </c>
      <c r="AE2448">
        <v>0</v>
      </c>
      <c r="AF2448">
        <v>7</v>
      </c>
      <c r="AG2448">
        <v>7.0917420387268102</v>
      </c>
      <c r="AH2448">
        <v>49</v>
      </c>
    </row>
    <row r="2449" spans="1:34" x14ac:dyDescent="0.35">
      <c r="A2449">
        <v>4249</v>
      </c>
      <c r="B2449">
        <v>0</v>
      </c>
      <c r="C2449">
        <v>1</v>
      </c>
      <c r="D2449">
        <v>13</v>
      </c>
      <c r="E2449">
        <v>24</v>
      </c>
      <c r="F2449">
        <v>12</v>
      </c>
      <c r="G2449">
        <v>12</v>
      </c>
      <c r="H2449">
        <v>391645</v>
      </c>
      <c r="I2449">
        <v>0</v>
      </c>
      <c r="J2449">
        <v>0</v>
      </c>
      <c r="K2449">
        <v>1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1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400</v>
      </c>
      <c r="AA2449">
        <v>0</v>
      </c>
      <c r="AB2449">
        <v>26</v>
      </c>
      <c r="AC2449">
        <v>115</v>
      </c>
      <c r="AD2449">
        <v>6</v>
      </c>
      <c r="AE2449">
        <v>1</v>
      </c>
      <c r="AF2449">
        <v>5</v>
      </c>
      <c r="AG2449">
        <v>5.9914650917053196</v>
      </c>
      <c r="AH2449">
        <v>25</v>
      </c>
    </row>
    <row r="2450" spans="1:34" x14ac:dyDescent="0.35">
      <c r="A2450">
        <v>4250</v>
      </c>
      <c r="B2450">
        <v>0</v>
      </c>
      <c r="C2450">
        <v>1</v>
      </c>
      <c r="D2450">
        <v>16</v>
      </c>
      <c r="E2450">
        <v>29</v>
      </c>
      <c r="F2450">
        <v>12</v>
      </c>
      <c r="G2450">
        <v>12</v>
      </c>
      <c r="H2450">
        <v>526305</v>
      </c>
      <c r="I2450">
        <v>1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1</v>
      </c>
      <c r="U2450">
        <v>0</v>
      </c>
      <c r="V2450">
        <v>0</v>
      </c>
      <c r="W2450">
        <v>1</v>
      </c>
      <c r="X2450">
        <v>0</v>
      </c>
      <c r="Y2450">
        <v>0</v>
      </c>
      <c r="Z2450">
        <v>601</v>
      </c>
      <c r="AA2450">
        <v>0</v>
      </c>
      <c r="AB2450">
        <v>36</v>
      </c>
      <c r="AC2450">
        <v>109</v>
      </c>
      <c r="AD2450">
        <v>6</v>
      </c>
      <c r="AE2450">
        <v>1</v>
      </c>
      <c r="AF2450">
        <v>7</v>
      </c>
      <c r="AG2450">
        <v>6.3985948562622097</v>
      </c>
      <c r="AH2450">
        <v>49</v>
      </c>
    </row>
    <row r="2451" spans="1:34" x14ac:dyDescent="0.35">
      <c r="A2451">
        <v>4254</v>
      </c>
      <c r="B2451">
        <v>0</v>
      </c>
      <c r="C2451">
        <v>1</v>
      </c>
      <c r="D2451">
        <v>12</v>
      </c>
      <c r="E2451">
        <v>29</v>
      </c>
      <c r="F2451">
        <v>12</v>
      </c>
      <c r="G2451">
        <v>8</v>
      </c>
      <c r="H2451">
        <v>434907</v>
      </c>
      <c r="I2451">
        <v>1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1</v>
      </c>
      <c r="U2451">
        <v>0</v>
      </c>
      <c r="V2451">
        <v>0</v>
      </c>
      <c r="W2451">
        <v>0</v>
      </c>
      <c r="X2451">
        <v>0</v>
      </c>
      <c r="Y2451">
        <v>1</v>
      </c>
      <c r="Z2451">
        <v>481</v>
      </c>
      <c r="AA2451">
        <v>0</v>
      </c>
      <c r="AB2451">
        <v>35</v>
      </c>
      <c r="AC2451">
        <v>114</v>
      </c>
      <c r="AD2451">
        <v>5</v>
      </c>
      <c r="AE2451">
        <v>1</v>
      </c>
      <c r="AF2451">
        <v>11</v>
      </c>
      <c r="AG2451">
        <v>6.1758670806884801</v>
      </c>
      <c r="AH2451">
        <v>121</v>
      </c>
    </row>
    <row r="2452" spans="1:34" x14ac:dyDescent="0.35">
      <c r="A2452">
        <v>4255</v>
      </c>
      <c r="B2452">
        <v>0</v>
      </c>
      <c r="C2452">
        <v>1</v>
      </c>
      <c r="D2452">
        <v>16</v>
      </c>
      <c r="E2452">
        <v>33</v>
      </c>
      <c r="F2452">
        <v>7</v>
      </c>
      <c r="G2452">
        <v>12</v>
      </c>
      <c r="H2452">
        <v>437985</v>
      </c>
      <c r="I2452">
        <v>1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1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700</v>
      </c>
      <c r="AA2452">
        <v>0</v>
      </c>
      <c r="AB2452">
        <v>39</v>
      </c>
      <c r="AC2452">
        <v>110</v>
      </c>
      <c r="AD2452">
        <v>1</v>
      </c>
      <c r="AE2452">
        <v>1</v>
      </c>
      <c r="AF2452">
        <v>11</v>
      </c>
      <c r="AG2452">
        <v>6.5510802268981898</v>
      </c>
      <c r="AH2452">
        <v>121</v>
      </c>
    </row>
    <row r="2453" spans="1:34" x14ac:dyDescent="0.35">
      <c r="A2453">
        <v>4256</v>
      </c>
      <c r="B2453">
        <v>0</v>
      </c>
      <c r="C2453">
        <v>1</v>
      </c>
      <c r="D2453">
        <v>12</v>
      </c>
      <c r="E2453">
        <v>27</v>
      </c>
      <c r="F2453">
        <v>10</v>
      </c>
      <c r="G2453">
        <v>9</v>
      </c>
      <c r="H2453">
        <v>438085</v>
      </c>
      <c r="I2453">
        <v>1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1</v>
      </c>
      <c r="Q2453">
        <v>0</v>
      </c>
      <c r="R2453">
        <v>0</v>
      </c>
      <c r="S2453">
        <v>0</v>
      </c>
      <c r="T2453">
        <v>0</v>
      </c>
      <c r="U2453">
        <v>1</v>
      </c>
      <c r="V2453">
        <v>0</v>
      </c>
      <c r="W2453">
        <v>1</v>
      </c>
      <c r="X2453">
        <v>1</v>
      </c>
      <c r="Y2453">
        <v>1</v>
      </c>
      <c r="Z2453">
        <v>769</v>
      </c>
      <c r="AA2453">
        <v>0</v>
      </c>
      <c r="AB2453">
        <v>43</v>
      </c>
      <c r="AC2453">
        <v>102</v>
      </c>
      <c r="AD2453">
        <v>1</v>
      </c>
      <c r="AE2453">
        <v>1</v>
      </c>
      <c r="AF2453">
        <v>9</v>
      </c>
      <c r="AG2453">
        <v>6.6450910568237296</v>
      </c>
      <c r="AH2453">
        <v>81</v>
      </c>
    </row>
    <row r="2454" spans="1:34" x14ac:dyDescent="0.35">
      <c r="A2454">
        <v>4257</v>
      </c>
      <c r="B2454">
        <v>0</v>
      </c>
      <c r="C2454">
        <v>1</v>
      </c>
      <c r="D2454">
        <v>14</v>
      </c>
      <c r="E2454">
        <v>25</v>
      </c>
      <c r="F2454">
        <v>10</v>
      </c>
      <c r="G2454">
        <v>9</v>
      </c>
      <c r="H2454">
        <v>425871</v>
      </c>
      <c r="I2454">
        <v>1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1</v>
      </c>
      <c r="Q2454">
        <v>0</v>
      </c>
      <c r="R2454">
        <v>0</v>
      </c>
      <c r="S2454">
        <v>0</v>
      </c>
      <c r="T2454">
        <v>0</v>
      </c>
      <c r="U2454">
        <v>1</v>
      </c>
      <c r="V2454">
        <v>0</v>
      </c>
      <c r="W2454">
        <v>1</v>
      </c>
      <c r="X2454">
        <v>1</v>
      </c>
      <c r="Y2454">
        <v>1</v>
      </c>
      <c r="Z2454">
        <v>529</v>
      </c>
      <c r="AA2454">
        <v>0</v>
      </c>
      <c r="AB2454">
        <v>34</v>
      </c>
      <c r="AC2454">
        <v>118</v>
      </c>
      <c r="AD2454">
        <v>1</v>
      </c>
      <c r="AE2454">
        <v>1</v>
      </c>
      <c r="AF2454">
        <v>5</v>
      </c>
      <c r="AG2454">
        <v>6.2709879875183097</v>
      </c>
      <c r="AH2454">
        <v>25</v>
      </c>
    </row>
    <row r="2455" spans="1:34" x14ac:dyDescent="0.35">
      <c r="A2455">
        <v>4260</v>
      </c>
      <c r="B2455">
        <v>0</v>
      </c>
      <c r="C2455">
        <v>1</v>
      </c>
      <c r="D2455">
        <v>16</v>
      </c>
      <c r="E2455">
        <v>30</v>
      </c>
      <c r="F2455">
        <v>12</v>
      </c>
      <c r="G2455">
        <v>9</v>
      </c>
      <c r="H2455">
        <v>545297</v>
      </c>
      <c r="I2455">
        <v>1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1</v>
      </c>
      <c r="Q2455">
        <v>0</v>
      </c>
      <c r="R2455">
        <v>0</v>
      </c>
      <c r="S2455">
        <v>0</v>
      </c>
      <c r="T2455">
        <v>0</v>
      </c>
      <c r="U2455">
        <v>1</v>
      </c>
      <c r="V2455">
        <v>0</v>
      </c>
      <c r="W2455">
        <v>1</v>
      </c>
      <c r="X2455">
        <v>1</v>
      </c>
      <c r="Y2455">
        <v>1</v>
      </c>
      <c r="Z2455">
        <v>450</v>
      </c>
      <c r="AA2455">
        <v>1</v>
      </c>
      <c r="AB2455">
        <v>37</v>
      </c>
      <c r="AC2455">
        <v>112</v>
      </c>
      <c r="AD2455">
        <v>1</v>
      </c>
      <c r="AE2455">
        <v>0</v>
      </c>
      <c r="AF2455">
        <v>8</v>
      </c>
      <c r="AG2455">
        <v>6.1092481613159197</v>
      </c>
      <c r="AH2455">
        <v>64</v>
      </c>
    </row>
    <row r="2456" spans="1:34" x14ac:dyDescent="0.35">
      <c r="A2456">
        <v>4262</v>
      </c>
      <c r="B2456">
        <v>0</v>
      </c>
      <c r="C2456">
        <v>1</v>
      </c>
      <c r="D2456">
        <v>10</v>
      </c>
      <c r="E2456">
        <v>34</v>
      </c>
      <c r="F2456">
        <v>6</v>
      </c>
      <c r="H2456">
        <v>363128</v>
      </c>
      <c r="I2456">
        <v>1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1</v>
      </c>
      <c r="Q2456">
        <v>0</v>
      </c>
      <c r="R2456">
        <v>0</v>
      </c>
      <c r="S2456">
        <v>0</v>
      </c>
      <c r="T2456">
        <v>0</v>
      </c>
      <c r="U2456">
        <v>1</v>
      </c>
      <c r="V2456">
        <v>0</v>
      </c>
      <c r="W2456">
        <v>1</v>
      </c>
      <c r="X2456">
        <v>1</v>
      </c>
      <c r="Y2456">
        <v>1</v>
      </c>
      <c r="Z2456">
        <v>563</v>
      </c>
      <c r="AA2456">
        <v>0</v>
      </c>
      <c r="AB2456">
        <v>31</v>
      </c>
      <c r="AC2456">
        <v>86</v>
      </c>
      <c r="AD2456">
        <v>1</v>
      </c>
      <c r="AE2456">
        <v>0</v>
      </c>
      <c r="AF2456">
        <v>18</v>
      </c>
      <c r="AG2456">
        <v>6.3332800865173304</v>
      </c>
      <c r="AH2456">
        <v>324</v>
      </c>
    </row>
    <row r="2457" spans="1:34" x14ac:dyDescent="0.35">
      <c r="A2457">
        <v>4263</v>
      </c>
      <c r="B2457">
        <v>0</v>
      </c>
      <c r="C2457">
        <v>1</v>
      </c>
      <c r="D2457">
        <v>13</v>
      </c>
      <c r="E2457">
        <v>32</v>
      </c>
      <c r="F2457">
        <v>7</v>
      </c>
      <c r="G2457">
        <v>0</v>
      </c>
      <c r="H2457">
        <v>363128</v>
      </c>
      <c r="I2457">
        <v>1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1</v>
      </c>
      <c r="Q2457">
        <v>0</v>
      </c>
      <c r="R2457">
        <v>0</v>
      </c>
      <c r="S2457">
        <v>0</v>
      </c>
      <c r="T2457">
        <v>0</v>
      </c>
      <c r="U2457">
        <v>1</v>
      </c>
      <c r="V2457">
        <v>0</v>
      </c>
      <c r="W2457">
        <v>1</v>
      </c>
      <c r="X2457">
        <v>1</v>
      </c>
      <c r="Y2457">
        <v>1</v>
      </c>
      <c r="Z2457">
        <v>649</v>
      </c>
      <c r="AA2457">
        <v>0</v>
      </c>
      <c r="AB2457">
        <v>42</v>
      </c>
      <c r="AC2457">
        <v>114</v>
      </c>
      <c r="AD2457">
        <v>1</v>
      </c>
      <c r="AE2457">
        <v>0</v>
      </c>
      <c r="AF2457">
        <v>13</v>
      </c>
      <c r="AG2457">
        <v>6.4754328727722203</v>
      </c>
      <c r="AH2457">
        <v>169</v>
      </c>
    </row>
    <row r="2458" spans="1:34" x14ac:dyDescent="0.35">
      <c r="A2458">
        <v>4265</v>
      </c>
      <c r="B2458">
        <v>0</v>
      </c>
      <c r="C2458">
        <v>1</v>
      </c>
      <c r="D2458">
        <v>8</v>
      </c>
      <c r="E2458">
        <v>32</v>
      </c>
      <c r="F2458">
        <v>9</v>
      </c>
      <c r="G2458">
        <v>12</v>
      </c>
      <c r="H2458">
        <v>403476</v>
      </c>
      <c r="I2458">
        <v>1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1</v>
      </c>
      <c r="Q2458">
        <v>0</v>
      </c>
      <c r="R2458">
        <v>0</v>
      </c>
      <c r="S2458">
        <v>0</v>
      </c>
      <c r="T2458">
        <v>0</v>
      </c>
      <c r="U2458">
        <v>1</v>
      </c>
      <c r="V2458">
        <v>0</v>
      </c>
      <c r="W2458">
        <v>1</v>
      </c>
      <c r="X2458">
        <v>1</v>
      </c>
      <c r="Y2458">
        <v>1</v>
      </c>
      <c r="Z2458">
        <v>470</v>
      </c>
      <c r="AA2458">
        <v>0</v>
      </c>
      <c r="AB2458">
        <v>33</v>
      </c>
      <c r="AD2458">
        <v>1</v>
      </c>
      <c r="AE2458">
        <v>0</v>
      </c>
      <c r="AF2458">
        <v>18</v>
      </c>
      <c r="AG2458">
        <v>6.1527328491210902</v>
      </c>
      <c r="AH2458">
        <v>324</v>
      </c>
    </row>
    <row r="2459" spans="1:34" x14ac:dyDescent="0.35">
      <c r="A2459">
        <v>4268</v>
      </c>
      <c r="B2459">
        <v>0</v>
      </c>
      <c r="C2459">
        <v>1</v>
      </c>
      <c r="D2459">
        <v>16</v>
      </c>
      <c r="E2459">
        <v>24</v>
      </c>
      <c r="F2459">
        <v>14</v>
      </c>
      <c r="G2459">
        <v>12</v>
      </c>
      <c r="H2459">
        <v>365200</v>
      </c>
      <c r="I2459">
        <v>1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1</v>
      </c>
      <c r="Q2459">
        <v>0</v>
      </c>
      <c r="R2459">
        <v>0</v>
      </c>
      <c r="S2459">
        <v>0</v>
      </c>
      <c r="T2459">
        <v>0</v>
      </c>
      <c r="U2459">
        <v>1</v>
      </c>
      <c r="V2459">
        <v>0</v>
      </c>
      <c r="W2459">
        <v>1</v>
      </c>
      <c r="X2459">
        <v>1</v>
      </c>
      <c r="Y2459">
        <v>1</v>
      </c>
      <c r="Z2459">
        <v>275</v>
      </c>
      <c r="AA2459">
        <v>0</v>
      </c>
      <c r="AB2459">
        <v>31</v>
      </c>
      <c r="AD2459">
        <v>6</v>
      </c>
      <c r="AE2459">
        <v>1</v>
      </c>
      <c r="AF2459">
        <v>2</v>
      </c>
      <c r="AG2459">
        <v>5.6167712211608896</v>
      </c>
      <c r="AH2459">
        <v>4</v>
      </c>
    </row>
    <row r="2460" spans="1:34" x14ac:dyDescent="0.35">
      <c r="A2460">
        <v>4269</v>
      </c>
      <c r="B2460">
        <v>0</v>
      </c>
      <c r="C2460">
        <v>1</v>
      </c>
      <c r="D2460">
        <v>16</v>
      </c>
      <c r="E2460">
        <v>33</v>
      </c>
      <c r="F2460">
        <v>10</v>
      </c>
      <c r="G2460">
        <v>8</v>
      </c>
      <c r="H2460">
        <v>363128</v>
      </c>
      <c r="I2460">
        <v>1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1</v>
      </c>
      <c r="Q2460">
        <v>0</v>
      </c>
      <c r="R2460">
        <v>0</v>
      </c>
      <c r="S2460">
        <v>0</v>
      </c>
      <c r="T2460">
        <v>0</v>
      </c>
      <c r="U2460">
        <v>1</v>
      </c>
      <c r="V2460">
        <v>0</v>
      </c>
      <c r="W2460">
        <v>1</v>
      </c>
      <c r="X2460">
        <v>1</v>
      </c>
      <c r="Y2460">
        <v>1</v>
      </c>
      <c r="Z2460">
        <v>719</v>
      </c>
      <c r="AA2460">
        <v>1</v>
      </c>
      <c r="AB2460">
        <v>40</v>
      </c>
      <c r="AC2460">
        <v>102</v>
      </c>
      <c r="AD2460">
        <v>1</v>
      </c>
      <c r="AE2460">
        <v>1</v>
      </c>
      <c r="AF2460">
        <v>11</v>
      </c>
      <c r="AG2460">
        <v>6.5778608322143599</v>
      </c>
      <c r="AH2460">
        <v>121</v>
      </c>
    </row>
    <row r="2461" spans="1:34" x14ac:dyDescent="0.35">
      <c r="A2461">
        <v>4270</v>
      </c>
      <c r="B2461">
        <v>0</v>
      </c>
      <c r="C2461">
        <v>1</v>
      </c>
      <c r="D2461">
        <v>12</v>
      </c>
      <c r="E2461">
        <v>33</v>
      </c>
      <c r="H2461">
        <v>403476</v>
      </c>
      <c r="I2461">
        <v>0</v>
      </c>
      <c r="J2461">
        <v>1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1</v>
      </c>
      <c r="Q2461">
        <v>0</v>
      </c>
      <c r="R2461">
        <v>0</v>
      </c>
      <c r="S2461">
        <v>0</v>
      </c>
      <c r="T2461">
        <v>0</v>
      </c>
      <c r="U2461">
        <v>1</v>
      </c>
      <c r="V2461">
        <v>0</v>
      </c>
      <c r="W2461">
        <v>1</v>
      </c>
      <c r="X2461">
        <v>1</v>
      </c>
      <c r="Y2461">
        <v>1</v>
      </c>
      <c r="Z2461">
        <v>1082</v>
      </c>
      <c r="AA2461">
        <v>0</v>
      </c>
      <c r="AB2461">
        <v>42</v>
      </c>
      <c r="AC2461">
        <v>105</v>
      </c>
      <c r="AD2461">
        <v>1</v>
      </c>
      <c r="AE2461">
        <v>1</v>
      </c>
      <c r="AF2461">
        <v>15</v>
      </c>
      <c r="AG2461">
        <v>6.9865670204162598</v>
      </c>
      <c r="AH2461">
        <v>225</v>
      </c>
    </row>
    <row r="2462" spans="1:34" x14ac:dyDescent="0.35">
      <c r="A2462">
        <v>4274</v>
      </c>
      <c r="B2462">
        <v>0</v>
      </c>
      <c r="C2462">
        <v>1</v>
      </c>
      <c r="D2462">
        <v>16</v>
      </c>
      <c r="E2462">
        <v>34</v>
      </c>
      <c r="F2462">
        <v>6</v>
      </c>
      <c r="G2462">
        <v>10</v>
      </c>
      <c r="H2462">
        <v>403476</v>
      </c>
      <c r="I2462">
        <v>1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1</v>
      </c>
      <c r="Q2462">
        <v>0</v>
      </c>
      <c r="R2462">
        <v>0</v>
      </c>
      <c r="S2462">
        <v>0</v>
      </c>
      <c r="T2462">
        <v>0</v>
      </c>
      <c r="U2462">
        <v>1</v>
      </c>
      <c r="V2462">
        <v>0</v>
      </c>
      <c r="W2462">
        <v>1</v>
      </c>
      <c r="X2462">
        <v>1</v>
      </c>
      <c r="Y2462">
        <v>1</v>
      </c>
      <c r="Z2462">
        <v>673</v>
      </c>
      <c r="AA2462">
        <v>0</v>
      </c>
      <c r="AB2462">
        <v>51</v>
      </c>
      <c r="AC2462">
        <v>83</v>
      </c>
      <c r="AD2462">
        <v>1</v>
      </c>
      <c r="AE2462">
        <v>1</v>
      </c>
      <c r="AF2462">
        <v>12</v>
      </c>
      <c r="AG2462">
        <v>6.5117449760437003</v>
      </c>
      <c r="AH2462">
        <v>144</v>
      </c>
    </row>
    <row r="2463" spans="1:34" x14ac:dyDescent="0.35">
      <c r="A2463">
        <v>4275</v>
      </c>
      <c r="B2463">
        <v>1</v>
      </c>
      <c r="C2463">
        <v>0</v>
      </c>
      <c r="D2463">
        <v>18</v>
      </c>
      <c r="E2463">
        <v>24</v>
      </c>
      <c r="F2463">
        <v>15</v>
      </c>
      <c r="G2463">
        <v>12</v>
      </c>
      <c r="H2463">
        <v>425871</v>
      </c>
      <c r="I2463">
        <v>1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1</v>
      </c>
      <c r="R2463">
        <v>0</v>
      </c>
      <c r="S2463">
        <v>0</v>
      </c>
      <c r="T2463">
        <v>0</v>
      </c>
      <c r="U2463">
        <v>1</v>
      </c>
      <c r="V2463">
        <v>0</v>
      </c>
      <c r="W2463">
        <v>0</v>
      </c>
      <c r="X2463">
        <v>1</v>
      </c>
      <c r="Y2463">
        <v>0</v>
      </c>
      <c r="Z2463">
        <v>350</v>
      </c>
      <c r="AA2463">
        <v>0</v>
      </c>
      <c r="AB2463">
        <v>31</v>
      </c>
      <c r="AC2463">
        <v>107</v>
      </c>
      <c r="AD2463">
        <v>1</v>
      </c>
      <c r="AE2463">
        <v>1</v>
      </c>
      <c r="AF2463">
        <v>0</v>
      </c>
      <c r="AG2463">
        <v>5.8579330444335902</v>
      </c>
      <c r="AH2463">
        <v>0</v>
      </c>
    </row>
    <row r="2464" spans="1:34" x14ac:dyDescent="0.35">
      <c r="A2464">
        <v>4276</v>
      </c>
      <c r="B2464">
        <v>1</v>
      </c>
      <c r="C2464">
        <v>0</v>
      </c>
      <c r="D2464">
        <v>14</v>
      </c>
      <c r="E2464">
        <v>28</v>
      </c>
      <c r="F2464">
        <v>5</v>
      </c>
      <c r="G2464">
        <v>9</v>
      </c>
      <c r="H2464">
        <v>78509</v>
      </c>
      <c r="I2464">
        <v>1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1</v>
      </c>
      <c r="R2464">
        <v>0</v>
      </c>
      <c r="S2464">
        <v>0</v>
      </c>
      <c r="T2464">
        <v>0</v>
      </c>
      <c r="U2464">
        <v>1</v>
      </c>
      <c r="V2464">
        <v>1</v>
      </c>
      <c r="W2464">
        <v>1</v>
      </c>
      <c r="X2464">
        <v>1</v>
      </c>
      <c r="Y2464">
        <v>0</v>
      </c>
      <c r="Z2464">
        <v>769</v>
      </c>
      <c r="AA2464">
        <v>0</v>
      </c>
      <c r="AB2464">
        <v>34</v>
      </c>
      <c r="AC2464">
        <v>81</v>
      </c>
      <c r="AD2464">
        <v>1</v>
      </c>
      <c r="AE2464">
        <v>1</v>
      </c>
      <c r="AF2464">
        <v>8</v>
      </c>
      <c r="AG2464">
        <v>6.6450910568237296</v>
      </c>
      <c r="AH2464">
        <v>64</v>
      </c>
    </row>
    <row r="2465" spans="1:34" x14ac:dyDescent="0.35">
      <c r="A2465">
        <v>4278</v>
      </c>
      <c r="B2465">
        <v>1</v>
      </c>
      <c r="C2465">
        <v>0</v>
      </c>
      <c r="D2465">
        <v>12</v>
      </c>
      <c r="E2465">
        <v>26</v>
      </c>
      <c r="F2465">
        <v>0</v>
      </c>
      <c r="G2465">
        <v>6</v>
      </c>
      <c r="H2465">
        <v>78509</v>
      </c>
      <c r="I2465">
        <v>1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1</v>
      </c>
      <c r="R2465">
        <v>0</v>
      </c>
      <c r="S2465">
        <v>0</v>
      </c>
      <c r="T2465">
        <v>0</v>
      </c>
      <c r="U2465">
        <v>1</v>
      </c>
      <c r="V2465">
        <v>1</v>
      </c>
      <c r="W2465">
        <v>0</v>
      </c>
      <c r="X2465">
        <v>1</v>
      </c>
      <c r="Y2465">
        <v>0</v>
      </c>
      <c r="Z2465">
        <v>650</v>
      </c>
      <c r="AA2465">
        <v>0</v>
      </c>
      <c r="AB2465">
        <v>26</v>
      </c>
      <c r="AC2465">
        <v>85</v>
      </c>
      <c r="AD2465">
        <v>1</v>
      </c>
      <c r="AE2465">
        <v>1</v>
      </c>
      <c r="AF2465">
        <v>8</v>
      </c>
      <c r="AG2465">
        <v>6.4769730567932102</v>
      </c>
      <c r="AH2465">
        <v>64</v>
      </c>
    </row>
    <row r="2466" spans="1:34" x14ac:dyDescent="0.35">
      <c r="A2466">
        <v>4279</v>
      </c>
      <c r="B2466">
        <v>1</v>
      </c>
      <c r="C2466">
        <v>0</v>
      </c>
      <c r="D2466">
        <v>9</v>
      </c>
      <c r="E2466">
        <v>30</v>
      </c>
      <c r="G2466">
        <v>4</v>
      </c>
      <c r="H2466">
        <v>139895</v>
      </c>
      <c r="I2466">
        <v>1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1</v>
      </c>
      <c r="R2466">
        <v>0</v>
      </c>
      <c r="S2466">
        <v>0</v>
      </c>
      <c r="T2466">
        <v>0</v>
      </c>
      <c r="U2466">
        <v>1</v>
      </c>
      <c r="V2466">
        <v>0</v>
      </c>
      <c r="W2466">
        <v>0</v>
      </c>
      <c r="X2466">
        <v>1</v>
      </c>
      <c r="Y2466">
        <v>0</v>
      </c>
      <c r="Z2466">
        <v>751</v>
      </c>
      <c r="AA2466">
        <v>0</v>
      </c>
      <c r="AB2466">
        <v>34</v>
      </c>
      <c r="AC2466">
        <v>72</v>
      </c>
      <c r="AD2466">
        <v>1</v>
      </c>
      <c r="AE2466">
        <v>0</v>
      </c>
      <c r="AF2466">
        <v>15</v>
      </c>
      <c r="AG2466">
        <v>6.6214060783386204</v>
      </c>
      <c r="AH2466">
        <v>225</v>
      </c>
    </row>
    <row r="2467" spans="1:34" x14ac:dyDescent="0.35">
      <c r="A2467">
        <v>4280</v>
      </c>
      <c r="B2467">
        <v>1</v>
      </c>
      <c r="C2467">
        <v>0</v>
      </c>
      <c r="D2467">
        <v>10</v>
      </c>
      <c r="E2467">
        <v>27</v>
      </c>
      <c r="G2467">
        <v>4</v>
      </c>
      <c r="H2467">
        <v>107087</v>
      </c>
      <c r="I2467">
        <v>0</v>
      </c>
      <c r="J2467">
        <v>1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1</v>
      </c>
      <c r="R2467">
        <v>0</v>
      </c>
      <c r="S2467">
        <v>0</v>
      </c>
      <c r="T2467">
        <v>0</v>
      </c>
      <c r="U2467">
        <v>1</v>
      </c>
      <c r="V2467">
        <v>0</v>
      </c>
      <c r="W2467">
        <v>0</v>
      </c>
      <c r="X2467">
        <v>1</v>
      </c>
      <c r="Y2467">
        <v>0</v>
      </c>
      <c r="Z2467">
        <v>356</v>
      </c>
      <c r="AA2467">
        <v>0</v>
      </c>
      <c r="AB2467">
        <v>23</v>
      </c>
      <c r="AD2467">
        <v>1</v>
      </c>
      <c r="AE2467">
        <v>0</v>
      </c>
      <c r="AF2467">
        <v>11</v>
      </c>
      <c r="AG2467">
        <v>5.8749308586120597</v>
      </c>
      <c r="AH2467">
        <v>121</v>
      </c>
    </row>
    <row r="2468" spans="1:34" x14ac:dyDescent="0.35">
      <c r="A2468">
        <v>4281</v>
      </c>
      <c r="B2468">
        <v>1</v>
      </c>
      <c r="C2468">
        <v>0</v>
      </c>
      <c r="D2468">
        <v>9</v>
      </c>
      <c r="E2468">
        <v>24</v>
      </c>
      <c r="G2468">
        <v>4</v>
      </c>
      <c r="H2468">
        <v>104102</v>
      </c>
      <c r="I2468">
        <v>0</v>
      </c>
      <c r="J2468">
        <v>1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1</v>
      </c>
      <c r="R2468">
        <v>0</v>
      </c>
      <c r="S2468">
        <v>0</v>
      </c>
      <c r="T2468">
        <v>0</v>
      </c>
      <c r="U2468">
        <v>1</v>
      </c>
      <c r="V2468">
        <v>0</v>
      </c>
      <c r="W2468">
        <v>0</v>
      </c>
      <c r="X2468">
        <v>1</v>
      </c>
      <c r="Y2468">
        <v>0</v>
      </c>
      <c r="Z2468">
        <v>250</v>
      </c>
      <c r="AA2468">
        <v>0</v>
      </c>
      <c r="AB2468">
        <v>14</v>
      </c>
      <c r="AD2468">
        <v>1</v>
      </c>
      <c r="AE2468">
        <v>0</v>
      </c>
      <c r="AF2468">
        <v>9</v>
      </c>
      <c r="AG2468">
        <v>5.5214610099792498</v>
      </c>
      <c r="AH2468">
        <v>81</v>
      </c>
    </row>
    <row r="2469" spans="1:34" x14ac:dyDescent="0.35">
      <c r="A2469">
        <v>4282</v>
      </c>
      <c r="B2469">
        <v>1</v>
      </c>
      <c r="C2469">
        <v>0</v>
      </c>
      <c r="D2469">
        <v>12</v>
      </c>
      <c r="E2469">
        <v>28</v>
      </c>
      <c r="F2469">
        <v>7</v>
      </c>
      <c r="G2469">
        <v>6</v>
      </c>
      <c r="H2469">
        <v>107087</v>
      </c>
      <c r="I2469">
        <v>1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1</v>
      </c>
      <c r="R2469">
        <v>0</v>
      </c>
      <c r="S2469">
        <v>0</v>
      </c>
      <c r="T2469">
        <v>0</v>
      </c>
      <c r="U2469">
        <v>1</v>
      </c>
      <c r="V2469">
        <v>0</v>
      </c>
      <c r="W2469">
        <v>0</v>
      </c>
      <c r="X2469">
        <v>1</v>
      </c>
      <c r="Y2469">
        <v>0</v>
      </c>
      <c r="Z2469">
        <v>401</v>
      </c>
      <c r="AA2469">
        <v>0</v>
      </c>
      <c r="AB2469">
        <v>35</v>
      </c>
      <c r="AC2469">
        <v>86</v>
      </c>
      <c r="AD2469">
        <v>6</v>
      </c>
      <c r="AE2469">
        <v>1</v>
      </c>
      <c r="AF2469">
        <v>10</v>
      </c>
      <c r="AG2469">
        <v>5.9939608573913601</v>
      </c>
      <c r="AH2469">
        <v>100</v>
      </c>
    </row>
    <row r="2470" spans="1:34" x14ac:dyDescent="0.35">
      <c r="A2470">
        <v>4283</v>
      </c>
      <c r="B2470">
        <v>1</v>
      </c>
      <c r="C2470">
        <v>0</v>
      </c>
      <c r="D2470">
        <v>11</v>
      </c>
      <c r="E2470">
        <v>25</v>
      </c>
      <c r="F2470">
        <v>7</v>
      </c>
      <c r="G2470">
        <v>6</v>
      </c>
      <c r="H2470">
        <v>104102</v>
      </c>
      <c r="I2470">
        <v>1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1</v>
      </c>
      <c r="R2470">
        <v>0</v>
      </c>
      <c r="S2470">
        <v>0</v>
      </c>
      <c r="T2470">
        <v>0</v>
      </c>
      <c r="U2470">
        <v>1</v>
      </c>
      <c r="V2470">
        <v>0</v>
      </c>
      <c r="W2470">
        <v>0</v>
      </c>
      <c r="X2470">
        <v>1</v>
      </c>
      <c r="Y2470">
        <v>0</v>
      </c>
      <c r="Z2470">
        <v>425</v>
      </c>
      <c r="AA2470">
        <v>0</v>
      </c>
      <c r="AB2470">
        <v>38</v>
      </c>
      <c r="AD2470">
        <v>1</v>
      </c>
      <c r="AE2470">
        <v>1</v>
      </c>
      <c r="AF2470">
        <v>8</v>
      </c>
      <c r="AG2470">
        <v>6.0520892143249503</v>
      </c>
      <c r="AH2470">
        <v>64</v>
      </c>
    </row>
    <row r="2471" spans="1:34" x14ac:dyDescent="0.35">
      <c r="A2471">
        <v>4284</v>
      </c>
      <c r="B2471">
        <v>1</v>
      </c>
      <c r="C2471">
        <v>0</v>
      </c>
      <c r="D2471">
        <v>9</v>
      </c>
      <c r="E2471">
        <v>25</v>
      </c>
      <c r="F2471">
        <v>7</v>
      </c>
      <c r="G2471">
        <v>6</v>
      </c>
      <c r="H2471">
        <v>104102</v>
      </c>
      <c r="I2471">
        <v>1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1</v>
      </c>
      <c r="R2471">
        <v>0</v>
      </c>
      <c r="S2471">
        <v>0</v>
      </c>
      <c r="T2471">
        <v>0</v>
      </c>
      <c r="U2471">
        <v>1</v>
      </c>
      <c r="V2471">
        <v>0</v>
      </c>
      <c r="W2471">
        <v>0</v>
      </c>
      <c r="X2471">
        <v>1</v>
      </c>
      <c r="Y2471">
        <v>0</v>
      </c>
      <c r="Z2471">
        <v>287</v>
      </c>
      <c r="AA2471">
        <v>0</v>
      </c>
      <c r="AB2471">
        <v>26</v>
      </c>
      <c r="AD2471">
        <v>1</v>
      </c>
      <c r="AE2471">
        <v>1</v>
      </c>
      <c r="AF2471">
        <v>10</v>
      </c>
      <c r="AG2471">
        <v>5.6594820022582999</v>
      </c>
      <c r="AH2471">
        <v>100</v>
      </c>
    </row>
    <row r="2472" spans="1:34" x14ac:dyDescent="0.35">
      <c r="A2472">
        <v>4285</v>
      </c>
      <c r="B2472">
        <v>1</v>
      </c>
      <c r="C2472">
        <v>0</v>
      </c>
      <c r="D2472">
        <v>13</v>
      </c>
      <c r="E2472">
        <v>26</v>
      </c>
      <c r="F2472">
        <v>6</v>
      </c>
      <c r="G2472">
        <v>12</v>
      </c>
      <c r="H2472">
        <v>78509</v>
      </c>
      <c r="I2472">
        <v>1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1</v>
      </c>
      <c r="R2472">
        <v>0</v>
      </c>
      <c r="S2472">
        <v>0</v>
      </c>
      <c r="T2472">
        <v>0</v>
      </c>
      <c r="U2472">
        <v>1</v>
      </c>
      <c r="V2472">
        <v>1</v>
      </c>
      <c r="W2472">
        <v>0</v>
      </c>
      <c r="X2472">
        <v>1</v>
      </c>
      <c r="Y2472">
        <v>0</v>
      </c>
      <c r="Z2472">
        <v>309</v>
      </c>
      <c r="AA2472">
        <v>1</v>
      </c>
      <c r="AB2472">
        <v>18</v>
      </c>
      <c r="AD2472">
        <v>1</v>
      </c>
      <c r="AE2472">
        <v>1</v>
      </c>
      <c r="AF2472">
        <v>7</v>
      </c>
      <c r="AG2472">
        <v>5.7333412170410201</v>
      </c>
      <c r="AH2472">
        <v>49</v>
      </c>
    </row>
    <row r="2473" spans="1:34" x14ac:dyDescent="0.35">
      <c r="A2473">
        <v>4286</v>
      </c>
      <c r="B2473">
        <v>1</v>
      </c>
      <c r="C2473">
        <v>0</v>
      </c>
      <c r="D2473">
        <v>14</v>
      </c>
      <c r="E2473">
        <v>24</v>
      </c>
      <c r="F2473">
        <v>6</v>
      </c>
      <c r="G2473">
        <v>12</v>
      </c>
      <c r="H2473">
        <v>76585</v>
      </c>
      <c r="I2473">
        <v>1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1</v>
      </c>
      <c r="R2473">
        <v>0</v>
      </c>
      <c r="S2473">
        <v>0</v>
      </c>
      <c r="T2473">
        <v>0</v>
      </c>
      <c r="U2473">
        <v>1</v>
      </c>
      <c r="V2473">
        <v>1</v>
      </c>
      <c r="W2473">
        <v>1</v>
      </c>
      <c r="X2473">
        <v>0</v>
      </c>
      <c r="Y2473">
        <v>0</v>
      </c>
      <c r="Z2473">
        <v>578</v>
      </c>
      <c r="AA2473">
        <v>0</v>
      </c>
      <c r="AB2473">
        <v>21</v>
      </c>
      <c r="AD2473">
        <v>1</v>
      </c>
      <c r="AE2473">
        <v>0</v>
      </c>
      <c r="AF2473">
        <v>4</v>
      </c>
      <c r="AG2473">
        <v>6.3595738410949698</v>
      </c>
      <c r="AH2473">
        <v>16</v>
      </c>
    </row>
    <row r="2474" spans="1:34" x14ac:dyDescent="0.35">
      <c r="A2474">
        <v>4288</v>
      </c>
      <c r="B2474">
        <v>1</v>
      </c>
      <c r="C2474">
        <v>0</v>
      </c>
      <c r="D2474">
        <v>16</v>
      </c>
      <c r="E2474">
        <v>30</v>
      </c>
      <c r="F2474">
        <v>7</v>
      </c>
      <c r="G2474">
        <v>8</v>
      </c>
      <c r="H2474">
        <v>118905</v>
      </c>
      <c r="I2474">
        <v>1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1</v>
      </c>
      <c r="R2474">
        <v>0</v>
      </c>
      <c r="S2474">
        <v>0</v>
      </c>
      <c r="T2474">
        <v>0</v>
      </c>
      <c r="U2474">
        <v>1</v>
      </c>
      <c r="V2474">
        <v>1</v>
      </c>
      <c r="W2474">
        <v>0</v>
      </c>
      <c r="X2474">
        <v>1</v>
      </c>
      <c r="Y2474">
        <v>0</v>
      </c>
      <c r="Z2474">
        <v>438</v>
      </c>
      <c r="AA2474">
        <v>0</v>
      </c>
      <c r="AB2474">
        <v>29</v>
      </c>
      <c r="AD2474">
        <v>1</v>
      </c>
      <c r="AE2474">
        <v>0</v>
      </c>
      <c r="AF2474">
        <v>8</v>
      </c>
      <c r="AG2474">
        <v>6.0822191238403303</v>
      </c>
      <c r="AH2474">
        <v>64</v>
      </c>
    </row>
    <row r="2475" spans="1:34" x14ac:dyDescent="0.35">
      <c r="A2475">
        <v>4289</v>
      </c>
      <c r="B2475">
        <v>1</v>
      </c>
      <c r="C2475">
        <v>0</v>
      </c>
      <c r="D2475">
        <v>12</v>
      </c>
      <c r="E2475">
        <v>31</v>
      </c>
      <c r="F2475">
        <v>8</v>
      </c>
      <c r="G2475">
        <v>12</v>
      </c>
      <c r="H2475">
        <v>572299</v>
      </c>
      <c r="I2475">
        <v>1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1</v>
      </c>
      <c r="R2475">
        <v>0</v>
      </c>
      <c r="S2475">
        <v>0</v>
      </c>
      <c r="T2475">
        <v>0</v>
      </c>
      <c r="U2475">
        <v>1</v>
      </c>
      <c r="V2475">
        <v>0</v>
      </c>
      <c r="W2475">
        <v>0</v>
      </c>
      <c r="X2475">
        <v>1</v>
      </c>
      <c r="Y2475">
        <v>0</v>
      </c>
      <c r="Z2475">
        <v>450</v>
      </c>
      <c r="AA2475">
        <v>0</v>
      </c>
      <c r="AB2475">
        <v>38</v>
      </c>
      <c r="AC2475">
        <v>68</v>
      </c>
      <c r="AD2475">
        <v>1</v>
      </c>
      <c r="AE2475">
        <v>0</v>
      </c>
      <c r="AF2475">
        <v>13</v>
      </c>
      <c r="AG2475">
        <v>6.1092481613159197</v>
      </c>
      <c r="AH2475">
        <v>169</v>
      </c>
    </row>
    <row r="2476" spans="1:34" x14ac:dyDescent="0.35">
      <c r="A2476">
        <v>4290</v>
      </c>
      <c r="B2476">
        <v>1</v>
      </c>
      <c r="C2476">
        <v>0</v>
      </c>
      <c r="D2476">
        <v>17</v>
      </c>
      <c r="E2476">
        <v>28</v>
      </c>
      <c r="G2476">
        <v>15</v>
      </c>
      <c r="H2476">
        <v>438085</v>
      </c>
      <c r="I2476">
        <v>0</v>
      </c>
      <c r="J2476">
        <v>1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1</v>
      </c>
      <c r="R2476">
        <v>0</v>
      </c>
      <c r="S2476">
        <v>0</v>
      </c>
      <c r="T2476">
        <v>0</v>
      </c>
      <c r="U2476">
        <v>1</v>
      </c>
      <c r="V2476">
        <v>0</v>
      </c>
      <c r="W2476">
        <v>1</v>
      </c>
      <c r="X2476">
        <v>1</v>
      </c>
      <c r="Y2476">
        <v>0</v>
      </c>
      <c r="Z2476">
        <v>173</v>
      </c>
      <c r="AA2476">
        <v>1</v>
      </c>
      <c r="AB2476">
        <v>36</v>
      </c>
      <c r="AC2476">
        <v>115</v>
      </c>
      <c r="AD2476">
        <v>1</v>
      </c>
      <c r="AE2476">
        <v>1</v>
      </c>
      <c r="AF2476">
        <v>5</v>
      </c>
      <c r="AG2476">
        <v>5.1532921791076696</v>
      </c>
      <c r="AH2476">
        <v>25</v>
      </c>
    </row>
    <row r="2477" spans="1:34" x14ac:dyDescent="0.35">
      <c r="A2477">
        <v>4294</v>
      </c>
      <c r="B2477">
        <v>1</v>
      </c>
      <c r="C2477">
        <v>0</v>
      </c>
      <c r="D2477">
        <v>16</v>
      </c>
      <c r="E2477">
        <v>27</v>
      </c>
      <c r="F2477">
        <v>8</v>
      </c>
      <c r="G2477">
        <v>9</v>
      </c>
      <c r="H2477">
        <v>78509</v>
      </c>
      <c r="I2477">
        <v>1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1</v>
      </c>
      <c r="R2477">
        <v>0</v>
      </c>
      <c r="S2477">
        <v>0</v>
      </c>
      <c r="T2477">
        <v>0</v>
      </c>
      <c r="U2477">
        <v>1</v>
      </c>
      <c r="V2477">
        <v>1</v>
      </c>
      <c r="W2477">
        <v>1</v>
      </c>
      <c r="X2477">
        <v>0</v>
      </c>
      <c r="Y2477">
        <v>0</v>
      </c>
      <c r="Z2477">
        <v>529</v>
      </c>
      <c r="AA2477">
        <v>1</v>
      </c>
      <c r="AB2477">
        <v>19</v>
      </c>
      <c r="AD2477">
        <v>1</v>
      </c>
      <c r="AE2477">
        <v>0</v>
      </c>
      <c r="AF2477">
        <v>5</v>
      </c>
      <c r="AG2477">
        <v>6.2709879875183097</v>
      </c>
      <c r="AH2477">
        <v>25</v>
      </c>
    </row>
    <row r="2478" spans="1:34" x14ac:dyDescent="0.35">
      <c r="A2478">
        <v>4295</v>
      </c>
      <c r="B2478">
        <v>1</v>
      </c>
      <c r="C2478">
        <v>0</v>
      </c>
      <c r="D2478">
        <v>12</v>
      </c>
      <c r="E2478">
        <v>30</v>
      </c>
      <c r="F2478">
        <v>8</v>
      </c>
      <c r="H2478">
        <v>118905</v>
      </c>
      <c r="I2478">
        <v>1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1</v>
      </c>
      <c r="R2478">
        <v>0</v>
      </c>
      <c r="S2478">
        <v>0</v>
      </c>
      <c r="T2478">
        <v>0</v>
      </c>
      <c r="U2478">
        <v>1</v>
      </c>
      <c r="V2478">
        <v>1</v>
      </c>
      <c r="W2478">
        <v>0</v>
      </c>
      <c r="X2478">
        <v>1</v>
      </c>
      <c r="Y2478">
        <v>0</v>
      </c>
      <c r="Z2478">
        <v>482</v>
      </c>
      <c r="AA2478">
        <v>0</v>
      </c>
      <c r="AB2478">
        <v>27</v>
      </c>
      <c r="AD2478">
        <v>5</v>
      </c>
      <c r="AE2478">
        <v>0</v>
      </c>
      <c r="AF2478">
        <v>12</v>
      </c>
      <c r="AG2478">
        <v>6.1779441833496103</v>
      </c>
      <c r="AH2478">
        <v>144</v>
      </c>
    </row>
    <row r="2479" spans="1:34" x14ac:dyDescent="0.35">
      <c r="A2479">
        <v>4296</v>
      </c>
      <c r="B2479">
        <v>1</v>
      </c>
      <c r="C2479">
        <v>0</v>
      </c>
      <c r="D2479">
        <v>12</v>
      </c>
      <c r="E2479">
        <v>27</v>
      </c>
      <c r="F2479">
        <v>8</v>
      </c>
      <c r="H2479">
        <v>78509</v>
      </c>
      <c r="I2479">
        <v>1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1</v>
      </c>
      <c r="R2479">
        <v>0</v>
      </c>
      <c r="S2479">
        <v>0</v>
      </c>
      <c r="T2479">
        <v>0</v>
      </c>
      <c r="U2479">
        <v>1</v>
      </c>
      <c r="V2479">
        <v>1</v>
      </c>
      <c r="W2479">
        <v>1</v>
      </c>
      <c r="X2479">
        <v>0</v>
      </c>
      <c r="Y2479">
        <v>0</v>
      </c>
      <c r="Z2479">
        <v>833</v>
      </c>
      <c r="AA2479">
        <v>0</v>
      </c>
      <c r="AB2479">
        <v>18</v>
      </c>
      <c r="AD2479">
        <v>1</v>
      </c>
      <c r="AE2479">
        <v>0</v>
      </c>
      <c r="AF2479">
        <v>9</v>
      </c>
      <c r="AG2479">
        <v>6.7250342369079599</v>
      </c>
      <c r="AH2479">
        <v>81</v>
      </c>
    </row>
    <row r="2480" spans="1:34" x14ac:dyDescent="0.35">
      <c r="A2480">
        <v>4297</v>
      </c>
      <c r="B2480">
        <v>1</v>
      </c>
      <c r="C2480">
        <v>0</v>
      </c>
      <c r="D2480">
        <v>12</v>
      </c>
      <c r="E2480">
        <v>34</v>
      </c>
      <c r="G2480">
        <v>6</v>
      </c>
      <c r="H2480">
        <v>112480</v>
      </c>
      <c r="I2480">
        <v>1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1</v>
      </c>
      <c r="R2480">
        <v>0</v>
      </c>
      <c r="S2480">
        <v>0</v>
      </c>
      <c r="T2480">
        <v>0</v>
      </c>
      <c r="U2480">
        <v>1</v>
      </c>
      <c r="V2480">
        <v>1</v>
      </c>
      <c r="W2480">
        <v>0</v>
      </c>
      <c r="X2480">
        <v>1</v>
      </c>
      <c r="Y2480">
        <v>0</v>
      </c>
      <c r="Z2480">
        <v>260</v>
      </c>
      <c r="AA2480">
        <v>0</v>
      </c>
      <c r="AB2480">
        <v>22</v>
      </c>
      <c r="AC2480">
        <v>95</v>
      </c>
      <c r="AD2480">
        <v>6</v>
      </c>
      <c r="AE2480">
        <v>0</v>
      </c>
      <c r="AF2480">
        <v>16</v>
      </c>
      <c r="AG2480">
        <v>5.5606818199157697</v>
      </c>
      <c r="AH2480">
        <v>256</v>
      </c>
    </row>
    <row r="2481" spans="1:34" x14ac:dyDescent="0.35">
      <c r="A2481">
        <v>4298</v>
      </c>
      <c r="B2481">
        <v>1</v>
      </c>
      <c r="C2481">
        <v>0</v>
      </c>
      <c r="D2481">
        <v>12</v>
      </c>
      <c r="E2481">
        <v>25</v>
      </c>
      <c r="G2481">
        <v>3</v>
      </c>
      <c r="H2481">
        <v>75607</v>
      </c>
      <c r="I2481">
        <v>0</v>
      </c>
      <c r="J2481">
        <v>1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1</v>
      </c>
      <c r="R2481">
        <v>0</v>
      </c>
      <c r="S2481">
        <v>0</v>
      </c>
      <c r="T2481">
        <v>0</v>
      </c>
      <c r="U2481">
        <v>1</v>
      </c>
      <c r="V2481">
        <v>1</v>
      </c>
      <c r="W2481">
        <v>0</v>
      </c>
      <c r="X2481">
        <v>1</v>
      </c>
      <c r="Y2481">
        <v>0</v>
      </c>
      <c r="Z2481">
        <v>279</v>
      </c>
      <c r="AA2481">
        <v>0</v>
      </c>
      <c r="AB2481">
        <v>22</v>
      </c>
      <c r="AD2481">
        <v>6</v>
      </c>
      <c r="AE2481">
        <v>1</v>
      </c>
      <c r="AF2481">
        <v>7</v>
      </c>
      <c r="AG2481">
        <v>5.6312122344970703</v>
      </c>
      <c r="AH2481">
        <v>49</v>
      </c>
    </row>
    <row r="2482" spans="1:34" x14ac:dyDescent="0.35">
      <c r="A2482">
        <v>4301</v>
      </c>
      <c r="B2482">
        <v>1</v>
      </c>
      <c r="C2482">
        <v>0</v>
      </c>
      <c r="D2482">
        <v>13</v>
      </c>
      <c r="E2482">
        <v>25</v>
      </c>
      <c r="H2482">
        <v>75607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1</v>
      </c>
      <c r="R2482">
        <v>0</v>
      </c>
      <c r="S2482">
        <v>0</v>
      </c>
      <c r="T2482">
        <v>0</v>
      </c>
      <c r="U2482">
        <v>1</v>
      </c>
      <c r="V2482">
        <v>1</v>
      </c>
      <c r="W2482">
        <v>0</v>
      </c>
      <c r="X2482">
        <v>1</v>
      </c>
      <c r="Y2482">
        <v>0</v>
      </c>
      <c r="Z2482">
        <v>350</v>
      </c>
      <c r="AA2482">
        <v>0</v>
      </c>
      <c r="AB2482">
        <v>29</v>
      </c>
      <c r="AD2482">
        <v>1</v>
      </c>
      <c r="AE2482">
        <v>1</v>
      </c>
      <c r="AF2482">
        <v>6</v>
      </c>
      <c r="AG2482">
        <v>5.8579330444335902</v>
      </c>
      <c r="AH2482">
        <v>36</v>
      </c>
    </row>
    <row r="2483" spans="1:34" x14ac:dyDescent="0.35">
      <c r="A2483">
        <v>4302</v>
      </c>
      <c r="B2483">
        <v>1</v>
      </c>
      <c r="C2483">
        <v>0</v>
      </c>
      <c r="D2483">
        <v>11</v>
      </c>
      <c r="E2483">
        <v>24</v>
      </c>
      <c r="F2483">
        <v>5</v>
      </c>
      <c r="G2483">
        <v>11</v>
      </c>
      <c r="H2483">
        <v>82135</v>
      </c>
      <c r="I2483">
        <v>1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1</v>
      </c>
      <c r="R2483">
        <v>0</v>
      </c>
      <c r="S2483">
        <v>0</v>
      </c>
      <c r="T2483">
        <v>0</v>
      </c>
      <c r="U2483">
        <v>1</v>
      </c>
      <c r="V2483">
        <v>0</v>
      </c>
      <c r="W2483">
        <v>0</v>
      </c>
      <c r="X2483">
        <v>1</v>
      </c>
      <c r="Y2483">
        <v>0</v>
      </c>
      <c r="Z2483">
        <v>145</v>
      </c>
      <c r="AA2483">
        <v>0</v>
      </c>
      <c r="AB2483">
        <v>20</v>
      </c>
      <c r="AD2483">
        <v>1</v>
      </c>
      <c r="AE2483">
        <v>1</v>
      </c>
      <c r="AF2483">
        <v>7</v>
      </c>
      <c r="AG2483">
        <v>4.9767341613769496</v>
      </c>
      <c r="AH2483">
        <v>49</v>
      </c>
    </row>
    <row r="2484" spans="1:34" x14ac:dyDescent="0.35">
      <c r="A2484">
        <v>4304</v>
      </c>
      <c r="B2484">
        <v>1</v>
      </c>
      <c r="C2484">
        <v>0</v>
      </c>
      <c r="D2484">
        <v>10</v>
      </c>
      <c r="E2484">
        <v>27</v>
      </c>
      <c r="G2484">
        <v>12</v>
      </c>
      <c r="H2484">
        <v>81081</v>
      </c>
      <c r="I2484">
        <v>0</v>
      </c>
      <c r="J2484">
        <v>1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1</v>
      </c>
      <c r="R2484">
        <v>0</v>
      </c>
      <c r="S2484">
        <v>0</v>
      </c>
      <c r="T2484">
        <v>0</v>
      </c>
      <c r="U2484">
        <v>1</v>
      </c>
      <c r="V2484">
        <v>1</v>
      </c>
      <c r="W2484">
        <v>0</v>
      </c>
      <c r="X2484">
        <v>1</v>
      </c>
      <c r="Y2484">
        <v>0</v>
      </c>
      <c r="Z2484">
        <v>230</v>
      </c>
      <c r="AA2484">
        <v>0</v>
      </c>
      <c r="AB2484">
        <v>26</v>
      </c>
      <c r="AD2484">
        <v>1</v>
      </c>
      <c r="AE2484">
        <v>1</v>
      </c>
      <c r="AF2484">
        <v>11</v>
      </c>
      <c r="AG2484">
        <v>5.4380788803100604</v>
      </c>
      <c r="AH2484">
        <v>121</v>
      </c>
    </row>
    <row r="2485" spans="1:34" x14ac:dyDescent="0.35">
      <c r="A2485">
        <v>4305</v>
      </c>
      <c r="B2485">
        <v>1</v>
      </c>
      <c r="C2485">
        <v>0</v>
      </c>
      <c r="D2485">
        <v>15</v>
      </c>
      <c r="E2485">
        <v>24</v>
      </c>
      <c r="G2485">
        <v>12</v>
      </c>
      <c r="H2485">
        <v>79093</v>
      </c>
      <c r="I2485">
        <v>0</v>
      </c>
      <c r="J2485">
        <v>1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1</v>
      </c>
      <c r="R2485">
        <v>0</v>
      </c>
      <c r="S2485">
        <v>0</v>
      </c>
      <c r="T2485">
        <v>0</v>
      </c>
      <c r="U2485">
        <v>1</v>
      </c>
      <c r="V2485">
        <v>1</v>
      </c>
      <c r="W2485">
        <v>1</v>
      </c>
      <c r="X2485">
        <v>0</v>
      </c>
      <c r="Y2485">
        <v>0</v>
      </c>
      <c r="Z2485">
        <v>450</v>
      </c>
      <c r="AA2485">
        <v>0</v>
      </c>
      <c r="AB2485">
        <v>14</v>
      </c>
      <c r="AD2485">
        <v>5</v>
      </c>
      <c r="AE2485">
        <v>1</v>
      </c>
      <c r="AF2485">
        <v>3</v>
      </c>
      <c r="AG2485">
        <v>6.1092481613159197</v>
      </c>
      <c r="AH2485">
        <v>9</v>
      </c>
    </row>
    <row r="2486" spans="1:34" x14ac:dyDescent="0.35">
      <c r="A2486">
        <v>4307</v>
      </c>
      <c r="B2486">
        <v>1</v>
      </c>
      <c r="C2486">
        <v>0</v>
      </c>
      <c r="D2486">
        <v>16</v>
      </c>
      <c r="E2486">
        <v>25</v>
      </c>
      <c r="F2486">
        <v>12</v>
      </c>
      <c r="G2486">
        <v>12</v>
      </c>
      <c r="H2486">
        <v>89271</v>
      </c>
      <c r="I2486">
        <v>1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1</v>
      </c>
      <c r="R2486">
        <v>0</v>
      </c>
      <c r="S2486">
        <v>0</v>
      </c>
      <c r="T2486">
        <v>0</v>
      </c>
      <c r="U2486">
        <v>1</v>
      </c>
      <c r="V2486">
        <v>0</v>
      </c>
      <c r="W2486">
        <v>1</v>
      </c>
      <c r="X2486">
        <v>1</v>
      </c>
      <c r="Y2486">
        <v>0</v>
      </c>
      <c r="Z2486">
        <v>385</v>
      </c>
      <c r="AA2486">
        <v>0</v>
      </c>
      <c r="AB2486">
        <v>31</v>
      </c>
      <c r="AC2486">
        <v>87</v>
      </c>
      <c r="AD2486">
        <v>6</v>
      </c>
      <c r="AE2486">
        <v>1</v>
      </c>
      <c r="AF2486">
        <v>3</v>
      </c>
      <c r="AG2486">
        <v>5.9532427787780797</v>
      </c>
      <c r="AH2486">
        <v>9</v>
      </c>
    </row>
    <row r="2487" spans="1:34" x14ac:dyDescent="0.35">
      <c r="A2487">
        <v>4308</v>
      </c>
      <c r="B2487">
        <v>1</v>
      </c>
      <c r="C2487">
        <v>0</v>
      </c>
      <c r="D2487">
        <v>17</v>
      </c>
      <c r="E2487">
        <v>34</v>
      </c>
      <c r="F2487">
        <v>13</v>
      </c>
      <c r="G2487">
        <v>12</v>
      </c>
      <c r="H2487">
        <v>103511</v>
      </c>
      <c r="I2487">
        <v>1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1</v>
      </c>
      <c r="R2487">
        <v>0</v>
      </c>
      <c r="S2487">
        <v>0</v>
      </c>
      <c r="T2487">
        <v>0</v>
      </c>
      <c r="U2487">
        <v>1</v>
      </c>
      <c r="V2487">
        <v>0</v>
      </c>
      <c r="W2487">
        <v>1</v>
      </c>
      <c r="X2487">
        <v>1</v>
      </c>
      <c r="Y2487">
        <v>0</v>
      </c>
      <c r="Z2487">
        <v>817</v>
      </c>
      <c r="AA2487">
        <v>0</v>
      </c>
      <c r="AB2487">
        <v>42</v>
      </c>
      <c r="AC2487">
        <v>116</v>
      </c>
      <c r="AD2487">
        <v>1</v>
      </c>
      <c r="AE2487">
        <v>1</v>
      </c>
      <c r="AF2487">
        <v>11</v>
      </c>
      <c r="AG2487">
        <v>6.7056388854980504</v>
      </c>
      <c r="AH2487">
        <v>121</v>
      </c>
    </row>
    <row r="2488" spans="1:34" x14ac:dyDescent="0.35">
      <c r="A2488">
        <v>4309</v>
      </c>
      <c r="B2488">
        <v>1</v>
      </c>
      <c r="C2488">
        <v>0</v>
      </c>
      <c r="D2488">
        <v>16</v>
      </c>
      <c r="E2488">
        <v>30</v>
      </c>
      <c r="F2488">
        <v>13</v>
      </c>
      <c r="G2488">
        <v>12</v>
      </c>
      <c r="H2488">
        <v>119965</v>
      </c>
      <c r="I2488">
        <v>1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1</v>
      </c>
      <c r="R2488">
        <v>0</v>
      </c>
      <c r="S2488">
        <v>0</v>
      </c>
      <c r="T2488">
        <v>0</v>
      </c>
      <c r="U2488">
        <v>1</v>
      </c>
      <c r="V2488">
        <v>0</v>
      </c>
      <c r="W2488">
        <v>0</v>
      </c>
      <c r="X2488">
        <v>1</v>
      </c>
      <c r="Y2488">
        <v>0</v>
      </c>
      <c r="Z2488">
        <v>962</v>
      </c>
      <c r="AA2488">
        <v>0</v>
      </c>
      <c r="AB2488">
        <v>37</v>
      </c>
      <c r="AC2488">
        <v>95</v>
      </c>
      <c r="AD2488">
        <v>1</v>
      </c>
      <c r="AE2488">
        <v>1</v>
      </c>
      <c r="AF2488">
        <v>8</v>
      </c>
      <c r="AG2488">
        <v>6.8690137863159197</v>
      </c>
      <c r="AH2488">
        <v>64</v>
      </c>
    </row>
    <row r="2489" spans="1:34" x14ac:dyDescent="0.35">
      <c r="A2489">
        <v>4310</v>
      </c>
      <c r="B2489">
        <v>1</v>
      </c>
      <c r="C2489">
        <v>0</v>
      </c>
      <c r="D2489">
        <v>13</v>
      </c>
      <c r="E2489">
        <v>28</v>
      </c>
      <c r="F2489">
        <v>14</v>
      </c>
      <c r="G2489">
        <v>12</v>
      </c>
      <c r="H2489">
        <v>91831</v>
      </c>
      <c r="I2489">
        <v>1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1</v>
      </c>
      <c r="R2489">
        <v>0</v>
      </c>
      <c r="S2489">
        <v>0</v>
      </c>
      <c r="T2489">
        <v>0</v>
      </c>
      <c r="U2489">
        <v>1</v>
      </c>
      <c r="V2489">
        <v>0</v>
      </c>
      <c r="W2489">
        <v>0</v>
      </c>
      <c r="X2489">
        <v>1</v>
      </c>
      <c r="Y2489">
        <v>0</v>
      </c>
      <c r="Z2489">
        <v>408</v>
      </c>
      <c r="AA2489">
        <v>0</v>
      </c>
      <c r="AB2489">
        <v>32</v>
      </c>
      <c r="AC2489">
        <v>94</v>
      </c>
      <c r="AD2489">
        <v>1</v>
      </c>
      <c r="AE2489">
        <v>1</v>
      </c>
      <c r="AF2489">
        <v>9</v>
      </c>
      <c r="AG2489">
        <v>6.0112671852111799</v>
      </c>
      <c r="AH2489">
        <v>81</v>
      </c>
    </row>
    <row r="2490" spans="1:34" x14ac:dyDescent="0.35">
      <c r="A2490">
        <v>4311</v>
      </c>
      <c r="B2490">
        <v>1</v>
      </c>
      <c r="C2490">
        <v>0</v>
      </c>
      <c r="D2490">
        <v>16</v>
      </c>
      <c r="E2490">
        <v>25</v>
      </c>
      <c r="F2490">
        <v>14</v>
      </c>
      <c r="G2490">
        <v>12</v>
      </c>
      <c r="H2490">
        <v>89271</v>
      </c>
      <c r="I2490">
        <v>1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1</v>
      </c>
      <c r="R2490">
        <v>0</v>
      </c>
      <c r="S2490">
        <v>0</v>
      </c>
      <c r="T2490">
        <v>0</v>
      </c>
      <c r="U2490">
        <v>1</v>
      </c>
      <c r="V2490">
        <v>0</v>
      </c>
      <c r="W2490">
        <v>1</v>
      </c>
      <c r="X2490">
        <v>1</v>
      </c>
      <c r="Y2490">
        <v>0</v>
      </c>
      <c r="Z2490">
        <v>526</v>
      </c>
      <c r="AA2490">
        <v>0</v>
      </c>
      <c r="AB2490">
        <v>29</v>
      </c>
      <c r="AD2490">
        <v>6</v>
      </c>
      <c r="AE2490">
        <v>1</v>
      </c>
      <c r="AF2490">
        <v>3</v>
      </c>
      <c r="AG2490">
        <v>6.2653012275695801</v>
      </c>
      <c r="AH2490">
        <v>9</v>
      </c>
    </row>
    <row r="2491" spans="1:34" x14ac:dyDescent="0.35">
      <c r="A2491">
        <v>4312</v>
      </c>
      <c r="B2491">
        <v>1</v>
      </c>
      <c r="C2491">
        <v>0</v>
      </c>
      <c r="D2491">
        <v>13</v>
      </c>
      <c r="E2491">
        <v>24</v>
      </c>
      <c r="F2491">
        <v>14</v>
      </c>
      <c r="G2491">
        <v>10</v>
      </c>
      <c r="H2491">
        <v>89271</v>
      </c>
      <c r="I2491">
        <v>0</v>
      </c>
      <c r="J2491">
        <v>0</v>
      </c>
      <c r="K2491">
        <v>1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1</v>
      </c>
      <c r="R2491">
        <v>0</v>
      </c>
      <c r="S2491">
        <v>0</v>
      </c>
      <c r="T2491">
        <v>0</v>
      </c>
      <c r="U2491">
        <v>1</v>
      </c>
      <c r="V2491">
        <v>0</v>
      </c>
      <c r="W2491">
        <v>1</v>
      </c>
      <c r="X2491">
        <v>0</v>
      </c>
      <c r="Y2491">
        <v>0</v>
      </c>
      <c r="Z2491">
        <v>578</v>
      </c>
      <c r="AA2491">
        <v>0</v>
      </c>
      <c r="AB2491">
        <v>35</v>
      </c>
      <c r="AD2491">
        <v>1</v>
      </c>
      <c r="AE2491">
        <v>1</v>
      </c>
      <c r="AF2491">
        <v>5</v>
      </c>
      <c r="AG2491">
        <v>6.3595738410949698</v>
      </c>
      <c r="AH2491">
        <v>25</v>
      </c>
    </row>
    <row r="2492" spans="1:34" x14ac:dyDescent="0.35">
      <c r="A2492">
        <v>4313</v>
      </c>
      <c r="B2492">
        <v>1</v>
      </c>
      <c r="C2492">
        <v>0</v>
      </c>
      <c r="D2492">
        <v>14</v>
      </c>
      <c r="E2492">
        <v>28</v>
      </c>
      <c r="F2492">
        <v>6</v>
      </c>
      <c r="G2492">
        <v>10</v>
      </c>
      <c r="H2492">
        <v>91831</v>
      </c>
      <c r="I2492">
        <v>1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1</v>
      </c>
      <c r="R2492">
        <v>0</v>
      </c>
      <c r="S2492">
        <v>0</v>
      </c>
      <c r="T2492">
        <v>0</v>
      </c>
      <c r="U2492">
        <v>1</v>
      </c>
      <c r="V2492">
        <v>0</v>
      </c>
      <c r="W2492">
        <v>0</v>
      </c>
      <c r="X2492">
        <v>1</v>
      </c>
      <c r="Y2492">
        <v>0</v>
      </c>
      <c r="Z2492">
        <v>620</v>
      </c>
      <c r="AA2492">
        <v>0</v>
      </c>
      <c r="AB2492">
        <v>45</v>
      </c>
      <c r="AC2492">
        <v>96</v>
      </c>
      <c r="AD2492">
        <v>1</v>
      </c>
      <c r="AE2492">
        <v>1</v>
      </c>
      <c r="AF2492">
        <v>8</v>
      </c>
      <c r="AG2492">
        <v>6.4297189712524396</v>
      </c>
      <c r="AH2492">
        <v>64</v>
      </c>
    </row>
    <row r="2493" spans="1:34" x14ac:dyDescent="0.35">
      <c r="A2493">
        <v>4317</v>
      </c>
      <c r="B2493">
        <v>0</v>
      </c>
      <c r="C2493">
        <v>1</v>
      </c>
      <c r="D2493">
        <v>12</v>
      </c>
      <c r="E2493">
        <v>25</v>
      </c>
      <c r="F2493">
        <v>7</v>
      </c>
      <c r="G2493">
        <v>12</v>
      </c>
      <c r="H2493">
        <v>104102</v>
      </c>
      <c r="I2493">
        <v>1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1</v>
      </c>
      <c r="S2493">
        <v>0</v>
      </c>
      <c r="T2493">
        <v>0</v>
      </c>
      <c r="U2493">
        <v>1</v>
      </c>
      <c r="V2493">
        <v>0</v>
      </c>
      <c r="W2493">
        <v>1</v>
      </c>
      <c r="X2493">
        <v>1</v>
      </c>
      <c r="Y2493">
        <v>1</v>
      </c>
      <c r="Z2493">
        <v>230</v>
      </c>
      <c r="AA2493">
        <v>0</v>
      </c>
      <c r="AB2493">
        <v>29</v>
      </c>
      <c r="AC2493">
        <v>99</v>
      </c>
      <c r="AD2493">
        <v>6</v>
      </c>
      <c r="AE2493">
        <v>1</v>
      </c>
      <c r="AF2493">
        <v>7</v>
      </c>
      <c r="AG2493">
        <v>5.4380788803100604</v>
      </c>
      <c r="AH2493">
        <v>49</v>
      </c>
    </row>
    <row r="2494" spans="1:34" x14ac:dyDescent="0.35">
      <c r="A2494">
        <v>4318</v>
      </c>
      <c r="B2494">
        <v>0</v>
      </c>
      <c r="C2494">
        <v>1</v>
      </c>
      <c r="D2494">
        <v>11</v>
      </c>
      <c r="E2494">
        <v>30</v>
      </c>
      <c r="F2494">
        <v>2</v>
      </c>
      <c r="G2494">
        <v>5</v>
      </c>
      <c r="H2494">
        <v>118905</v>
      </c>
      <c r="I2494">
        <v>1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1</v>
      </c>
      <c r="S2494">
        <v>0</v>
      </c>
      <c r="T2494">
        <v>0</v>
      </c>
      <c r="U2494">
        <v>1</v>
      </c>
      <c r="V2494">
        <v>1</v>
      </c>
      <c r="W2494">
        <v>1</v>
      </c>
      <c r="X2494">
        <v>1</v>
      </c>
      <c r="Y2494">
        <v>1</v>
      </c>
      <c r="Z2494">
        <v>580</v>
      </c>
      <c r="AA2494">
        <v>0</v>
      </c>
      <c r="AB2494">
        <v>33</v>
      </c>
      <c r="AD2494">
        <v>1</v>
      </c>
      <c r="AE2494">
        <v>1</v>
      </c>
      <c r="AF2494">
        <v>13</v>
      </c>
      <c r="AG2494">
        <v>6.3630280494689897</v>
      </c>
      <c r="AH2494">
        <v>169</v>
      </c>
    </row>
    <row r="2495" spans="1:34" x14ac:dyDescent="0.35">
      <c r="A2495">
        <v>4319</v>
      </c>
      <c r="B2495">
        <v>0</v>
      </c>
      <c r="C2495">
        <v>1</v>
      </c>
      <c r="D2495">
        <v>18</v>
      </c>
      <c r="E2495">
        <v>32</v>
      </c>
      <c r="F2495">
        <v>6</v>
      </c>
      <c r="G2495">
        <v>12</v>
      </c>
      <c r="H2495">
        <v>470506</v>
      </c>
      <c r="I2495">
        <v>1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1</v>
      </c>
      <c r="S2495">
        <v>0</v>
      </c>
      <c r="T2495">
        <v>0</v>
      </c>
      <c r="U2495">
        <v>1</v>
      </c>
      <c r="V2495">
        <v>0</v>
      </c>
      <c r="W2495">
        <v>1</v>
      </c>
      <c r="X2495">
        <v>1</v>
      </c>
      <c r="Y2495">
        <v>1</v>
      </c>
      <c r="Z2495">
        <v>1155</v>
      </c>
      <c r="AA2495">
        <v>0</v>
      </c>
      <c r="AB2495">
        <v>45</v>
      </c>
      <c r="AC2495">
        <v>106</v>
      </c>
      <c r="AD2495">
        <v>6</v>
      </c>
      <c r="AE2495">
        <v>1</v>
      </c>
      <c r="AF2495">
        <v>8</v>
      </c>
      <c r="AG2495">
        <v>7.0518560409545898</v>
      </c>
      <c r="AH2495">
        <v>64</v>
      </c>
    </row>
    <row r="2496" spans="1:34" x14ac:dyDescent="0.35">
      <c r="A2496">
        <v>4320</v>
      </c>
      <c r="B2496">
        <v>0</v>
      </c>
      <c r="C2496">
        <v>1</v>
      </c>
      <c r="D2496">
        <v>12</v>
      </c>
      <c r="E2496">
        <v>28</v>
      </c>
      <c r="H2496">
        <v>92784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1</v>
      </c>
      <c r="S2496">
        <v>0</v>
      </c>
      <c r="T2496">
        <v>0</v>
      </c>
      <c r="U2496">
        <v>1</v>
      </c>
      <c r="V2496">
        <v>1</v>
      </c>
      <c r="W2496">
        <v>1</v>
      </c>
      <c r="X2496">
        <v>1</v>
      </c>
      <c r="Y2496">
        <v>1</v>
      </c>
      <c r="Z2496">
        <v>380</v>
      </c>
      <c r="AA2496">
        <v>0</v>
      </c>
      <c r="AB2496">
        <v>24</v>
      </c>
      <c r="AD2496">
        <v>1</v>
      </c>
      <c r="AE2496">
        <v>0</v>
      </c>
      <c r="AF2496">
        <v>10</v>
      </c>
      <c r="AG2496">
        <v>5.9401707649231001</v>
      </c>
      <c r="AH2496">
        <v>100</v>
      </c>
    </row>
    <row r="2497" spans="1:34" x14ac:dyDescent="0.35">
      <c r="A2497">
        <v>4322</v>
      </c>
      <c r="B2497">
        <v>0</v>
      </c>
      <c r="C2497">
        <v>1</v>
      </c>
      <c r="D2497">
        <v>16</v>
      </c>
      <c r="E2497">
        <v>27</v>
      </c>
      <c r="F2497">
        <v>10</v>
      </c>
      <c r="G2497">
        <v>12</v>
      </c>
      <c r="H2497">
        <v>78509</v>
      </c>
      <c r="I2497">
        <v>1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1</v>
      </c>
      <c r="S2497">
        <v>0</v>
      </c>
      <c r="T2497">
        <v>0</v>
      </c>
      <c r="U2497">
        <v>1</v>
      </c>
      <c r="V2497">
        <v>1</v>
      </c>
      <c r="W2497">
        <v>1</v>
      </c>
      <c r="X2497">
        <v>1</v>
      </c>
      <c r="Y2497">
        <v>1</v>
      </c>
      <c r="Z2497">
        <v>616</v>
      </c>
      <c r="AA2497">
        <v>0</v>
      </c>
      <c r="AB2497">
        <v>26</v>
      </c>
      <c r="AD2497">
        <v>6</v>
      </c>
      <c r="AE2497">
        <v>1</v>
      </c>
      <c r="AF2497">
        <v>5</v>
      </c>
      <c r="AG2497">
        <v>6.4232468605041504</v>
      </c>
      <c r="AH2497">
        <v>25</v>
      </c>
    </row>
    <row r="2498" spans="1:34" x14ac:dyDescent="0.35">
      <c r="A2498">
        <v>4324</v>
      </c>
      <c r="B2498">
        <v>0</v>
      </c>
      <c r="C2498">
        <v>1</v>
      </c>
      <c r="D2498">
        <v>12</v>
      </c>
      <c r="E2498">
        <v>28</v>
      </c>
      <c r="F2498">
        <v>10</v>
      </c>
      <c r="G2498">
        <v>8</v>
      </c>
      <c r="H2498">
        <v>78509</v>
      </c>
      <c r="I2498">
        <v>1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1</v>
      </c>
      <c r="S2498">
        <v>0</v>
      </c>
      <c r="T2498">
        <v>0</v>
      </c>
      <c r="U2498">
        <v>1</v>
      </c>
      <c r="V2498">
        <v>1</v>
      </c>
      <c r="W2498">
        <v>1</v>
      </c>
      <c r="X2498">
        <v>1</v>
      </c>
      <c r="Y2498">
        <v>1</v>
      </c>
      <c r="Z2498">
        <v>450</v>
      </c>
      <c r="AA2498">
        <v>0</v>
      </c>
      <c r="AB2498">
        <v>28</v>
      </c>
      <c r="AD2498">
        <v>1</v>
      </c>
      <c r="AE2498">
        <v>0</v>
      </c>
      <c r="AF2498">
        <v>10</v>
      </c>
      <c r="AG2498">
        <v>6.1092481613159197</v>
      </c>
      <c r="AH2498">
        <v>100</v>
      </c>
    </row>
    <row r="2499" spans="1:34" x14ac:dyDescent="0.35">
      <c r="A2499">
        <v>4325</v>
      </c>
      <c r="B2499">
        <v>0</v>
      </c>
      <c r="C2499">
        <v>1</v>
      </c>
      <c r="D2499">
        <v>12</v>
      </c>
      <c r="E2499">
        <v>25</v>
      </c>
      <c r="F2499">
        <v>10</v>
      </c>
      <c r="G2499">
        <v>8</v>
      </c>
      <c r="H2499">
        <v>76585</v>
      </c>
      <c r="I2499">
        <v>1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1</v>
      </c>
      <c r="S2499">
        <v>0</v>
      </c>
      <c r="T2499">
        <v>0</v>
      </c>
      <c r="U2499">
        <v>1</v>
      </c>
      <c r="V2499">
        <v>1</v>
      </c>
      <c r="W2499">
        <v>1</v>
      </c>
      <c r="X2499">
        <v>1</v>
      </c>
      <c r="Y2499">
        <v>1</v>
      </c>
      <c r="Z2499">
        <v>425</v>
      </c>
      <c r="AA2499">
        <v>0</v>
      </c>
      <c r="AB2499">
        <v>30</v>
      </c>
      <c r="AD2499">
        <v>1</v>
      </c>
      <c r="AE2499">
        <v>0</v>
      </c>
      <c r="AF2499">
        <v>7</v>
      </c>
      <c r="AG2499">
        <v>6.0520892143249503</v>
      </c>
      <c r="AH2499">
        <v>49</v>
      </c>
    </row>
    <row r="2500" spans="1:34" x14ac:dyDescent="0.35">
      <c r="A2500">
        <v>4326</v>
      </c>
      <c r="B2500">
        <v>0</v>
      </c>
      <c r="C2500">
        <v>1</v>
      </c>
      <c r="D2500">
        <v>12</v>
      </c>
      <c r="E2500">
        <v>28</v>
      </c>
      <c r="F2500">
        <v>8</v>
      </c>
      <c r="G2500">
        <v>2</v>
      </c>
      <c r="H2500">
        <v>92784</v>
      </c>
      <c r="I2500">
        <v>1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1</v>
      </c>
      <c r="S2500">
        <v>0</v>
      </c>
      <c r="T2500">
        <v>0</v>
      </c>
      <c r="U2500">
        <v>1</v>
      </c>
      <c r="V2500">
        <v>1</v>
      </c>
      <c r="W2500">
        <v>1</v>
      </c>
      <c r="X2500">
        <v>1</v>
      </c>
      <c r="Y2500">
        <v>1</v>
      </c>
      <c r="Z2500">
        <v>500</v>
      </c>
      <c r="AA2500">
        <v>0</v>
      </c>
      <c r="AB2500">
        <v>36</v>
      </c>
      <c r="AC2500">
        <v>85</v>
      </c>
      <c r="AD2500">
        <v>1</v>
      </c>
      <c r="AE2500">
        <v>0</v>
      </c>
      <c r="AF2500">
        <v>10</v>
      </c>
      <c r="AG2500">
        <v>6.2146081924438503</v>
      </c>
      <c r="AH2500">
        <v>100</v>
      </c>
    </row>
    <row r="2501" spans="1:34" x14ac:dyDescent="0.35">
      <c r="A2501">
        <v>4328</v>
      </c>
      <c r="B2501">
        <v>0</v>
      </c>
      <c r="C2501">
        <v>1</v>
      </c>
      <c r="D2501">
        <v>12</v>
      </c>
      <c r="E2501">
        <v>25</v>
      </c>
      <c r="F2501">
        <v>12</v>
      </c>
      <c r="G2501">
        <v>12</v>
      </c>
      <c r="H2501">
        <v>425871</v>
      </c>
      <c r="I2501">
        <v>1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1</v>
      </c>
      <c r="S2501">
        <v>0</v>
      </c>
      <c r="T2501">
        <v>0</v>
      </c>
      <c r="U2501">
        <v>1</v>
      </c>
      <c r="V2501">
        <v>0</v>
      </c>
      <c r="W2501">
        <v>1</v>
      </c>
      <c r="X2501">
        <v>1</v>
      </c>
      <c r="Y2501">
        <v>1</v>
      </c>
      <c r="Z2501">
        <v>713</v>
      </c>
      <c r="AA2501">
        <v>0</v>
      </c>
      <c r="AB2501">
        <v>16</v>
      </c>
      <c r="AD2501">
        <v>1</v>
      </c>
      <c r="AE2501">
        <v>1</v>
      </c>
      <c r="AF2501">
        <v>7</v>
      </c>
      <c r="AG2501">
        <v>6.5694808959960902</v>
      </c>
      <c r="AH2501">
        <v>49</v>
      </c>
    </row>
    <row r="2502" spans="1:34" x14ac:dyDescent="0.35">
      <c r="A2502">
        <v>4329</v>
      </c>
      <c r="B2502">
        <v>0</v>
      </c>
      <c r="C2502">
        <v>1</v>
      </c>
      <c r="D2502">
        <v>12</v>
      </c>
      <c r="E2502">
        <v>25</v>
      </c>
      <c r="F2502">
        <v>4</v>
      </c>
      <c r="G2502">
        <v>12</v>
      </c>
      <c r="H2502">
        <v>425871</v>
      </c>
      <c r="I2502">
        <v>1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1</v>
      </c>
      <c r="S2502">
        <v>0</v>
      </c>
      <c r="T2502">
        <v>0</v>
      </c>
      <c r="U2502">
        <v>1</v>
      </c>
      <c r="V2502">
        <v>0</v>
      </c>
      <c r="W2502">
        <v>1</v>
      </c>
      <c r="X2502">
        <v>1</v>
      </c>
      <c r="Y2502">
        <v>1</v>
      </c>
      <c r="Z2502">
        <v>750</v>
      </c>
      <c r="AA2502">
        <v>0</v>
      </c>
      <c r="AB2502">
        <v>32</v>
      </c>
      <c r="AC2502">
        <v>100</v>
      </c>
      <c r="AD2502">
        <v>1</v>
      </c>
      <c r="AE2502">
        <v>1</v>
      </c>
      <c r="AF2502">
        <v>7</v>
      </c>
      <c r="AG2502">
        <v>6.6200728416442898</v>
      </c>
      <c r="AH2502">
        <v>49</v>
      </c>
    </row>
    <row r="2503" spans="1:34" x14ac:dyDescent="0.35">
      <c r="A2503">
        <v>4330</v>
      </c>
      <c r="B2503">
        <v>0</v>
      </c>
      <c r="C2503">
        <v>1</v>
      </c>
      <c r="D2503">
        <v>15</v>
      </c>
      <c r="E2503">
        <v>24</v>
      </c>
      <c r="F2503">
        <v>4</v>
      </c>
      <c r="G2503">
        <v>12</v>
      </c>
      <c r="H2503">
        <v>425871</v>
      </c>
      <c r="I2503">
        <v>1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1</v>
      </c>
      <c r="S2503">
        <v>0</v>
      </c>
      <c r="T2503">
        <v>0</v>
      </c>
      <c r="U2503">
        <v>1</v>
      </c>
      <c r="V2503">
        <v>0</v>
      </c>
      <c r="W2503">
        <v>1</v>
      </c>
      <c r="X2503">
        <v>1</v>
      </c>
      <c r="Y2503">
        <v>1</v>
      </c>
      <c r="Z2503">
        <v>323</v>
      </c>
      <c r="AA2503">
        <v>1</v>
      </c>
      <c r="AB2503">
        <v>37</v>
      </c>
      <c r="AC2503">
        <v>92</v>
      </c>
      <c r="AD2503">
        <v>1</v>
      </c>
      <c r="AE2503">
        <v>1</v>
      </c>
      <c r="AF2503">
        <v>3</v>
      </c>
      <c r="AG2503">
        <v>5.7776517868042001</v>
      </c>
      <c r="AH2503">
        <v>9</v>
      </c>
    </row>
    <row r="2504" spans="1:34" x14ac:dyDescent="0.35">
      <c r="A2504">
        <v>4333</v>
      </c>
      <c r="B2504">
        <v>0</v>
      </c>
      <c r="C2504">
        <v>1</v>
      </c>
      <c r="D2504">
        <v>13</v>
      </c>
      <c r="E2504">
        <v>28</v>
      </c>
      <c r="F2504">
        <v>8</v>
      </c>
      <c r="G2504">
        <v>12</v>
      </c>
      <c r="H2504">
        <v>417415</v>
      </c>
      <c r="I2504">
        <v>1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1</v>
      </c>
      <c r="S2504">
        <v>0</v>
      </c>
      <c r="T2504">
        <v>0</v>
      </c>
      <c r="U2504">
        <v>1</v>
      </c>
      <c r="V2504">
        <v>0</v>
      </c>
      <c r="W2504">
        <v>1</v>
      </c>
      <c r="X2504">
        <v>1</v>
      </c>
      <c r="Y2504">
        <v>1</v>
      </c>
      <c r="Z2504">
        <v>1038</v>
      </c>
      <c r="AA2504">
        <v>0</v>
      </c>
      <c r="AB2504">
        <v>38</v>
      </c>
      <c r="AC2504">
        <v>101</v>
      </c>
      <c r="AD2504">
        <v>1</v>
      </c>
      <c r="AE2504">
        <v>0</v>
      </c>
      <c r="AF2504">
        <v>9</v>
      </c>
      <c r="AG2504">
        <v>6.9450511932373002</v>
      </c>
      <c r="AH2504">
        <v>81</v>
      </c>
    </row>
    <row r="2505" spans="1:34" x14ac:dyDescent="0.35">
      <c r="A2505">
        <v>4334</v>
      </c>
      <c r="B2505">
        <v>0</v>
      </c>
      <c r="C2505">
        <v>1</v>
      </c>
      <c r="D2505">
        <v>16</v>
      </c>
      <c r="E2505">
        <v>25</v>
      </c>
      <c r="F2505">
        <v>16</v>
      </c>
      <c r="G2505">
        <v>15</v>
      </c>
      <c r="H2505">
        <v>365200</v>
      </c>
      <c r="I2505">
        <v>1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1</v>
      </c>
      <c r="S2505">
        <v>0</v>
      </c>
      <c r="T2505">
        <v>0</v>
      </c>
      <c r="U2505">
        <v>1</v>
      </c>
      <c r="V2505">
        <v>0</v>
      </c>
      <c r="W2505">
        <v>1</v>
      </c>
      <c r="X2505">
        <v>1</v>
      </c>
      <c r="Y2505">
        <v>1</v>
      </c>
      <c r="Z2505">
        <v>491</v>
      </c>
      <c r="AA2505">
        <v>0</v>
      </c>
      <c r="AB2505">
        <v>30</v>
      </c>
      <c r="AC2505">
        <v>104</v>
      </c>
      <c r="AD2505">
        <v>1</v>
      </c>
      <c r="AE2505">
        <v>1</v>
      </c>
      <c r="AF2505">
        <v>3</v>
      </c>
      <c r="AG2505">
        <v>6.1964440345764196</v>
      </c>
      <c r="AH2505">
        <v>9</v>
      </c>
    </row>
    <row r="2506" spans="1:34" x14ac:dyDescent="0.35">
      <c r="A2506">
        <v>4335</v>
      </c>
      <c r="B2506">
        <v>0</v>
      </c>
      <c r="C2506">
        <v>1</v>
      </c>
      <c r="D2506">
        <v>13</v>
      </c>
      <c r="E2506">
        <v>29</v>
      </c>
      <c r="F2506">
        <v>10</v>
      </c>
      <c r="G2506">
        <v>12</v>
      </c>
      <c r="H2506">
        <v>490767</v>
      </c>
      <c r="I2506">
        <v>1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1</v>
      </c>
      <c r="S2506">
        <v>0</v>
      </c>
      <c r="T2506">
        <v>0</v>
      </c>
      <c r="U2506">
        <v>1</v>
      </c>
      <c r="V2506">
        <v>0</v>
      </c>
      <c r="W2506">
        <v>1</v>
      </c>
      <c r="X2506">
        <v>1</v>
      </c>
      <c r="Y2506">
        <v>1</v>
      </c>
      <c r="Z2506">
        <v>525</v>
      </c>
      <c r="AA2506">
        <v>0</v>
      </c>
      <c r="AB2506">
        <v>37</v>
      </c>
      <c r="AC2506">
        <v>88</v>
      </c>
      <c r="AD2506">
        <v>6</v>
      </c>
      <c r="AE2506">
        <v>1</v>
      </c>
      <c r="AF2506">
        <v>10</v>
      </c>
      <c r="AG2506">
        <v>6.2633981704711896</v>
      </c>
      <c r="AH2506">
        <v>100</v>
      </c>
    </row>
    <row r="2507" spans="1:34" x14ac:dyDescent="0.35">
      <c r="A2507">
        <v>4337</v>
      </c>
      <c r="B2507">
        <v>0</v>
      </c>
      <c r="C2507">
        <v>1</v>
      </c>
      <c r="D2507">
        <v>11</v>
      </c>
      <c r="E2507">
        <v>29</v>
      </c>
      <c r="F2507">
        <v>5</v>
      </c>
      <c r="G2507">
        <v>5</v>
      </c>
      <c r="H2507">
        <v>118905</v>
      </c>
      <c r="I2507">
        <v>1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1</v>
      </c>
      <c r="S2507">
        <v>0</v>
      </c>
      <c r="T2507">
        <v>0</v>
      </c>
      <c r="U2507">
        <v>1</v>
      </c>
      <c r="V2507">
        <v>1</v>
      </c>
      <c r="W2507">
        <v>1</v>
      </c>
      <c r="X2507">
        <v>1</v>
      </c>
      <c r="Y2507">
        <v>1</v>
      </c>
      <c r="Z2507">
        <v>388</v>
      </c>
      <c r="AA2507">
        <v>0</v>
      </c>
      <c r="AB2507">
        <v>26</v>
      </c>
      <c r="AD2507">
        <v>1</v>
      </c>
      <c r="AE2507">
        <v>1</v>
      </c>
      <c r="AF2507">
        <v>12</v>
      </c>
      <c r="AG2507">
        <v>5.9610052108764604</v>
      </c>
      <c r="AH2507">
        <v>144</v>
      </c>
    </row>
    <row r="2508" spans="1:34" x14ac:dyDescent="0.35">
      <c r="A2508">
        <v>4338</v>
      </c>
      <c r="B2508">
        <v>0</v>
      </c>
      <c r="C2508">
        <v>1</v>
      </c>
      <c r="D2508">
        <v>10</v>
      </c>
      <c r="E2508">
        <v>26</v>
      </c>
      <c r="F2508">
        <v>12</v>
      </c>
      <c r="G2508">
        <v>2</v>
      </c>
      <c r="H2508">
        <v>78509</v>
      </c>
      <c r="I2508">
        <v>1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1</v>
      </c>
      <c r="S2508">
        <v>0</v>
      </c>
      <c r="T2508">
        <v>0</v>
      </c>
      <c r="U2508">
        <v>1</v>
      </c>
      <c r="V2508">
        <v>1</v>
      </c>
      <c r="W2508">
        <v>1</v>
      </c>
      <c r="X2508">
        <v>1</v>
      </c>
      <c r="Y2508">
        <v>1</v>
      </c>
      <c r="Z2508">
        <v>460</v>
      </c>
      <c r="AA2508">
        <v>0</v>
      </c>
      <c r="AB2508">
        <v>21</v>
      </c>
      <c r="AD2508">
        <v>1</v>
      </c>
      <c r="AE2508">
        <v>1</v>
      </c>
      <c r="AF2508">
        <v>10</v>
      </c>
      <c r="AG2508">
        <v>6.1312270164489702</v>
      </c>
      <c r="AH2508">
        <v>100</v>
      </c>
    </row>
    <row r="2509" spans="1:34" x14ac:dyDescent="0.35">
      <c r="A2509">
        <v>4342</v>
      </c>
      <c r="B2509">
        <v>0</v>
      </c>
      <c r="C2509">
        <v>1</v>
      </c>
      <c r="D2509">
        <v>15</v>
      </c>
      <c r="E2509">
        <v>24</v>
      </c>
      <c r="F2509">
        <v>5</v>
      </c>
      <c r="G2509">
        <v>8</v>
      </c>
      <c r="H2509">
        <v>76585</v>
      </c>
      <c r="I2509">
        <v>1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1</v>
      </c>
      <c r="S2509">
        <v>0</v>
      </c>
      <c r="T2509">
        <v>0</v>
      </c>
      <c r="U2509">
        <v>1</v>
      </c>
      <c r="V2509">
        <v>1</v>
      </c>
      <c r="W2509">
        <v>1</v>
      </c>
      <c r="X2509">
        <v>1</v>
      </c>
      <c r="Y2509">
        <v>1</v>
      </c>
      <c r="Z2509">
        <v>400</v>
      </c>
      <c r="AA2509">
        <v>0</v>
      </c>
      <c r="AB2509">
        <v>22</v>
      </c>
      <c r="AD2509">
        <v>6</v>
      </c>
      <c r="AE2509">
        <v>0</v>
      </c>
      <c r="AF2509">
        <v>3</v>
      </c>
      <c r="AG2509">
        <v>5.9914650917053196</v>
      </c>
      <c r="AH2509">
        <v>9</v>
      </c>
    </row>
    <row r="2510" spans="1:34" x14ac:dyDescent="0.35">
      <c r="A2510">
        <v>4343</v>
      </c>
      <c r="B2510">
        <v>0</v>
      </c>
      <c r="C2510">
        <v>1</v>
      </c>
      <c r="D2510">
        <v>15</v>
      </c>
      <c r="E2510">
        <v>27</v>
      </c>
      <c r="F2510">
        <v>9</v>
      </c>
      <c r="G2510">
        <v>16</v>
      </c>
      <c r="H2510">
        <v>78509</v>
      </c>
      <c r="I2510">
        <v>1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1</v>
      </c>
      <c r="S2510">
        <v>0</v>
      </c>
      <c r="T2510">
        <v>0</v>
      </c>
      <c r="U2510">
        <v>1</v>
      </c>
      <c r="V2510">
        <v>1</v>
      </c>
      <c r="W2510">
        <v>1</v>
      </c>
      <c r="X2510">
        <v>1</v>
      </c>
      <c r="Y2510">
        <v>0</v>
      </c>
      <c r="Z2510">
        <v>737</v>
      </c>
      <c r="AA2510">
        <v>0</v>
      </c>
      <c r="AB2510">
        <v>31</v>
      </c>
      <c r="AC2510">
        <v>97</v>
      </c>
      <c r="AD2510">
        <v>1</v>
      </c>
      <c r="AE2510">
        <v>1</v>
      </c>
      <c r="AF2510">
        <v>6</v>
      </c>
      <c r="AG2510">
        <v>6.6025881767272896</v>
      </c>
      <c r="AH2510">
        <v>36</v>
      </c>
    </row>
    <row r="2511" spans="1:34" x14ac:dyDescent="0.35">
      <c r="A2511">
        <v>4345</v>
      </c>
      <c r="B2511">
        <v>0</v>
      </c>
      <c r="C2511">
        <v>1</v>
      </c>
      <c r="D2511">
        <v>14</v>
      </c>
      <c r="E2511">
        <v>26</v>
      </c>
      <c r="F2511">
        <v>6</v>
      </c>
      <c r="G2511">
        <v>10</v>
      </c>
      <c r="H2511">
        <v>78509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1</v>
      </c>
      <c r="S2511">
        <v>0</v>
      </c>
      <c r="T2511">
        <v>0</v>
      </c>
      <c r="U2511">
        <v>1</v>
      </c>
      <c r="V2511">
        <v>1</v>
      </c>
      <c r="W2511">
        <v>1</v>
      </c>
      <c r="X2511">
        <v>1</v>
      </c>
      <c r="Y2511">
        <v>1</v>
      </c>
      <c r="Z2511">
        <v>599</v>
      </c>
      <c r="AA2511">
        <v>0</v>
      </c>
      <c r="AB2511">
        <v>34</v>
      </c>
      <c r="AC2511">
        <v>83</v>
      </c>
      <c r="AD2511">
        <v>5</v>
      </c>
      <c r="AE2511">
        <v>1</v>
      </c>
      <c r="AF2511">
        <v>6</v>
      </c>
      <c r="AG2511">
        <v>6.3952617645263699</v>
      </c>
      <c r="AH2511">
        <v>36</v>
      </c>
    </row>
    <row r="2512" spans="1:34" x14ac:dyDescent="0.35">
      <c r="A2512">
        <v>4351</v>
      </c>
      <c r="B2512">
        <v>0</v>
      </c>
      <c r="C2512">
        <v>0</v>
      </c>
      <c r="D2512">
        <v>18</v>
      </c>
      <c r="E2512">
        <v>33</v>
      </c>
      <c r="F2512">
        <v>18</v>
      </c>
      <c r="G2512">
        <v>18</v>
      </c>
      <c r="H2512">
        <v>127041</v>
      </c>
      <c r="I2512">
        <v>1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1</v>
      </c>
      <c r="Q2512">
        <v>0</v>
      </c>
      <c r="R2512">
        <v>0</v>
      </c>
      <c r="S2512">
        <v>0</v>
      </c>
      <c r="T2512">
        <v>0</v>
      </c>
      <c r="U2512">
        <v>1</v>
      </c>
      <c r="V2512">
        <v>1</v>
      </c>
      <c r="W2512">
        <v>0</v>
      </c>
      <c r="X2512">
        <v>1</v>
      </c>
      <c r="Y2512">
        <v>1</v>
      </c>
      <c r="Z2512">
        <v>1131</v>
      </c>
      <c r="AA2512">
        <v>0</v>
      </c>
      <c r="AB2512">
        <v>43</v>
      </c>
      <c r="AC2512">
        <v>71</v>
      </c>
      <c r="AD2512">
        <v>4</v>
      </c>
      <c r="AE2512">
        <v>1</v>
      </c>
      <c r="AF2512">
        <v>9</v>
      </c>
      <c r="AG2512">
        <v>7.0308580398559597</v>
      </c>
      <c r="AH2512">
        <v>81</v>
      </c>
    </row>
    <row r="2513" spans="1:34" x14ac:dyDescent="0.35">
      <c r="A2513">
        <v>4355</v>
      </c>
      <c r="B2513">
        <v>0</v>
      </c>
      <c r="C2513">
        <v>1</v>
      </c>
      <c r="D2513">
        <v>14</v>
      </c>
      <c r="E2513">
        <v>25</v>
      </c>
      <c r="H2513">
        <v>76585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1</v>
      </c>
      <c r="Q2513">
        <v>0</v>
      </c>
      <c r="R2513">
        <v>0</v>
      </c>
      <c r="S2513">
        <v>0</v>
      </c>
      <c r="T2513">
        <v>0</v>
      </c>
      <c r="U2513">
        <v>1</v>
      </c>
      <c r="V2513">
        <v>1</v>
      </c>
      <c r="W2513">
        <v>1</v>
      </c>
      <c r="X2513">
        <v>1</v>
      </c>
      <c r="Y2513">
        <v>1</v>
      </c>
      <c r="Z2513">
        <v>601</v>
      </c>
      <c r="AA2513">
        <v>0</v>
      </c>
      <c r="AB2513">
        <v>30</v>
      </c>
      <c r="AC2513">
        <v>100</v>
      </c>
      <c r="AD2513">
        <v>6</v>
      </c>
      <c r="AE2513">
        <v>1</v>
      </c>
      <c r="AF2513">
        <v>5</v>
      </c>
      <c r="AG2513">
        <v>6.3985948562622097</v>
      </c>
      <c r="AH2513">
        <v>25</v>
      </c>
    </row>
    <row r="2514" spans="1:34" x14ac:dyDescent="0.35">
      <c r="A2514">
        <v>4356</v>
      </c>
      <c r="B2514">
        <v>0</v>
      </c>
      <c r="C2514">
        <v>1</v>
      </c>
      <c r="D2514">
        <v>10</v>
      </c>
      <c r="E2514">
        <v>26</v>
      </c>
      <c r="G2514">
        <v>11</v>
      </c>
      <c r="H2514">
        <v>78509</v>
      </c>
      <c r="I2514">
        <v>0</v>
      </c>
      <c r="J2514">
        <v>1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1</v>
      </c>
      <c r="Q2514">
        <v>0</v>
      </c>
      <c r="R2514">
        <v>0</v>
      </c>
      <c r="S2514">
        <v>0</v>
      </c>
      <c r="T2514">
        <v>0</v>
      </c>
      <c r="U2514">
        <v>1</v>
      </c>
      <c r="V2514">
        <v>1</v>
      </c>
      <c r="W2514">
        <v>1</v>
      </c>
      <c r="X2514">
        <v>1</v>
      </c>
      <c r="Y2514">
        <v>1</v>
      </c>
      <c r="Z2514">
        <v>298</v>
      </c>
      <c r="AA2514">
        <v>0</v>
      </c>
      <c r="AB2514">
        <v>22</v>
      </c>
      <c r="AD2514">
        <v>6</v>
      </c>
      <c r="AE2514">
        <v>0</v>
      </c>
      <c r="AF2514">
        <v>10</v>
      </c>
      <c r="AG2514">
        <v>5.6970930099487296</v>
      </c>
      <c r="AH2514">
        <v>100</v>
      </c>
    </row>
    <row r="2515" spans="1:34" x14ac:dyDescent="0.35">
      <c r="A2515">
        <v>4357</v>
      </c>
      <c r="B2515">
        <v>0</v>
      </c>
      <c r="C2515">
        <v>1</v>
      </c>
      <c r="D2515">
        <v>12</v>
      </c>
      <c r="E2515">
        <v>27</v>
      </c>
      <c r="H2515">
        <v>78509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1</v>
      </c>
      <c r="Q2515">
        <v>0</v>
      </c>
      <c r="R2515">
        <v>0</v>
      </c>
      <c r="S2515">
        <v>0</v>
      </c>
      <c r="T2515">
        <v>0</v>
      </c>
      <c r="U2515">
        <v>1</v>
      </c>
      <c r="V2515">
        <v>1</v>
      </c>
      <c r="W2515">
        <v>1</v>
      </c>
      <c r="X2515">
        <v>1</v>
      </c>
      <c r="Y2515">
        <v>1</v>
      </c>
      <c r="Z2515">
        <v>235</v>
      </c>
      <c r="AA2515">
        <v>0</v>
      </c>
      <c r="AB2515">
        <v>39</v>
      </c>
      <c r="AC2515">
        <v>96</v>
      </c>
      <c r="AD2515">
        <v>6</v>
      </c>
      <c r="AE2515">
        <v>1</v>
      </c>
      <c r="AF2515">
        <v>9</v>
      </c>
      <c r="AG2515">
        <v>5.4595861434936497</v>
      </c>
      <c r="AH2515">
        <v>81</v>
      </c>
    </row>
    <row r="2516" spans="1:34" x14ac:dyDescent="0.35">
      <c r="A2516">
        <v>4358</v>
      </c>
      <c r="B2516">
        <v>0</v>
      </c>
      <c r="C2516">
        <v>1</v>
      </c>
      <c r="D2516">
        <v>13</v>
      </c>
      <c r="E2516">
        <v>25</v>
      </c>
      <c r="H2516">
        <v>76585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1</v>
      </c>
      <c r="Q2516">
        <v>0</v>
      </c>
      <c r="R2516">
        <v>0</v>
      </c>
      <c r="S2516">
        <v>0</v>
      </c>
      <c r="T2516">
        <v>0</v>
      </c>
      <c r="U2516">
        <v>1</v>
      </c>
      <c r="V2516">
        <v>1</v>
      </c>
      <c r="W2516">
        <v>1</v>
      </c>
      <c r="X2516">
        <v>1</v>
      </c>
      <c r="Y2516">
        <v>1</v>
      </c>
      <c r="Z2516">
        <v>220</v>
      </c>
      <c r="AA2516">
        <v>1</v>
      </c>
      <c r="AB2516">
        <v>20</v>
      </c>
      <c r="AC2516">
        <v>113</v>
      </c>
      <c r="AD2516">
        <v>1</v>
      </c>
      <c r="AE2516">
        <v>1</v>
      </c>
      <c r="AF2516">
        <v>6</v>
      </c>
      <c r="AG2516">
        <v>5.3936281204223597</v>
      </c>
      <c r="AH2516">
        <v>36</v>
      </c>
    </row>
    <row r="2517" spans="1:34" x14ac:dyDescent="0.35">
      <c r="A2517">
        <v>4359</v>
      </c>
      <c r="B2517">
        <v>0</v>
      </c>
      <c r="C2517">
        <v>1</v>
      </c>
      <c r="D2517">
        <v>8</v>
      </c>
      <c r="E2517">
        <v>26</v>
      </c>
      <c r="G2517">
        <v>11</v>
      </c>
      <c r="H2517">
        <v>78509</v>
      </c>
      <c r="I2517">
        <v>0</v>
      </c>
      <c r="J2517">
        <v>1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1</v>
      </c>
      <c r="Q2517">
        <v>0</v>
      </c>
      <c r="R2517">
        <v>0</v>
      </c>
      <c r="S2517">
        <v>0</v>
      </c>
      <c r="T2517">
        <v>0</v>
      </c>
      <c r="U2517">
        <v>1</v>
      </c>
      <c r="V2517">
        <v>1</v>
      </c>
      <c r="W2517">
        <v>1</v>
      </c>
      <c r="X2517">
        <v>1</v>
      </c>
      <c r="Y2517">
        <v>1</v>
      </c>
      <c r="Z2517">
        <v>697</v>
      </c>
      <c r="AA2517">
        <v>0</v>
      </c>
      <c r="AB2517">
        <v>26</v>
      </c>
      <c r="AD2517">
        <v>1</v>
      </c>
      <c r="AE2517">
        <v>0</v>
      </c>
      <c r="AF2517">
        <v>12</v>
      </c>
      <c r="AG2517">
        <v>6.5467848777770996</v>
      </c>
      <c r="AH2517">
        <v>144</v>
      </c>
    </row>
    <row r="2518" spans="1:34" x14ac:dyDescent="0.35">
      <c r="A2518">
        <v>4360</v>
      </c>
      <c r="B2518">
        <v>0</v>
      </c>
      <c r="C2518">
        <v>1</v>
      </c>
      <c r="D2518">
        <v>9</v>
      </c>
      <c r="E2518">
        <v>24</v>
      </c>
      <c r="G2518">
        <v>11</v>
      </c>
      <c r="H2518">
        <v>76585</v>
      </c>
      <c r="I2518">
        <v>0</v>
      </c>
      <c r="J2518">
        <v>1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1</v>
      </c>
      <c r="Q2518">
        <v>0</v>
      </c>
      <c r="R2518">
        <v>0</v>
      </c>
      <c r="S2518">
        <v>0</v>
      </c>
      <c r="T2518">
        <v>0</v>
      </c>
      <c r="U2518">
        <v>1</v>
      </c>
      <c r="V2518">
        <v>1</v>
      </c>
      <c r="W2518">
        <v>1</v>
      </c>
      <c r="X2518">
        <v>1</v>
      </c>
      <c r="Y2518">
        <v>1</v>
      </c>
      <c r="Z2518">
        <v>542</v>
      </c>
      <c r="AA2518">
        <v>0</v>
      </c>
      <c r="AB2518">
        <v>20</v>
      </c>
      <c r="AD2518">
        <v>6</v>
      </c>
      <c r="AE2518">
        <v>0</v>
      </c>
      <c r="AF2518">
        <v>9</v>
      </c>
      <c r="AG2518">
        <v>6.29526615142822</v>
      </c>
      <c r="AH2518">
        <v>81</v>
      </c>
    </row>
    <row r="2519" spans="1:34" x14ac:dyDescent="0.35">
      <c r="A2519">
        <v>4361</v>
      </c>
      <c r="B2519">
        <v>0</v>
      </c>
      <c r="C2519">
        <v>1</v>
      </c>
      <c r="D2519">
        <v>12</v>
      </c>
      <c r="E2519">
        <v>25</v>
      </c>
      <c r="G2519">
        <v>8</v>
      </c>
      <c r="H2519">
        <v>76585</v>
      </c>
      <c r="I2519">
        <v>0</v>
      </c>
      <c r="J2519">
        <v>1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1</v>
      </c>
      <c r="Q2519">
        <v>0</v>
      </c>
      <c r="R2519">
        <v>0</v>
      </c>
      <c r="S2519">
        <v>0</v>
      </c>
      <c r="T2519">
        <v>0</v>
      </c>
      <c r="U2519">
        <v>1</v>
      </c>
      <c r="V2519">
        <v>1</v>
      </c>
      <c r="W2519">
        <v>1</v>
      </c>
      <c r="X2519">
        <v>1</v>
      </c>
      <c r="Y2519">
        <v>1</v>
      </c>
      <c r="Z2519">
        <v>250</v>
      </c>
      <c r="AA2519">
        <v>0</v>
      </c>
      <c r="AB2519">
        <v>29</v>
      </c>
      <c r="AD2519">
        <v>6</v>
      </c>
      <c r="AE2519">
        <v>1</v>
      </c>
      <c r="AF2519">
        <v>7</v>
      </c>
      <c r="AG2519">
        <v>5.5214610099792498</v>
      </c>
      <c r="AH2519">
        <v>49</v>
      </c>
    </row>
    <row r="2520" spans="1:34" x14ac:dyDescent="0.35">
      <c r="A2520">
        <v>4364</v>
      </c>
      <c r="B2520">
        <v>0</v>
      </c>
      <c r="C2520">
        <v>1</v>
      </c>
      <c r="D2520">
        <v>16</v>
      </c>
      <c r="E2520">
        <v>26</v>
      </c>
      <c r="F2520">
        <v>12</v>
      </c>
      <c r="G2520">
        <v>12</v>
      </c>
      <c r="H2520">
        <v>438085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1</v>
      </c>
      <c r="Q2520">
        <v>0</v>
      </c>
      <c r="R2520">
        <v>0</v>
      </c>
      <c r="S2520">
        <v>0</v>
      </c>
      <c r="T2520">
        <v>0</v>
      </c>
      <c r="U2520">
        <v>1</v>
      </c>
      <c r="V2520">
        <v>0</v>
      </c>
      <c r="W2520">
        <v>1</v>
      </c>
      <c r="X2520">
        <v>1</v>
      </c>
      <c r="Y2520">
        <v>1</v>
      </c>
      <c r="Z2520">
        <v>400</v>
      </c>
      <c r="AA2520">
        <v>0</v>
      </c>
      <c r="AB2520">
        <v>39</v>
      </c>
      <c r="AC2520">
        <v>117</v>
      </c>
      <c r="AD2520">
        <v>4</v>
      </c>
      <c r="AE2520">
        <v>0</v>
      </c>
      <c r="AF2520">
        <v>4</v>
      </c>
      <c r="AG2520">
        <v>5.9914650917053196</v>
      </c>
      <c r="AH2520">
        <v>16</v>
      </c>
    </row>
    <row r="2521" spans="1:34" x14ac:dyDescent="0.35">
      <c r="A2521">
        <v>4365</v>
      </c>
      <c r="B2521">
        <v>0</v>
      </c>
      <c r="C2521">
        <v>1</v>
      </c>
      <c r="D2521">
        <v>15</v>
      </c>
      <c r="E2521">
        <v>31</v>
      </c>
      <c r="H2521">
        <v>572299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1</v>
      </c>
      <c r="Q2521">
        <v>0</v>
      </c>
      <c r="R2521">
        <v>0</v>
      </c>
      <c r="S2521">
        <v>0</v>
      </c>
      <c r="T2521">
        <v>0</v>
      </c>
      <c r="U2521">
        <v>1</v>
      </c>
      <c r="V2521">
        <v>0</v>
      </c>
      <c r="W2521">
        <v>1</v>
      </c>
      <c r="X2521">
        <v>1</v>
      </c>
      <c r="Y2521">
        <v>1</v>
      </c>
      <c r="Z2521">
        <v>423</v>
      </c>
      <c r="AA2521">
        <v>1</v>
      </c>
      <c r="AB2521">
        <v>39</v>
      </c>
      <c r="AC2521">
        <v>101</v>
      </c>
      <c r="AD2521">
        <v>6</v>
      </c>
      <c r="AE2521">
        <v>0</v>
      </c>
      <c r="AF2521">
        <v>10</v>
      </c>
      <c r="AG2521">
        <v>6.0473718643188503</v>
      </c>
      <c r="AH2521">
        <v>100</v>
      </c>
    </row>
    <row r="2522" spans="1:34" x14ac:dyDescent="0.35">
      <c r="A2522">
        <v>4368</v>
      </c>
      <c r="B2522">
        <v>0</v>
      </c>
      <c r="C2522">
        <v>1</v>
      </c>
      <c r="D2522">
        <v>12</v>
      </c>
      <c r="E2522">
        <v>25</v>
      </c>
      <c r="F2522">
        <v>6</v>
      </c>
      <c r="G2522">
        <v>5</v>
      </c>
      <c r="H2522">
        <v>104102</v>
      </c>
      <c r="I2522">
        <v>1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1</v>
      </c>
      <c r="Q2522">
        <v>0</v>
      </c>
      <c r="R2522">
        <v>0</v>
      </c>
      <c r="S2522">
        <v>0</v>
      </c>
      <c r="T2522">
        <v>0</v>
      </c>
      <c r="U2522">
        <v>1</v>
      </c>
      <c r="V2522">
        <v>0</v>
      </c>
      <c r="W2522">
        <v>1</v>
      </c>
      <c r="X2522">
        <v>1</v>
      </c>
      <c r="Y2522">
        <v>1</v>
      </c>
      <c r="Z2522">
        <v>290</v>
      </c>
      <c r="AA2522">
        <v>0</v>
      </c>
      <c r="AC2522">
        <v>65</v>
      </c>
      <c r="AD2522">
        <v>6</v>
      </c>
      <c r="AE2522">
        <v>1</v>
      </c>
      <c r="AF2522">
        <v>7</v>
      </c>
      <c r="AG2522">
        <v>5.6698808670043901</v>
      </c>
      <c r="AH2522">
        <v>49</v>
      </c>
    </row>
    <row r="2523" spans="1:34" x14ac:dyDescent="0.35">
      <c r="A2523">
        <v>4370</v>
      </c>
      <c r="B2523">
        <v>0</v>
      </c>
      <c r="C2523">
        <v>1</v>
      </c>
      <c r="D2523">
        <v>10</v>
      </c>
      <c r="E2523">
        <v>33</v>
      </c>
      <c r="G2523">
        <v>10</v>
      </c>
      <c r="H2523">
        <v>112480</v>
      </c>
      <c r="I2523">
        <v>1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1</v>
      </c>
      <c r="Q2523">
        <v>0</v>
      </c>
      <c r="R2523">
        <v>0</v>
      </c>
      <c r="S2523">
        <v>0</v>
      </c>
      <c r="T2523">
        <v>0</v>
      </c>
      <c r="U2523">
        <v>1</v>
      </c>
      <c r="V2523">
        <v>1</v>
      </c>
      <c r="W2523">
        <v>1</v>
      </c>
      <c r="X2523">
        <v>1</v>
      </c>
      <c r="Y2523">
        <v>1</v>
      </c>
      <c r="Z2523">
        <v>247</v>
      </c>
      <c r="AA2523">
        <v>0</v>
      </c>
      <c r="AB2523">
        <v>32</v>
      </c>
      <c r="AD2523">
        <v>6</v>
      </c>
      <c r="AE2523">
        <v>0</v>
      </c>
      <c r="AF2523">
        <v>17</v>
      </c>
      <c r="AG2523">
        <v>5.5093879699706996</v>
      </c>
      <c r="AH2523">
        <v>289</v>
      </c>
    </row>
    <row r="2524" spans="1:34" x14ac:dyDescent="0.35">
      <c r="A2524">
        <v>4372</v>
      </c>
      <c r="B2524">
        <v>0</v>
      </c>
      <c r="C2524">
        <v>1</v>
      </c>
      <c r="D2524">
        <v>13</v>
      </c>
      <c r="E2524">
        <v>26</v>
      </c>
      <c r="G2524">
        <v>10</v>
      </c>
      <c r="H2524">
        <v>78509</v>
      </c>
      <c r="I2524">
        <v>1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1</v>
      </c>
      <c r="Q2524">
        <v>0</v>
      </c>
      <c r="R2524">
        <v>0</v>
      </c>
      <c r="S2524">
        <v>0</v>
      </c>
      <c r="T2524">
        <v>0</v>
      </c>
      <c r="U2524">
        <v>1</v>
      </c>
      <c r="V2524">
        <v>1</v>
      </c>
      <c r="W2524">
        <v>1</v>
      </c>
      <c r="X2524">
        <v>1</v>
      </c>
      <c r="Y2524">
        <v>1</v>
      </c>
      <c r="Z2524">
        <v>380</v>
      </c>
      <c r="AA2524">
        <v>1</v>
      </c>
      <c r="AB2524">
        <v>33</v>
      </c>
      <c r="AC2524">
        <v>87</v>
      </c>
      <c r="AD2524">
        <v>1</v>
      </c>
      <c r="AE2524">
        <v>0</v>
      </c>
      <c r="AF2524">
        <v>7</v>
      </c>
      <c r="AG2524">
        <v>5.9401707649231001</v>
      </c>
      <c r="AH2524">
        <v>49</v>
      </c>
    </row>
    <row r="2525" spans="1:34" x14ac:dyDescent="0.35">
      <c r="A2525">
        <v>4373</v>
      </c>
      <c r="B2525">
        <v>0</v>
      </c>
      <c r="C2525">
        <v>1</v>
      </c>
      <c r="D2525">
        <v>12</v>
      </c>
      <c r="E2525">
        <v>24</v>
      </c>
      <c r="F2525">
        <v>12</v>
      </c>
      <c r="G2525">
        <v>9</v>
      </c>
      <c r="H2525">
        <v>365200</v>
      </c>
      <c r="I2525">
        <v>1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1</v>
      </c>
      <c r="Q2525">
        <v>0</v>
      </c>
      <c r="R2525">
        <v>0</v>
      </c>
      <c r="S2525">
        <v>0</v>
      </c>
      <c r="T2525">
        <v>0</v>
      </c>
      <c r="U2525">
        <v>1</v>
      </c>
      <c r="V2525">
        <v>0</v>
      </c>
      <c r="W2525">
        <v>1</v>
      </c>
      <c r="X2525">
        <v>1</v>
      </c>
      <c r="Y2525">
        <v>1</v>
      </c>
      <c r="Z2525">
        <v>656</v>
      </c>
      <c r="AA2525">
        <v>0</v>
      </c>
      <c r="AB2525">
        <v>37</v>
      </c>
      <c r="AC2525">
        <v>116</v>
      </c>
      <c r="AD2525">
        <v>1</v>
      </c>
      <c r="AE2525">
        <v>0</v>
      </c>
      <c r="AF2525">
        <v>6</v>
      </c>
      <c r="AG2525">
        <v>6.4861612319946298</v>
      </c>
      <c r="AH2525">
        <v>36</v>
      </c>
    </row>
    <row r="2526" spans="1:34" x14ac:dyDescent="0.35">
      <c r="A2526">
        <v>4374</v>
      </c>
      <c r="B2526">
        <v>0</v>
      </c>
      <c r="C2526">
        <v>1</v>
      </c>
      <c r="D2526">
        <v>12</v>
      </c>
      <c r="E2526">
        <v>32</v>
      </c>
      <c r="F2526">
        <v>9</v>
      </c>
      <c r="G2526">
        <v>12</v>
      </c>
      <c r="H2526">
        <v>363128</v>
      </c>
      <c r="I2526">
        <v>1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1</v>
      </c>
      <c r="Q2526">
        <v>0</v>
      </c>
      <c r="R2526">
        <v>0</v>
      </c>
      <c r="S2526">
        <v>0</v>
      </c>
      <c r="T2526">
        <v>0</v>
      </c>
      <c r="U2526">
        <v>1</v>
      </c>
      <c r="V2526">
        <v>0</v>
      </c>
      <c r="W2526">
        <v>1</v>
      </c>
      <c r="X2526">
        <v>1</v>
      </c>
      <c r="Y2526">
        <v>1</v>
      </c>
      <c r="Z2526">
        <v>711</v>
      </c>
      <c r="AA2526">
        <v>0</v>
      </c>
      <c r="AB2526">
        <v>42</v>
      </c>
      <c r="AC2526">
        <v>106</v>
      </c>
      <c r="AD2526">
        <v>1</v>
      </c>
      <c r="AE2526">
        <v>1</v>
      </c>
      <c r="AF2526">
        <v>14</v>
      </c>
      <c r="AG2526">
        <v>6.56667184829712</v>
      </c>
      <c r="AH2526">
        <v>196</v>
      </c>
    </row>
    <row r="2527" spans="1:34" x14ac:dyDescent="0.35">
      <c r="A2527">
        <v>4375</v>
      </c>
      <c r="B2527">
        <v>0</v>
      </c>
      <c r="C2527">
        <v>1</v>
      </c>
      <c r="D2527">
        <v>14</v>
      </c>
      <c r="E2527">
        <v>29</v>
      </c>
      <c r="F2527">
        <v>8</v>
      </c>
      <c r="G2527">
        <v>12</v>
      </c>
      <c r="H2527">
        <v>490767</v>
      </c>
      <c r="I2527">
        <v>1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1</v>
      </c>
      <c r="Q2527">
        <v>0</v>
      </c>
      <c r="R2527">
        <v>0</v>
      </c>
      <c r="S2527">
        <v>0</v>
      </c>
      <c r="T2527">
        <v>0</v>
      </c>
      <c r="U2527">
        <v>1</v>
      </c>
      <c r="V2527">
        <v>0</v>
      </c>
      <c r="W2527">
        <v>1</v>
      </c>
      <c r="X2527">
        <v>1</v>
      </c>
      <c r="Y2527">
        <v>1</v>
      </c>
      <c r="Z2527">
        <v>481</v>
      </c>
      <c r="AA2527">
        <v>0</v>
      </c>
      <c r="AB2527">
        <v>35</v>
      </c>
      <c r="AC2527">
        <v>93</v>
      </c>
      <c r="AD2527">
        <v>6</v>
      </c>
      <c r="AE2527">
        <v>1</v>
      </c>
      <c r="AF2527">
        <v>9</v>
      </c>
      <c r="AG2527">
        <v>6.1758670806884801</v>
      </c>
      <c r="AH2527">
        <v>81</v>
      </c>
    </row>
    <row r="2528" spans="1:34" x14ac:dyDescent="0.35">
      <c r="A2528">
        <v>4376</v>
      </c>
      <c r="B2528">
        <v>0</v>
      </c>
      <c r="C2528">
        <v>1</v>
      </c>
      <c r="D2528">
        <v>16</v>
      </c>
      <c r="E2528">
        <v>25</v>
      </c>
      <c r="F2528">
        <v>8</v>
      </c>
      <c r="G2528">
        <v>12</v>
      </c>
      <c r="H2528">
        <v>365200</v>
      </c>
      <c r="I2528">
        <v>1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1</v>
      </c>
      <c r="Q2528">
        <v>0</v>
      </c>
      <c r="R2528">
        <v>0</v>
      </c>
      <c r="S2528">
        <v>0</v>
      </c>
      <c r="T2528">
        <v>0</v>
      </c>
      <c r="U2528">
        <v>1</v>
      </c>
      <c r="V2528">
        <v>0</v>
      </c>
      <c r="W2528">
        <v>1</v>
      </c>
      <c r="X2528">
        <v>1</v>
      </c>
      <c r="Y2528">
        <v>1</v>
      </c>
      <c r="Z2528">
        <v>641</v>
      </c>
      <c r="AA2528">
        <v>0</v>
      </c>
      <c r="AB2528">
        <v>35</v>
      </c>
      <c r="AC2528">
        <v>112</v>
      </c>
      <c r="AD2528">
        <v>1</v>
      </c>
      <c r="AE2528">
        <v>1</v>
      </c>
      <c r="AF2528">
        <v>3</v>
      </c>
      <c r="AG2528">
        <v>6.4630289077758798</v>
      </c>
      <c r="AH2528">
        <v>9</v>
      </c>
    </row>
    <row r="2529" spans="1:34" x14ac:dyDescent="0.35">
      <c r="A2529">
        <v>4377</v>
      </c>
      <c r="B2529">
        <v>0</v>
      </c>
      <c r="C2529">
        <v>1</v>
      </c>
      <c r="D2529">
        <v>12</v>
      </c>
      <c r="E2529">
        <v>32</v>
      </c>
      <c r="F2529">
        <v>12</v>
      </c>
      <c r="G2529">
        <v>14</v>
      </c>
      <c r="H2529">
        <v>403476</v>
      </c>
      <c r="I2529">
        <v>1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1</v>
      </c>
      <c r="Q2529">
        <v>0</v>
      </c>
      <c r="R2529">
        <v>0</v>
      </c>
      <c r="S2529">
        <v>0</v>
      </c>
      <c r="T2529">
        <v>0</v>
      </c>
      <c r="U2529">
        <v>1</v>
      </c>
      <c r="V2529">
        <v>0</v>
      </c>
      <c r="W2529">
        <v>1</v>
      </c>
      <c r="X2529">
        <v>1</v>
      </c>
      <c r="Y2529">
        <v>1</v>
      </c>
      <c r="Z2529">
        <v>596</v>
      </c>
      <c r="AA2529">
        <v>0</v>
      </c>
      <c r="AB2529">
        <v>45</v>
      </c>
      <c r="AC2529">
        <v>98</v>
      </c>
      <c r="AD2529">
        <v>5</v>
      </c>
      <c r="AE2529">
        <v>1</v>
      </c>
      <c r="AF2529">
        <v>14</v>
      </c>
      <c r="AG2529">
        <v>6.39024114608765</v>
      </c>
      <c r="AH2529">
        <v>196</v>
      </c>
    </row>
    <row r="2530" spans="1:34" x14ac:dyDescent="0.35">
      <c r="A2530">
        <v>4378</v>
      </c>
      <c r="B2530">
        <v>0</v>
      </c>
      <c r="C2530">
        <v>1</v>
      </c>
      <c r="D2530">
        <v>7</v>
      </c>
      <c r="E2530">
        <v>31</v>
      </c>
      <c r="H2530">
        <v>545297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1</v>
      </c>
      <c r="Q2530">
        <v>0</v>
      </c>
      <c r="R2530">
        <v>0</v>
      </c>
      <c r="S2530">
        <v>0</v>
      </c>
      <c r="T2530">
        <v>0</v>
      </c>
      <c r="U2530">
        <v>1</v>
      </c>
      <c r="V2530">
        <v>0</v>
      </c>
      <c r="W2530">
        <v>1</v>
      </c>
      <c r="X2530">
        <v>1</v>
      </c>
      <c r="Y2530">
        <v>1</v>
      </c>
      <c r="Z2530">
        <v>578</v>
      </c>
      <c r="AA2530">
        <v>0</v>
      </c>
      <c r="AB2530">
        <v>35</v>
      </c>
      <c r="AD2530">
        <v>1</v>
      </c>
      <c r="AE2530">
        <v>0</v>
      </c>
      <c r="AF2530">
        <v>18</v>
      </c>
      <c r="AG2530">
        <v>6.3595738410949698</v>
      </c>
      <c r="AH2530">
        <v>324</v>
      </c>
    </row>
    <row r="2531" spans="1:34" x14ac:dyDescent="0.35">
      <c r="A2531">
        <v>4380</v>
      </c>
      <c r="B2531">
        <v>1</v>
      </c>
      <c r="C2531">
        <v>0</v>
      </c>
      <c r="D2531">
        <v>16</v>
      </c>
      <c r="E2531">
        <v>30</v>
      </c>
      <c r="G2531">
        <v>12</v>
      </c>
      <c r="H2531">
        <v>572299</v>
      </c>
      <c r="I2531">
        <v>0</v>
      </c>
      <c r="J2531">
        <v>1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1</v>
      </c>
      <c r="S2531">
        <v>0</v>
      </c>
      <c r="T2531">
        <v>0</v>
      </c>
      <c r="U2531">
        <v>1</v>
      </c>
      <c r="V2531">
        <v>0</v>
      </c>
      <c r="W2531">
        <v>1</v>
      </c>
      <c r="X2531">
        <v>1</v>
      </c>
      <c r="Y2531">
        <v>1</v>
      </c>
      <c r="Z2531">
        <v>678</v>
      </c>
      <c r="AA2531">
        <v>1</v>
      </c>
      <c r="AB2531">
        <v>37</v>
      </c>
      <c r="AD2531">
        <v>1</v>
      </c>
      <c r="AE2531">
        <v>1</v>
      </c>
      <c r="AF2531">
        <v>8</v>
      </c>
      <c r="AG2531">
        <v>6.5191469192504901</v>
      </c>
      <c r="AH2531">
        <v>64</v>
      </c>
    </row>
    <row r="2532" spans="1:34" x14ac:dyDescent="0.35">
      <c r="A2532">
        <v>4383</v>
      </c>
      <c r="B2532">
        <v>1</v>
      </c>
      <c r="C2532">
        <v>0</v>
      </c>
      <c r="D2532">
        <v>16</v>
      </c>
      <c r="E2532">
        <v>32</v>
      </c>
      <c r="F2532">
        <v>11</v>
      </c>
      <c r="G2532">
        <v>14</v>
      </c>
      <c r="H2532">
        <v>470506</v>
      </c>
      <c r="I2532">
        <v>1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1</v>
      </c>
      <c r="S2532">
        <v>0</v>
      </c>
      <c r="T2532">
        <v>0</v>
      </c>
      <c r="U2532">
        <v>1</v>
      </c>
      <c r="V2532">
        <v>0</v>
      </c>
      <c r="W2532">
        <v>1</v>
      </c>
      <c r="X2532">
        <v>1</v>
      </c>
      <c r="Y2532">
        <v>1</v>
      </c>
      <c r="Z2532">
        <v>1538</v>
      </c>
      <c r="AA2532">
        <v>0</v>
      </c>
      <c r="AB2532">
        <v>37</v>
      </c>
      <c r="AC2532">
        <v>103</v>
      </c>
      <c r="AD2532">
        <v>1</v>
      </c>
      <c r="AE2532">
        <v>1</v>
      </c>
      <c r="AF2532">
        <v>10</v>
      </c>
      <c r="AG2532">
        <v>7.3382377624511701</v>
      </c>
      <c r="AH2532">
        <v>100</v>
      </c>
    </row>
    <row r="2533" spans="1:34" x14ac:dyDescent="0.35">
      <c r="A2533">
        <v>4384</v>
      </c>
      <c r="B2533">
        <v>1</v>
      </c>
      <c r="C2533">
        <v>0</v>
      </c>
      <c r="D2533">
        <v>12</v>
      </c>
      <c r="E2533">
        <v>33</v>
      </c>
      <c r="F2533">
        <v>9</v>
      </c>
      <c r="G2533">
        <v>12</v>
      </c>
      <c r="H2533">
        <v>470506</v>
      </c>
      <c r="I2533">
        <v>1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1</v>
      </c>
      <c r="S2533">
        <v>0</v>
      </c>
      <c r="T2533">
        <v>0</v>
      </c>
      <c r="U2533">
        <v>1</v>
      </c>
      <c r="V2533">
        <v>0</v>
      </c>
      <c r="W2533">
        <v>1</v>
      </c>
      <c r="X2533">
        <v>1</v>
      </c>
      <c r="Y2533">
        <v>1</v>
      </c>
      <c r="Z2533">
        <v>860</v>
      </c>
      <c r="AA2533">
        <v>0</v>
      </c>
      <c r="AB2533">
        <v>36</v>
      </c>
      <c r="AC2533">
        <v>103</v>
      </c>
      <c r="AD2533">
        <v>1</v>
      </c>
      <c r="AE2533">
        <v>0</v>
      </c>
      <c r="AF2533">
        <v>15</v>
      </c>
      <c r="AG2533">
        <v>6.7569317817687997</v>
      </c>
      <c r="AH2533">
        <v>225</v>
      </c>
    </row>
    <row r="2534" spans="1:34" x14ac:dyDescent="0.35">
      <c r="A2534">
        <v>4385</v>
      </c>
      <c r="B2534">
        <v>1</v>
      </c>
      <c r="C2534">
        <v>0</v>
      </c>
      <c r="D2534">
        <v>18</v>
      </c>
      <c r="E2534">
        <v>32</v>
      </c>
      <c r="F2534">
        <v>12</v>
      </c>
      <c r="G2534">
        <v>16</v>
      </c>
      <c r="H2534">
        <v>423456</v>
      </c>
      <c r="I2534">
        <v>1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1</v>
      </c>
      <c r="S2534">
        <v>0</v>
      </c>
      <c r="T2534">
        <v>0</v>
      </c>
      <c r="U2534">
        <v>1</v>
      </c>
      <c r="V2534">
        <v>0</v>
      </c>
      <c r="W2534">
        <v>1</v>
      </c>
      <c r="X2534">
        <v>1</v>
      </c>
      <c r="Y2534">
        <v>1</v>
      </c>
      <c r="Z2534">
        <v>534</v>
      </c>
      <c r="AA2534">
        <v>0</v>
      </c>
      <c r="AB2534">
        <v>49</v>
      </c>
      <c r="AD2534">
        <v>6</v>
      </c>
      <c r="AE2534">
        <v>1</v>
      </c>
      <c r="AF2534">
        <v>8</v>
      </c>
      <c r="AG2534">
        <v>6.28039598464966</v>
      </c>
      <c r="AH2534">
        <v>64</v>
      </c>
    </row>
    <row r="2535" spans="1:34" x14ac:dyDescent="0.35">
      <c r="A2535">
        <v>4386</v>
      </c>
      <c r="B2535">
        <v>1</v>
      </c>
      <c r="C2535">
        <v>0</v>
      </c>
      <c r="D2535">
        <v>12</v>
      </c>
      <c r="E2535">
        <v>27</v>
      </c>
      <c r="F2535">
        <v>12</v>
      </c>
      <c r="G2535">
        <v>12</v>
      </c>
      <c r="H2535">
        <v>438085</v>
      </c>
      <c r="I2535">
        <v>0</v>
      </c>
      <c r="J2535">
        <v>0</v>
      </c>
      <c r="K2535">
        <v>1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1</v>
      </c>
      <c r="S2535">
        <v>0</v>
      </c>
      <c r="T2535">
        <v>0</v>
      </c>
      <c r="U2535">
        <v>1</v>
      </c>
      <c r="V2535">
        <v>0</v>
      </c>
      <c r="W2535">
        <v>1</v>
      </c>
      <c r="X2535">
        <v>1</v>
      </c>
      <c r="Y2535">
        <v>1</v>
      </c>
      <c r="Z2535">
        <v>308</v>
      </c>
      <c r="AA2535">
        <v>0</v>
      </c>
      <c r="AB2535">
        <v>34</v>
      </c>
      <c r="AC2535">
        <v>91</v>
      </c>
      <c r="AD2535">
        <v>1</v>
      </c>
      <c r="AE2535">
        <v>0</v>
      </c>
      <c r="AF2535">
        <v>9</v>
      </c>
      <c r="AG2535">
        <v>5.7301001548767099</v>
      </c>
      <c r="AH2535">
        <v>81</v>
      </c>
    </row>
    <row r="2536" spans="1:34" x14ac:dyDescent="0.35">
      <c r="A2536">
        <v>4387</v>
      </c>
      <c r="B2536">
        <v>1</v>
      </c>
      <c r="C2536">
        <v>0</v>
      </c>
      <c r="D2536">
        <v>14</v>
      </c>
      <c r="E2536">
        <v>29</v>
      </c>
      <c r="F2536">
        <v>12</v>
      </c>
      <c r="H2536">
        <v>635888</v>
      </c>
      <c r="I2536">
        <v>1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1</v>
      </c>
      <c r="S2536">
        <v>0</v>
      </c>
      <c r="T2536">
        <v>0</v>
      </c>
      <c r="U2536">
        <v>1</v>
      </c>
      <c r="V2536">
        <v>0</v>
      </c>
      <c r="W2536">
        <v>0</v>
      </c>
      <c r="X2536">
        <v>1</v>
      </c>
      <c r="Y2536">
        <v>1</v>
      </c>
      <c r="Z2536">
        <v>600</v>
      </c>
      <c r="AA2536">
        <v>0</v>
      </c>
      <c r="AB2536">
        <v>41</v>
      </c>
      <c r="AC2536">
        <v>118</v>
      </c>
      <c r="AD2536">
        <v>1</v>
      </c>
      <c r="AE2536">
        <v>1</v>
      </c>
      <c r="AF2536">
        <v>9</v>
      </c>
      <c r="AG2536">
        <v>6.3969302177429199</v>
      </c>
      <c r="AH2536">
        <v>81</v>
      </c>
    </row>
    <row r="2537" spans="1:34" x14ac:dyDescent="0.35">
      <c r="A2537">
        <v>4388</v>
      </c>
      <c r="B2537">
        <v>1</v>
      </c>
      <c r="C2537">
        <v>0</v>
      </c>
      <c r="D2537">
        <v>8</v>
      </c>
      <c r="E2537">
        <v>31</v>
      </c>
      <c r="H2537">
        <v>572299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1</v>
      </c>
      <c r="R2537">
        <v>0</v>
      </c>
      <c r="S2537">
        <v>0</v>
      </c>
      <c r="T2537">
        <v>0</v>
      </c>
      <c r="U2537">
        <v>1</v>
      </c>
      <c r="V2537">
        <v>0</v>
      </c>
      <c r="W2537">
        <v>0</v>
      </c>
      <c r="X2537">
        <v>1</v>
      </c>
      <c r="Y2537">
        <v>0</v>
      </c>
      <c r="Z2537">
        <v>625</v>
      </c>
      <c r="AA2537">
        <v>0</v>
      </c>
      <c r="AB2537">
        <v>20</v>
      </c>
      <c r="AD2537">
        <v>1</v>
      </c>
      <c r="AE2537">
        <v>0</v>
      </c>
      <c r="AF2537">
        <v>17</v>
      </c>
      <c r="AG2537">
        <v>6.4377517700195304</v>
      </c>
      <c r="AH2537">
        <v>289</v>
      </c>
    </row>
    <row r="2538" spans="1:34" x14ac:dyDescent="0.35">
      <c r="A2538">
        <v>4392</v>
      </c>
      <c r="B2538">
        <v>1</v>
      </c>
      <c r="C2538">
        <v>0</v>
      </c>
      <c r="D2538">
        <v>13</v>
      </c>
      <c r="E2538">
        <v>29</v>
      </c>
      <c r="F2538">
        <v>10</v>
      </c>
      <c r="G2538">
        <v>10</v>
      </c>
      <c r="H2538">
        <v>139895</v>
      </c>
      <c r="I2538">
        <v>1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1</v>
      </c>
      <c r="R2538">
        <v>0</v>
      </c>
      <c r="S2538">
        <v>0</v>
      </c>
      <c r="T2538">
        <v>0</v>
      </c>
      <c r="U2538">
        <v>1</v>
      </c>
      <c r="V2538">
        <v>0</v>
      </c>
      <c r="W2538">
        <v>1</v>
      </c>
      <c r="X2538">
        <v>1</v>
      </c>
      <c r="Y2538">
        <v>0</v>
      </c>
      <c r="Z2538">
        <v>540</v>
      </c>
      <c r="AA2538">
        <v>0</v>
      </c>
      <c r="AB2538">
        <v>28</v>
      </c>
      <c r="AC2538">
        <v>87</v>
      </c>
      <c r="AD2538">
        <v>1</v>
      </c>
      <c r="AE2538">
        <v>0</v>
      </c>
      <c r="AF2538">
        <v>10</v>
      </c>
      <c r="AG2538">
        <v>6.2915692329406703</v>
      </c>
      <c r="AH2538">
        <v>100</v>
      </c>
    </row>
    <row r="2539" spans="1:34" x14ac:dyDescent="0.35">
      <c r="A2539">
        <v>4396</v>
      </c>
      <c r="B2539">
        <v>1</v>
      </c>
      <c r="C2539">
        <v>0</v>
      </c>
      <c r="D2539">
        <v>13</v>
      </c>
      <c r="E2539">
        <v>27</v>
      </c>
      <c r="F2539">
        <v>12</v>
      </c>
      <c r="G2539">
        <v>10</v>
      </c>
      <c r="H2539">
        <v>107087</v>
      </c>
      <c r="I2539">
        <v>1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1</v>
      </c>
      <c r="R2539">
        <v>0</v>
      </c>
      <c r="S2539">
        <v>0</v>
      </c>
      <c r="T2539">
        <v>0</v>
      </c>
      <c r="U2539">
        <v>1</v>
      </c>
      <c r="V2539">
        <v>0</v>
      </c>
      <c r="W2539">
        <v>0</v>
      </c>
      <c r="X2539">
        <v>1</v>
      </c>
      <c r="Y2539">
        <v>0</v>
      </c>
      <c r="Z2539">
        <v>344</v>
      </c>
      <c r="AA2539">
        <v>0</v>
      </c>
      <c r="AB2539">
        <v>22</v>
      </c>
      <c r="AC2539">
        <v>100</v>
      </c>
      <c r="AD2539">
        <v>1</v>
      </c>
      <c r="AE2539">
        <v>0</v>
      </c>
      <c r="AF2539">
        <v>8</v>
      </c>
      <c r="AG2539">
        <v>5.8406410217285201</v>
      </c>
      <c r="AH2539">
        <v>64</v>
      </c>
    </row>
    <row r="2540" spans="1:34" x14ac:dyDescent="0.35">
      <c r="A2540">
        <v>4397</v>
      </c>
      <c r="B2540">
        <v>1</v>
      </c>
      <c r="C2540">
        <v>0</v>
      </c>
      <c r="D2540">
        <v>12</v>
      </c>
      <c r="E2540">
        <v>25</v>
      </c>
      <c r="F2540">
        <v>12</v>
      </c>
      <c r="G2540">
        <v>10</v>
      </c>
      <c r="H2540">
        <v>104102</v>
      </c>
      <c r="I2540">
        <v>1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1</v>
      </c>
      <c r="R2540">
        <v>0</v>
      </c>
      <c r="S2540">
        <v>0</v>
      </c>
      <c r="T2540">
        <v>0</v>
      </c>
      <c r="U2540">
        <v>1</v>
      </c>
      <c r="V2540">
        <v>0</v>
      </c>
      <c r="W2540">
        <v>0</v>
      </c>
      <c r="X2540">
        <v>1</v>
      </c>
      <c r="Y2540">
        <v>0</v>
      </c>
      <c r="Z2540">
        <v>500</v>
      </c>
      <c r="AA2540">
        <v>0</v>
      </c>
      <c r="AB2540">
        <v>39</v>
      </c>
      <c r="AC2540">
        <v>96</v>
      </c>
      <c r="AD2540">
        <v>1</v>
      </c>
      <c r="AE2540">
        <v>1</v>
      </c>
      <c r="AF2540">
        <v>7</v>
      </c>
      <c r="AG2540">
        <v>6.2146081924438503</v>
      </c>
      <c r="AH2540">
        <v>49</v>
      </c>
    </row>
    <row r="2541" spans="1:34" x14ac:dyDescent="0.35">
      <c r="A2541">
        <v>4398</v>
      </c>
      <c r="B2541">
        <v>1</v>
      </c>
      <c r="C2541">
        <v>0</v>
      </c>
      <c r="D2541">
        <v>11</v>
      </c>
      <c r="E2541">
        <v>26</v>
      </c>
      <c r="F2541">
        <v>6</v>
      </c>
      <c r="G2541">
        <v>9</v>
      </c>
      <c r="H2541">
        <v>81081</v>
      </c>
      <c r="I2541">
        <v>1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1</v>
      </c>
      <c r="R2541">
        <v>0</v>
      </c>
      <c r="S2541">
        <v>0</v>
      </c>
      <c r="T2541">
        <v>0</v>
      </c>
      <c r="U2541">
        <v>1</v>
      </c>
      <c r="V2541">
        <v>1</v>
      </c>
      <c r="W2541">
        <v>1</v>
      </c>
      <c r="X2541">
        <v>0</v>
      </c>
      <c r="Y2541">
        <v>0</v>
      </c>
      <c r="Z2541">
        <v>320</v>
      </c>
      <c r="AA2541">
        <v>1</v>
      </c>
      <c r="AB2541">
        <v>16</v>
      </c>
      <c r="AD2541">
        <v>1</v>
      </c>
      <c r="AE2541">
        <v>0</v>
      </c>
      <c r="AF2541">
        <v>9</v>
      </c>
      <c r="AG2541">
        <v>5.7683210372924796</v>
      </c>
      <c r="AH2541">
        <v>81</v>
      </c>
    </row>
    <row r="2542" spans="1:34" x14ac:dyDescent="0.35">
      <c r="A2542">
        <v>4400</v>
      </c>
      <c r="B2542">
        <v>1</v>
      </c>
      <c r="C2542">
        <v>0</v>
      </c>
      <c r="D2542">
        <v>18</v>
      </c>
      <c r="E2542">
        <v>27</v>
      </c>
      <c r="F2542">
        <v>4</v>
      </c>
      <c r="G2542">
        <v>10</v>
      </c>
      <c r="H2542">
        <v>81081</v>
      </c>
      <c r="I2542">
        <v>1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1</v>
      </c>
      <c r="R2542">
        <v>0</v>
      </c>
      <c r="S2542">
        <v>0</v>
      </c>
      <c r="T2542">
        <v>0</v>
      </c>
      <c r="U2542">
        <v>1</v>
      </c>
      <c r="V2542">
        <v>1</v>
      </c>
      <c r="W2542">
        <v>0</v>
      </c>
      <c r="X2542">
        <v>1</v>
      </c>
      <c r="Y2542">
        <v>0</v>
      </c>
      <c r="Z2542">
        <v>378</v>
      </c>
      <c r="AA2542">
        <v>0</v>
      </c>
      <c r="AB2542">
        <v>29</v>
      </c>
      <c r="AC2542">
        <v>62</v>
      </c>
      <c r="AD2542">
        <v>1</v>
      </c>
      <c r="AE2542">
        <v>0</v>
      </c>
      <c r="AF2542">
        <v>3</v>
      </c>
      <c r="AG2542">
        <v>5.9348940849304199</v>
      </c>
      <c r="AH2542">
        <v>9</v>
      </c>
    </row>
    <row r="2543" spans="1:34" x14ac:dyDescent="0.35">
      <c r="A2543">
        <v>4401</v>
      </c>
      <c r="B2543">
        <v>1</v>
      </c>
      <c r="C2543">
        <v>0</v>
      </c>
      <c r="D2543">
        <v>15</v>
      </c>
      <c r="E2543">
        <v>25</v>
      </c>
      <c r="F2543">
        <v>4</v>
      </c>
      <c r="G2543">
        <v>10</v>
      </c>
      <c r="H2543">
        <v>79093</v>
      </c>
      <c r="I2543">
        <v>1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1</v>
      </c>
      <c r="R2543">
        <v>0</v>
      </c>
      <c r="S2543">
        <v>0</v>
      </c>
      <c r="T2543">
        <v>0</v>
      </c>
      <c r="U2543">
        <v>1</v>
      </c>
      <c r="V2543">
        <v>1</v>
      </c>
      <c r="W2543">
        <v>0</v>
      </c>
      <c r="X2543">
        <v>1</v>
      </c>
      <c r="Y2543">
        <v>0</v>
      </c>
      <c r="Z2543">
        <v>188</v>
      </c>
      <c r="AA2543">
        <v>1</v>
      </c>
      <c r="AB2543">
        <v>14</v>
      </c>
      <c r="AC2543">
        <v>60</v>
      </c>
      <c r="AD2543">
        <v>6</v>
      </c>
      <c r="AE2543">
        <v>0</v>
      </c>
      <c r="AF2543">
        <v>4</v>
      </c>
      <c r="AG2543">
        <v>5.2364420890808097</v>
      </c>
      <c r="AH2543">
        <v>16</v>
      </c>
    </row>
    <row r="2544" spans="1:34" x14ac:dyDescent="0.35">
      <c r="A2544">
        <v>4404</v>
      </c>
      <c r="B2544">
        <v>1</v>
      </c>
      <c r="C2544">
        <v>0</v>
      </c>
      <c r="D2544">
        <v>9</v>
      </c>
      <c r="E2544">
        <v>33</v>
      </c>
      <c r="F2544">
        <v>4</v>
      </c>
      <c r="G2544">
        <v>10</v>
      </c>
      <c r="H2544">
        <v>111044</v>
      </c>
      <c r="I2544">
        <v>1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1</v>
      </c>
      <c r="R2544">
        <v>0</v>
      </c>
      <c r="S2544">
        <v>0</v>
      </c>
      <c r="T2544">
        <v>0</v>
      </c>
      <c r="U2544">
        <v>1</v>
      </c>
      <c r="V2544">
        <v>1</v>
      </c>
      <c r="W2544">
        <v>0</v>
      </c>
      <c r="X2544">
        <v>1</v>
      </c>
      <c r="Y2544">
        <v>0</v>
      </c>
      <c r="Z2544">
        <v>168</v>
      </c>
      <c r="AA2544">
        <v>0</v>
      </c>
      <c r="AB2544">
        <v>19</v>
      </c>
      <c r="AD2544">
        <v>5</v>
      </c>
      <c r="AE2544">
        <v>0</v>
      </c>
      <c r="AF2544">
        <v>18</v>
      </c>
      <c r="AG2544">
        <v>5.1239638328552202</v>
      </c>
      <c r="AH2544">
        <v>324</v>
      </c>
    </row>
    <row r="2545" spans="1:34" x14ac:dyDescent="0.35">
      <c r="A2545">
        <v>4405</v>
      </c>
      <c r="B2545">
        <v>1</v>
      </c>
      <c r="C2545">
        <v>0</v>
      </c>
      <c r="D2545">
        <v>2</v>
      </c>
      <c r="E2545">
        <v>25</v>
      </c>
      <c r="F2545">
        <v>6</v>
      </c>
      <c r="H2545">
        <v>75607</v>
      </c>
      <c r="I2545">
        <v>1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1</v>
      </c>
      <c r="R2545">
        <v>0</v>
      </c>
      <c r="S2545">
        <v>0</v>
      </c>
      <c r="T2545">
        <v>0</v>
      </c>
      <c r="U2545">
        <v>1</v>
      </c>
      <c r="V2545">
        <v>1</v>
      </c>
      <c r="W2545">
        <v>0</v>
      </c>
      <c r="X2545">
        <v>1</v>
      </c>
      <c r="Y2545">
        <v>0</v>
      </c>
      <c r="Z2545">
        <v>250</v>
      </c>
      <c r="AA2545">
        <v>0</v>
      </c>
      <c r="AB2545">
        <v>12</v>
      </c>
      <c r="AD2545">
        <v>6</v>
      </c>
      <c r="AE2545">
        <v>0</v>
      </c>
      <c r="AF2545">
        <v>17</v>
      </c>
      <c r="AG2545">
        <v>5.5214610099792498</v>
      </c>
      <c r="AH2545">
        <v>289</v>
      </c>
    </row>
    <row r="2546" spans="1:34" x14ac:dyDescent="0.35">
      <c r="A2546">
        <v>4406</v>
      </c>
      <c r="B2546">
        <v>1</v>
      </c>
      <c r="C2546">
        <v>0</v>
      </c>
      <c r="D2546">
        <v>3</v>
      </c>
      <c r="E2546">
        <v>24</v>
      </c>
      <c r="F2546">
        <v>6</v>
      </c>
      <c r="G2546">
        <v>5</v>
      </c>
      <c r="H2546">
        <v>75607</v>
      </c>
      <c r="I2546">
        <v>1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1</v>
      </c>
      <c r="R2546">
        <v>0</v>
      </c>
      <c r="S2546">
        <v>0</v>
      </c>
      <c r="T2546">
        <v>0</v>
      </c>
      <c r="U2546">
        <v>1</v>
      </c>
      <c r="V2546">
        <v>1</v>
      </c>
      <c r="W2546">
        <v>0</v>
      </c>
      <c r="X2546">
        <v>1</v>
      </c>
      <c r="Y2546">
        <v>0</v>
      </c>
      <c r="Z2546">
        <v>190</v>
      </c>
      <c r="AA2546">
        <v>0</v>
      </c>
      <c r="AB2546">
        <v>8</v>
      </c>
      <c r="AD2546">
        <v>6</v>
      </c>
      <c r="AE2546">
        <v>0</v>
      </c>
      <c r="AF2546">
        <v>15</v>
      </c>
      <c r="AG2546">
        <v>5.2470240592956499</v>
      </c>
      <c r="AH2546">
        <v>225</v>
      </c>
    </row>
    <row r="2547" spans="1:34" x14ac:dyDescent="0.35">
      <c r="A2547">
        <v>4407</v>
      </c>
      <c r="B2547">
        <v>1</v>
      </c>
      <c r="C2547">
        <v>0</v>
      </c>
      <c r="D2547">
        <v>12</v>
      </c>
      <c r="E2547">
        <v>28</v>
      </c>
      <c r="F2547">
        <v>8</v>
      </c>
      <c r="G2547">
        <v>8</v>
      </c>
      <c r="H2547">
        <v>92784</v>
      </c>
      <c r="I2547">
        <v>1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1</v>
      </c>
      <c r="U2547">
        <v>0</v>
      </c>
      <c r="V2547">
        <v>1</v>
      </c>
      <c r="W2547">
        <v>1</v>
      </c>
      <c r="X2547">
        <v>0</v>
      </c>
      <c r="Y2547">
        <v>1</v>
      </c>
      <c r="Z2547">
        <v>1000</v>
      </c>
      <c r="AA2547">
        <v>0</v>
      </c>
      <c r="AB2547">
        <v>31</v>
      </c>
      <c r="AC2547">
        <v>83</v>
      </c>
      <c r="AD2547">
        <v>1</v>
      </c>
      <c r="AE2547">
        <v>0</v>
      </c>
      <c r="AF2547">
        <v>10</v>
      </c>
      <c r="AG2547">
        <v>6.90775489807129</v>
      </c>
      <c r="AH2547">
        <v>100</v>
      </c>
    </row>
    <row r="2548" spans="1:34" x14ac:dyDescent="0.35">
      <c r="A2548">
        <v>4408</v>
      </c>
      <c r="B2548">
        <v>1</v>
      </c>
      <c r="C2548">
        <v>0</v>
      </c>
      <c r="D2548">
        <v>12</v>
      </c>
      <c r="E2548">
        <v>24</v>
      </c>
      <c r="H2548">
        <v>75607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1</v>
      </c>
      <c r="R2548">
        <v>0</v>
      </c>
      <c r="S2548">
        <v>0</v>
      </c>
      <c r="T2548">
        <v>0</v>
      </c>
      <c r="U2548">
        <v>1</v>
      </c>
      <c r="V2548">
        <v>1</v>
      </c>
      <c r="W2548">
        <v>0</v>
      </c>
      <c r="X2548">
        <v>1</v>
      </c>
      <c r="Y2548">
        <v>0</v>
      </c>
      <c r="Z2548">
        <v>564</v>
      </c>
      <c r="AA2548">
        <v>0</v>
      </c>
      <c r="AB2548">
        <v>20</v>
      </c>
      <c r="AC2548">
        <v>100</v>
      </c>
      <c r="AD2548">
        <v>6</v>
      </c>
      <c r="AE2548">
        <v>0</v>
      </c>
      <c r="AF2548">
        <v>6</v>
      </c>
      <c r="AG2548">
        <v>6.3350539207458496</v>
      </c>
      <c r="AH2548">
        <v>36</v>
      </c>
    </row>
    <row r="2549" spans="1:34" x14ac:dyDescent="0.35">
      <c r="A2549">
        <v>4409</v>
      </c>
      <c r="B2549">
        <v>1</v>
      </c>
      <c r="C2549">
        <v>0</v>
      </c>
      <c r="D2549">
        <v>9</v>
      </c>
      <c r="E2549">
        <v>24</v>
      </c>
      <c r="G2549">
        <v>7</v>
      </c>
      <c r="H2549">
        <v>75607</v>
      </c>
      <c r="I2549">
        <v>0</v>
      </c>
      <c r="J2549">
        <v>1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1</v>
      </c>
      <c r="R2549">
        <v>0</v>
      </c>
      <c r="S2549">
        <v>0</v>
      </c>
      <c r="T2549">
        <v>0</v>
      </c>
      <c r="U2549">
        <v>1</v>
      </c>
      <c r="V2549">
        <v>1</v>
      </c>
      <c r="W2549">
        <v>0</v>
      </c>
      <c r="X2549">
        <v>1</v>
      </c>
      <c r="Y2549">
        <v>0</v>
      </c>
      <c r="Z2549">
        <v>624</v>
      </c>
      <c r="AA2549">
        <v>0</v>
      </c>
      <c r="AB2549">
        <v>17</v>
      </c>
      <c r="AD2549">
        <v>1</v>
      </c>
      <c r="AE2549">
        <v>0</v>
      </c>
      <c r="AF2549">
        <v>9</v>
      </c>
      <c r="AG2549">
        <v>6.4361510276794398</v>
      </c>
      <c r="AH2549">
        <v>81</v>
      </c>
    </row>
    <row r="2550" spans="1:34" x14ac:dyDescent="0.35">
      <c r="A2550">
        <v>4410</v>
      </c>
      <c r="B2550">
        <v>1</v>
      </c>
      <c r="C2550">
        <v>0</v>
      </c>
      <c r="D2550">
        <v>12</v>
      </c>
      <c r="E2550">
        <v>24</v>
      </c>
      <c r="H2550">
        <v>75607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1</v>
      </c>
      <c r="R2550">
        <v>0</v>
      </c>
      <c r="S2550">
        <v>0</v>
      </c>
      <c r="T2550">
        <v>0</v>
      </c>
      <c r="U2550">
        <v>1</v>
      </c>
      <c r="V2550">
        <v>1</v>
      </c>
      <c r="W2550">
        <v>1</v>
      </c>
      <c r="X2550">
        <v>1</v>
      </c>
      <c r="Y2550">
        <v>0</v>
      </c>
      <c r="Z2550">
        <v>714</v>
      </c>
      <c r="AA2550">
        <v>0</v>
      </c>
      <c r="AB2550">
        <v>26</v>
      </c>
      <c r="AD2550">
        <v>1</v>
      </c>
      <c r="AE2550">
        <v>0</v>
      </c>
      <c r="AF2550">
        <v>6</v>
      </c>
      <c r="AG2550">
        <v>6.57088279724121</v>
      </c>
      <c r="AH2550">
        <v>36</v>
      </c>
    </row>
    <row r="2551" spans="1:34" x14ac:dyDescent="0.35">
      <c r="A2551">
        <v>4411</v>
      </c>
      <c r="B2551">
        <v>1</v>
      </c>
      <c r="C2551">
        <v>0</v>
      </c>
      <c r="D2551">
        <v>12</v>
      </c>
      <c r="E2551">
        <v>24</v>
      </c>
      <c r="F2551">
        <v>12</v>
      </c>
      <c r="G2551">
        <v>10</v>
      </c>
      <c r="H2551">
        <v>82135</v>
      </c>
      <c r="I2551">
        <v>1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1</v>
      </c>
      <c r="R2551">
        <v>0</v>
      </c>
      <c r="S2551">
        <v>0</v>
      </c>
      <c r="T2551">
        <v>0</v>
      </c>
      <c r="U2551">
        <v>1</v>
      </c>
      <c r="V2551">
        <v>0</v>
      </c>
      <c r="W2551">
        <v>0</v>
      </c>
      <c r="X2551">
        <v>1</v>
      </c>
      <c r="Y2551">
        <v>0</v>
      </c>
      <c r="Z2551">
        <v>538</v>
      </c>
      <c r="AA2551">
        <v>0</v>
      </c>
      <c r="AB2551">
        <v>40</v>
      </c>
      <c r="AC2551">
        <v>123</v>
      </c>
      <c r="AD2551">
        <v>1</v>
      </c>
      <c r="AE2551">
        <v>0</v>
      </c>
      <c r="AF2551">
        <v>6</v>
      </c>
      <c r="AG2551">
        <v>6.2878580093383798</v>
      </c>
      <c r="AH2551">
        <v>36</v>
      </c>
    </row>
    <row r="2552" spans="1:34" x14ac:dyDescent="0.35">
      <c r="A2552">
        <v>4413</v>
      </c>
      <c r="B2552">
        <v>1</v>
      </c>
      <c r="C2552">
        <v>0</v>
      </c>
      <c r="D2552">
        <v>13</v>
      </c>
      <c r="E2552">
        <v>26</v>
      </c>
      <c r="F2552">
        <v>9</v>
      </c>
      <c r="G2552">
        <v>8</v>
      </c>
      <c r="H2552">
        <v>317074</v>
      </c>
      <c r="I2552">
        <v>1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1</v>
      </c>
      <c r="R2552">
        <v>0</v>
      </c>
      <c r="S2552">
        <v>0</v>
      </c>
      <c r="T2552">
        <v>0</v>
      </c>
      <c r="U2552">
        <v>1</v>
      </c>
      <c r="V2552">
        <v>1</v>
      </c>
      <c r="W2552">
        <v>0</v>
      </c>
      <c r="X2552">
        <v>1</v>
      </c>
      <c r="Y2552">
        <v>0</v>
      </c>
      <c r="Z2552">
        <v>355</v>
      </c>
      <c r="AA2552">
        <v>0</v>
      </c>
      <c r="AB2552">
        <v>22</v>
      </c>
      <c r="AC2552">
        <v>67</v>
      </c>
      <c r="AD2552">
        <v>1</v>
      </c>
      <c r="AE2552">
        <v>0</v>
      </c>
      <c r="AF2552">
        <v>7</v>
      </c>
      <c r="AG2552">
        <v>5.8721179962158203</v>
      </c>
      <c r="AH2552">
        <v>49</v>
      </c>
    </row>
    <row r="2553" spans="1:34" x14ac:dyDescent="0.35">
      <c r="A2553">
        <v>4414</v>
      </c>
      <c r="B2553">
        <v>1</v>
      </c>
      <c r="C2553">
        <v>0</v>
      </c>
      <c r="D2553">
        <v>12</v>
      </c>
      <c r="E2553">
        <v>24</v>
      </c>
      <c r="G2553">
        <v>12</v>
      </c>
      <c r="H2553">
        <v>309300</v>
      </c>
      <c r="I2553">
        <v>0</v>
      </c>
      <c r="J2553">
        <v>1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1</v>
      </c>
      <c r="R2553">
        <v>0</v>
      </c>
      <c r="S2553">
        <v>0</v>
      </c>
      <c r="T2553">
        <v>0</v>
      </c>
      <c r="U2553">
        <v>1</v>
      </c>
      <c r="V2553">
        <v>1</v>
      </c>
      <c r="W2553">
        <v>0</v>
      </c>
      <c r="X2553">
        <v>1</v>
      </c>
      <c r="Y2553">
        <v>0</v>
      </c>
      <c r="Z2553">
        <v>240</v>
      </c>
      <c r="AA2553">
        <v>0</v>
      </c>
      <c r="AB2553">
        <v>28</v>
      </c>
      <c r="AD2553">
        <v>6</v>
      </c>
      <c r="AE2553">
        <v>0</v>
      </c>
      <c r="AF2553">
        <v>6</v>
      </c>
      <c r="AG2553">
        <v>5.4806389808654803</v>
      </c>
      <c r="AH2553">
        <v>36</v>
      </c>
    </row>
    <row r="2554" spans="1:34" x14ac:dyDescent="0.35">
      <c r="A2554">
        <v>4417</v>
      </c>
      <c r="B2554">
        <v>1</v>
      </c>
      <c r="C2554">
        <v>0</v>
      </c>
      <c r="D2554">
        <v>12</v>
      </c>
      <c r="E2554">
        <v>24</v>
      </c>
      <c r="F2554">
        <v>9</v>
      </c>
      <c r="G2554">
        <v>12</v>
      </c>
      <c r="H2554">
        <v>365200</v>
      </c>
      <c r="I2554">
        <v>1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1</v>
      </c>
      <c r="R2554">
        <v>0</v>
      </c>
      <c r="S2554">
        <v>0</v>
      </c>
      <c r="T2554">
        <v>0</v>
      </c>
      <c r="U2554">
        <v>1</v>
      </c>
      <c r="V2554">
        <v>0</v>
      </c>
      <c r="W2554">
        <v>0</v>
      </c>
      <c r="X2554">
        <v>1</v>
      </c>
      <c r="Y2554">
        <v>0</v>
      </c>
      <c r="Z2554">
        <v>418</v>
      </c>
      <c r="AA2554">
        <v>0</v>
      </c>
      <c r="AB2554">
        <v>22</v>
      </c>
      <c r="AD2554">
        <v>1</v>
      </c>
      <c r="AE2554">
        <v>0</v>
      </c>
      <c r="AF2554">
        <v>6</v>
      </c>
      <c r="AG2554">
        <v>6.0354809761047399</v>
      </c>
      <c r="AH2554">
        <v>36</v>
      </c>
    </row>
    <row r="2555" spans="1:34" x14ac:dyDescent="0.35">
      <c r="A2555">
        <v>4418</v>
      </c>
      <c r="B2555">
        <v>0</v>
      </c>
      <c r="C2555">
        <v>1</v>
      </c>
      <c r="D2555">
        <v>13</v>
      </c>
      <c r="E2555">
        <v>27</v>
      </c>
      <c r="F2555">
        <v>14</v>
      </c>
      <c r="G2555">
        <v>13</v>
      </c>
      <c r="H2555">
        <v>438085</v>
      </c>
      <c r="I2555">
        <v>1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1</v>
      </c>
      <c r="Q2555">
        <v>0</v>
      </c>
      <c r="R2555">
        <v>0</v>
      </c>
      <c r="S2555">
        <v>0</v>
      </c>
      <c r="T2555">
        <v>0</v>
      </c>
      <c r="U2555">
        <v>1</v>
      </c>
      <c r="V2555">
        <v>0</v>
      </c>
      <c r="W2555">
        <v>0</v>
      </c>
      <c r="X2555">
        <v>1</v>
      </c>
      <c r="Y2555">
        <v>0</v>
      </c>
      <c r="Z2555">
        <v>1026</v>
      </c>
      <c r="AA2555">
        <v>0</v>
      </c>
      <c r="AB2555">
        <v>42</v>
      </c>
      <c r="AC2555">
        <v>104</v>
      </c>
      <c r="AD2555">
        <v>1</v>
      </c>
      <c r="AE2555">
        <v>1</v>
      </c>
      <c r="AF2555">
        <v>8</v>
      </c>
      <c r="AG2555">
        <v>6.9334230422973597</v>
      </c>
      <c r="AH2555">
        <v>64</v>
      </c>
    </row>
    <row r="2556" spans="1:34" x14ac:dyDescent="0.35">
      <c r="A2556">
        <v>4419</v>
      </c>
      <c r="B2556">
        <v>0</v>
      </c>
      <c r="C2556">
        <v>1</v>
      </c>
      <c r="D2556">
        <v>17</v>
      </c>
      <c r="E2556">
        <v>32</v>
      </c>
      <c r="F2556">
        <v>12</v>
      </c>
      <c r="G2556">
        <v>14</v>
      </c>
      <c r="H2556">
        <v>423456</v>
      </c>
      <c r="I2556">
        <v>1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1</v>
      </c>
      <c r="Q2556">
        <v>0</v>
      </c>
      <c r="R2556">
        <v>0</v>
      </c>
      <c r="S2556">
        <v>0</v>
      </c>
      <c r="T2556">
        <v>0</v>
      </c>
      <c r="U2556">
        <v>1</v>
      </c>
      <c r="V2556">
        <v>0</v>
      </c>
      <c r="W2556">
        <v>0</v>
      </c>
      <c r="X2556">
        <v>1</v>
      </c>
      <c r="Y2556">
        <v>0</v>
      </c>
      <c r="Z2556">
        <v>295</v>
      </c>
      <c r="AA2556">
        <v>0</v>
      </c>
      <c r="AB2556">
        <v>34</v>
      </c>
      <c r="AC2556">
        <v>106</v>
      </c>
      <c r="AD2556">
        <v>6</v>
      </c>
      <c r="AE2556">
        <v>1</v>
      </c>
      <c r="AF2556">
        <v>9</v>
      </c>
      <c r="AG2556">
        <v>5.6869750022888201</v>
      </c>
      <c r="AH2556">
        <v>81</v>
      </c>
    </row>
    <row r="2557" spans="1:34" x14ac:dyDescent="0.35">
      <c r="A2557">
        <v>4421</v>
      </c>
      <c r="B2557">
        <v>0</v>
      </c>
      <c r="C2557">
        <v>1</v>
      </c>
      <c r="D2557">
        <v>12</v>
      </c>
      <c r="E2557">
        <v>26</v>
      </c>
      <c r="G2557">
        <v>6</v>
      </c>
      <c r="H2557">
        <v>78509</v>
      </c>
      <c r="I2557">
        <v>0</v>
      </c>
      <c r="J2557">
        <v>1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1</v>
      </c>
      <c r="Q2557">
        <v>0</v>
      </c>
      <c r="R2557">
        <v>0</v>
      </c>
      <c r="S2557">
        <v>0</v>
      </c>
      <c r="T2557">
        <v>0</v>
      </c>
      <c r="U2557">
        <v>1</v>
      </c>
      <c r="V2557">
        <v>1</v>
      </c>
      <c r="W2557">
        <v>1</v>
      </c>
      <c r="X2557">
        <v>1</v>
      </c>
      <c r="Y2557">
        <v>0</v>
      </c>
      <c r="Z2557">
        <v>550</v>
      </c>
      <c r="AA2557">
        <v>1</v>
      </c>
      <c r="AB2557">
        <v>24</v>
      </c>
      <c r="AC2557">
        <v>85</v>
      </c>
      <c r="AD2557">
        <v>1</v>
      </c>
      <c r="AE2557">
        <v>1</v>
      </c>
      <c r="AF2557">
        <v>8</v>
      </c>
      <c r="AG2557">
        <v>6.3099179267883301</v>
      </c>
      <c r="AH2557">
        <v>64</v>
      </c>
    </row>
    <row r="2558" spans="1:34" x14ac:dyDescent="0.35">
      <c r="A2558">
        <v>4422</v>
      </c>
      <c r="B2558">
        <v>0</v>
      </c>
      <c r="C2558">
        <v>1</v>
      </c>
      <c r="D2558">
        <v>12</v>
      </c>
      <c r="E2558">
        <v>27</v>
      </c>
      <c r="G2558">
        <v>8</v>
      </c>
      <c r="H2558">
        <v>78509</v>
      </c>
      <c r="I2558">
        <v>0</v>
      </c>
      <c r="J2558">
        <v>1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1</v>
      </c>
      <c r="Q2558">
        <v>0</v>
      </c>
      <c r="R2558">
        <v>0</v>
      </c>
      <c r="S2558">
        <v>0</v>
      </c>
      <c r="T2558">
        <v>0</v>
      </c>
      <c r="U2558">
        <v>1</v>
      </c>
      <c r="V2558">
        <v>1</v>
      </c>
      <c r="W2558">
        <v>1</v>
      </c>
      <c r="X2558">
        <v>1</v>
      </c>
      <c r="Y2558">
        <v>0</v>
      </c>
      <c r="Z2558">
        <v>538</v>
      </c>
      <c r="AA2558">
        <v>0</v>
      </c>
      <c r="AB2558">
        <v>27</v>
      </c>
      <c r="AC2558">
        <v>81</v>
      </c>
      <c r="AD2558">
        <v>1</v>
      </c>
      <c r="AE2558">
        <v>1</v>
      </c>
      <c r="AF2558">
        <v>9</v>
      </c>
      <c r="AG2558">
        <v>6.2878580093383798</v>
      </c>
      <c r="AH2558">
        <v>81</v>
      </c>
    </row>
    <row r="2559" spans="1:34" x14ac:dyDescent="0.35">
      <c r="A2559">
        <v>4424</v>
      </c>
      <c r="B2559">
        <v>0</v>
      </c>
      <c r="C2559">
        <v>1</v>
      </c>
      <c r="D2559">
        <v>5</v>
      </c>
      <c r="E2559">
        <v>30</v>
      </c>
      <c r="F2559">
        <v>2</v>
      </c>
      <c r="G2559">
        <v>3</v>
      </c>
      <c r="H2559">
        <v>139895</v>
      </c>
      <c r="I2559">
        <v>1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1</v>
      </c>
      <c r="Q2559">
        <v>0</v>
      </c>
      <c r="R2559">
        <v>0</v>
      </c>
      <c r="S2559">
        <v>0</v>
      </c>
      <c r="T2559">
        <v>0</v>
      </c>
      <c r="U2559">
        <v>1</v>
      </c>
      <c r="V2559">
        <v>0</v>
      </c>
      <c r="W2559">
        <v>0</v>
      </c>
      <c r="X2559">
        <v>1</v>
      </c>
      <c r="Y2559">
        <v>0</v>
      </c>
      <c r="Z2559">
        <v>350</v>
      </c>
      <c r="AA2559">
        <v>0</v>
      </c>
      <c r="AB2559">
        <v>37</v>
      </c>
      <c r="AD2559">
        <v>1</v>
      </c>
      <c r="AE2559">
        <v>0</v>
      </c>
      <c r="AF2559">
        <v>19</v>
      </c>
      <c r="AG2559">
        <v>5.8579330444335902</v>
      </c>
      <c r="AH2559">
        <v>361</v>
      </c>
    </row>
    <row r="2560" spans="1:34" x14ac:dyDescent="0.35">
      <c r="A2560">
        <v>4425</v>
      </c>
      <c r="B2560">
        <v>0</v>
      </c>
      <c r="C2560">
        <v>1</v>
      </c>
      <c r="D2560">
        <v>12</v>
      </c>
      <c r="E2560">
        <v>27</v>
      </c>
      <c r="F2560">
        <v>8</v>
      </c>
      <c r="G2560">
        <v>12</v>
      </c>
      <c r="H2560">
        <v>438085</v>
      </c>
      <c r="I2560">
        <v>1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1</v>
      </c>
      <c r="Q2560">
        <v>0</v>
      </c>
      <c r="R2560">
        <v>0</v>
      </c>
      <c r="S2560">
        <v>0</v>
      </c>
      <c r="T2560">
        <v>0</v>
      </c>
      <c r="U2560">
        <v>1</v>
      </c>
      <c r="V2560">
        <v>0</v>
      </c>
      <c r="W2560">
        <v>0</v>
      </c>
      <c r="X2560">
        <v>1</v>
      </c>
      <c r="Y2560">
        <v>0</v>
      </c>
      <c r="Z2560">
        <v>711</v>
      </c>
      <c r="AA2560">
        <v>0</v>
      </c>
      <c r="AB2560">
        <v>37</v>
      </c>
      <c r="AC2560">
        <v>109</v>
      </c>
      <c r="AD2560">
        <v>1</v>
      </c>
      <c r="AE2560">
        <v>1</v>
      </c>
      <c r="AF2560">
        <v>9</v>
      </c>
      <c r="AG2560">
        <v>6.56667184829712</v>
      </c>
      <c r="AH2560">
        <v>81</v>
      </c>
    </row>
    <row r="2561" spans="1:34" x14ac:dyDescent="0.35">
      <c r="A2561">
        <v>4428</v>
      </c>
      <c r="B2561">
        <v>0</v>
      </c>
      <c r="C2561">
        <v>1</v>
      </c>
      <c r="D2561">
        <v>12</v>
      </c>
      <c r="E2561">
        <v>29</v>
      </c>
      <c r="F2561">
        <v>4</v>
      </c>
      <c r="G2561">
        <v>4</v>
      </c>
      <c r="H2561">
        <v>118905</v>
      </c>
      <c r="I2561">
        <v>1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1</v>
      </c>
      <c r="Q2561">
        <v>0</v>
      </c>
      <c r="R2561">
        <v>0</v>
      </c>
      <c r="S2561">
        <v>0</v>
      </c>
      <c r="T2561">
        <v>0</v>
      </c>
      <c r="U2561">
        <v>1</v>
      </c>
      <c r="V2561">
        <v>1</v>
      </c>
      <c r="W2561">
        <v>0</v>
      </c>
      <c r="X2561">
        <v>1</v>
      </c>
      <c r="Y2561">
        <v>0</v>
      </c>
      <c r="Z2561">
        <v>229</v>
      </c>
      <c r="AA2561">
        <v>0</v>
      </c>
      <c r="AB2561">
        <v>20</v>
      </c>
      <c r="AC2561">
        <v>76</v>
      </c>
      <c r="AD2561">
        <v>1</v>
      </c>
      <c r="AE2561">
        <v>0</v>
      </c>
      <c r="AF2561">
        <v>11</v>
      </c>
      <c r="AG2561">
        <v>5.4337220191955602</v>
      </c>
      <c r="AH2561">
        <v>121</v>
      </c>
    </row>
    <row r="2562" spans="1:34" x14ac:dyDescent="0.35">
      <c r="A2562">
        <v>4429</v>
      </c>
      <c r="B2562">
        <v>0</v>
      </c>
      <c r="C2562">
        <v>1</v>
      </c>
      <c r="D2562">
        <v>12</v>
      </c>
      <c r="E2562">
        <v>27</v>
      </c>
      <c r="F2562">
        <v>4</v>
      </c>
      <c r="G2562">
        <v>3</v>
      </c>
      <c r="H2562">
        <v>78509</v>
      </c>
      <c r="I2562">
        <v>1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1</v>
      </c>
      <c r="Q2562">
        <v>0</v>
      </c>
      <c r="R2562">
        <v>0</v>
      </c>
      <c r="S2562">
        <v>0</v>
      </c>
      <c r="T2562">
        <v>0</v>
      </c>
      <c r="U2562">
        <v>1</v>
      </c>
      <c r="V2562">
        <v>1</v>
      </c>
      <c r="W2562">
        <v>0</v>
      </c>
      <c r="X2562">
        <v>1</v>
      </c>
      <c r="Y2562">
        <v>0</v>
      </c>
      <c r="Z2562">
        <v>220</v>
      </c>
      <c r="AA2562">
        <v>0</v>
      </c>
      <c r="AB2562">
        <v>31</v>
      </c>
      <c r="AC2562">
        <v>73</v>
      </c>
      <c r="AD2562">
        <v>1</v>
      </c>
      <c r="AE2562">
        <v>0</v>
      </c>
      <c r="AF2562">
        <v>9</v>
      </c>
      <c r="AG2562">
        <v>5.3936281204223597</v>
      </c>
      <c r="AH2562">
        <v>81</v>
      </c>
    </row>
    <row r="2563" spans="1:34" x14ac:dyDescent="0.35">
      <c r="A2563">
        <v>4431</v>
      </c>
      <c r="B2563">
        <v>0</v>
      </c>
      <c r="C2563">
        <v>1</v>
      </c>
      <c r="D2563">
        <v>12</v>
      </c>
      <c r="E2563">
        <v>29</v>
      </c>
      <c r="F2563">
        <v>8</v>
      </c>
      <c r="G2563">
        <v>2</v>
      </c>
      <c r="H2563">
        <v>118905</v>
      </c>
      <c r="I2563">
        <v>1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1</v>
      </c>
      <c r="Q2563">
        <v>0</v>
      </c>
      <c r="R2563">
        <v>0</v>
      </c>
      <c r="S2563">
        <v>0</v>
      </c>
      <c r="T2563">
        <v>0</v>
      </c>
      <c r="U2563">
        <v>1</v>
      </c>
      <c r="V2563">
        <v>1</v>
      </c>
      <c r="W2563">
        <v>0</v>
      </c>
      <c r="X2563">
        <v>1</v>
      </c>
      <c r="Y2563">
        <v>0</v>
      </c>
      <c r="Z2563">
        <v>310</v>
      </c>
      <c r="AA2563">
        <v>0</v>
      </c>
      <c r="AB2563">
        <v>26</v>
      </c>
      <c r="AC2563">
        <v>62</v>
      </c>
      <c r="AD2563">
        <v>1</v>
      </c>
      <c r="AE2563">
        <v>0</v>
      </c>
      <c r="AF2563">
        <v>11</v>
      </c>
      <c r="AG2563">
        <v>5.73657178878784</v>
      </c>
      <c r="AH2563">
        <v>121</v>
      </c>
    </row>
    <row r="2564" spans="1:34" x14ac:dyDescent="0.35">
      <c r="A2564">
        <v>4433</v>
      </c>
      <c r="B2564">
        <v>0</v>
      </c>
      <c r="C2564">
        <v>1</v>
      </c>
      <c r="D2564">
        <v>12</v>
      </c>
      <c r="E2564">
        <v>24</v>
      </c>
      <c r="F2564">
        <v>10</v>
      </c>
      <c r="H2564">
        <v>76585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1</v>
      </c>
      <c r="Q2564">
        <v>0</v>
      </c>
      <c r="R2564">
        <v>0</v>
      </c>
      <c r="S2564">
        <v>0</v>
      </c>
      <c r="T2564">
        <v>0</v>
      </c>
      <c r="U2564">
        <v>1</v>
      </c>
      <c r="V2564">
        <v>1</v>
      </c>
      <c r="W2564">
        <v>1</v>
      </c>
      <c r="X2564">
        <v>0</v>
      </c>
      <c r="Y2564">
        <v>0</v>
      </c>
      <c r="Z2564">
        <v>320</v>
      </c>
      <c r="AA2564">
        <v>0</v>
      </c>
      <c r="AB2564">
        <v>28</v>
      </c>
      <c r="AC2564">
        <v>76</v>
      </c>
      <c r="AD2564">
        <v>1</v>
      </c>
      <c r="AE2564">
        <v>1</v>
      </c>
      <c r="AF2564">
        <v>6</v>
      </c>
      <c r="AG2564">
        <v>5.7683210372924796</v>
      </c>
      <c r="AH2564">
        <v>36</v>
      </c>
    </row>
    <row r="2565" spans="1:34" x14ac:dyDescent="0.35">
      <c r="A2565">
        <v>4434</v>
      </c>
      <c r="B2565">
        <v>0</v>
      </c>
      <c r="C2565">
        <v>1</v>
      </c>
      <c r="D2565">
        <v>12</v>
      </c>
      <c r="E2565">
        <v>27</v>
      </c>
      <c r="F2565">
        <v>10</v>
      </c>
      <c r="G2565">
        <v>9</v>
      </c>
      <c r="H2565">
        <v>78509</v>
      </c>
      <c r="I2565">
        <v>1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1</v>
      </c>
      <c r="Q2565">
        <v>0</v>
      </c>
      <c r="R2565">
        <v>0</v>
      </c>
      <c r="S2565">
        <v>0</v>
      </c>
      <c r="T2565">
        <v>0</v>
      </c>
      <c r="U2565">
        <v>1</v>
      </c>
      <c r="V2565">
        <v>1</v>
      </c>
      <c r="W2565">
        <v>0</v>
      </c>
      <c r="X2565">
        <v>1</v>
      </c>
      <c r="Y2565">
        <v>0</v>
      </c>
      <c r="Z2565">
        <v>303</v>
      </c>
      <c r="AA2565">
        <v>0</v>
      </c>
      <c r="AB2565">
        <v>26</v>
      </c>
      <c r="AC2565">
        <v>76</v>
      </c>
      <c r="AD2565">
        <v>1</v>
      </c>
      <c r="AE2565">
        <v>1</v>
      </c>
      <c r="AF2565">
        <v>9</v>
      </c>
      <c r="AG2565">
        <v>5.7137331962585396</v>
      </c>
      <c r="AH2565">
        <v>81</v>
      </c>
    </row>
    <row r="2566" spans="1:34" x14ac:dyDescent="0.35">
      <c r="A2566">
        <v>4437</v>
      </c>
      <c r="B2566">
        <v>0</v>
      </c>
      <c r="C2566">
        <v>1</v>
      </c>
      <c r="D2566">
        <v>13</v>
      </c>
      <c r="E2566">
        <v>26</v>
      </c>
      <c r="F2566">
        <v>5</v>
      </c>
      <c r="G2566">
        <v>12</v>
      </c>
      <c r="H2566">
        <v>375674</v>
      </c>
      <c r="I2566">
        <v>1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1</v>
      </c>
      <c r="Q2566">
        <v>0</v>
      </c>
      <c r="R2566">
        <v>0</v>
      </c>
      <c r="S2566">
        <v>0</v>
      </c>
      <c r="T2566">
        <v>0</v>
      </c>
      <c r="U2566">
        <v>1</v>
      </c>
      <c r="V2566">
        <v>0</v>
      </c>
      <c r="W2566">
        <v>0</v>
      </c>
      <c r="X2566">
        <v>1</v>
      </c>
      <c r="Y2566">
        <v>0</v>
      </c>
      <c r="Z2566">
        <v>450</v>
      </c>
      <c r="AA2566">
        <v>1</v>
      </c>
      <c r="AB2566">
        <v>36</v>
      </c>
      <c r="AC2566">
        <v>104</v>
      </c>
      <c r="AD2566">
        <v>1</v>
      </c>
      <c r="AE2566">
        <v>1</v>
      </c>
      <c r="AF2566">
        <v>7</v>
      </c>
      <c r="AG2566">
        <v>6.1092481613159197</v>
      </c>
      <c r="AH2566">
        <v>49</v>
      </c>
    </row>
    <row r="2567" spans="1:34" x14ac:dyDescent="0.35">
      <c r="A2567">
        <v>4438</v>
      </c>
      <c r="B2567">
        <v>0</v>
      </c>
      <c r="C2567">
        <v>1</v>
      </c>
      <c r="D2567">
        <v>12</v>
      </c>
      <c r="E2567">
        <v>29</v>
      </c>
      <c r="F2567">
        <v>9</v>
      </c>
      <c r="G2567">
        <v>11</v>
      </c>
      <c r="H2567">
        <v>540475</v>
      </c>
      <c r="I2567">
        <v>1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1</v>
      </c>
      <c r="Q2567">
        <v>0</v>
      </c>
      <c r="R2567">
        <v>0</v>
      </c>
      <c r="S2567">
        <v>0</v>
      </c>
      <c r="T2567">
        <v>0</v>
      </c>
      <c r="U2567">
        <v>1</v>
      </c>
      <c r="V2567">
        <v>1</v>
      </c>
      <c r="W2567">
        <v>1</v>
      </c>
      <c r="X2567">
        <v>1</v>
      </c>
      <c r="Y2567">
        <v>0</v>
      </c>
      <c r="Z2567">
        <v>753</v>
      </c>
      <c r="AA2567">
        <v>0</v>
      </c>
      <c r="AB2567">
        <v>29</v>
      </c>
      <c r="AD2567">
        <v>1</v>
      </c>
      <c r="AE2567">
        <v>0</v>
      </c>
      <c r="AF2567">
        <v>11</v>
      </c>
      <c r="AG2567">
        <v>6.6240649223327601</v>
      </c>
      <c r="AH2567">
        <v>121</v>
      </c>
    </row>
    <row r="2568" spans="1:34" x14ac:dyDescent="0.35">
      <c r="A2568">
        <v>4440</v>
      </c>
      <c r="B2568">
        <v>0</v>
      </c>
      <c r="C2568">
        <v>1</v>
      </c>
      <c r="D2568">
        <v>12</v>
      </c>
      <c r="E2568">
        <v>26</v>
      </c>
      <c r="F2568">
        <v>4</v>
      </c>
      <c r="G2568">
        <v>11</v>
      </c>
      <c r="H2568">
        <v>345645</v>
      </c>
      <c r="I2568">
        <v>1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1</v>
      </c>
      <c r="Q2568">
        <v>0</v>
      </c>
      <c r="R2568">
        <v>0</v>
      </c>
      <c r="S2568">
        <v>0</v>
      </c>
      <c r="T2568">
        <v>0</v>
      </c>
      <c r="U2568">
        <v>1</v>
      </c>
      <c r="V2568">
        <v>0</v>
      </c>
      <c r="W2568">
        <v>0</v>
      </c>
      <c r="X2568">
        <v>1</v>
      </c>
      <c r="Y2568">
        <v>0</v>
      </c>
      <c r="Z2568">
        <v>438</v>
      </c>
      <c r="AA2568">
        <v>0</v>
      </c>
      <c r="AB2568">
        <v>35</v>
      </c>
      <c r="AC2568">
        <v>103</v>
      </c>
      <c r="AD2568">
        <v>1</v>
      </c>
      <c r="AE2568">
        <v>0</v>
      </c>
      <c r="AF2568">
        <v>8</v>
      </c>
      <c r="AG2568">
        <v>6.0822191238403303</v>
      </c>
      <c r="AH2568">
        <v>64</v>
      </c>
    </row>
    <row r="2569" spans="1:34" x14ac:dyDescent="0.35">
      <c r="A2569">
        <v>4442</v>
      </c>
      <c r="B2569">
        <v>0</v>
      </c>
      <c r="C2569">
        <v>1</v>
      </c>
      <c r="D2569">
        <v>11</v>
      </c>
      <c r="E2569">
        <v>28</v>
      </c>
      <c r="F2569">
        <v>1</v>
      </c>
      <c r="G2569">
        <v>7</v>
      </c>
      <c r="H2569">
        <v>331693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1</v>
      </c>
      <c r="Q2569">
        <v>0</v>
      </c>
      <c r="R2569">
        <v>0</v>
      </c>
      <c r="S2569">
        <v>0</v>
      </c>
      <c r="T2569">
        <v>0</v>
      </c>
      <c r="U2569">
        <v>1</v>
      </c>
      <c r="V2569">
        <v>1</v>
      </c>
      <c r="W2569">
        <v>0</v>
      </c>
      <c r="X2569">
        <v>1</v>
      </c>
      <c r="Y2569">
        <v>0</v>
      </c>
      <c r="Z2569">
        <v>325</v>
      </c>
      <c r="AA2569">
        <v>0</v>
      </c>
      <c r="AB2569">
        <v>27</v>
      </c>
      <c r="AD2569">
        <v>1</v>
      </c>
      <c r="AE2569">
        <v>0</v>
      </c>
      <c r="AF2569">
        <v>11</v>
      </c>
      <c r="AG2569">
        <v>5.7838249206543004</v>
      </c>
      <c r="AH2569">
        <v>121</v>
      </c>
    </row>
    <row r="2570" spans="1:34" x14ac:dyDescent="0.35">
      <c r="A2570">
        <v>4444</v>
      </c>
      <c r="B2570">
        <v>0</v>
      </c>
      <c r="C2570">
        <v>1</v>
      </c>
      <c r="D2570">
        <v>16</v>
      </c>
      <c r="E2570">
        <v>32</v>
      </c>
      <c r="G2570">
        <v>12</v>
      </c>
      <c r="H2570">
        <v>363128</v>
      </c>
      <c r="I2570">
        <v>0</v>
      </c>
      <c r="J2570">
        <v>1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1</v>
      </c>
      <c r="Q2570">
        <v>0</v>
      </c>
      <c r="R2570">
        <v>0</v>
      </c>
      <c r="S2570">
        <v>0</v>
      </c>
      <c r="T2570">
        <v>0</v>
      </c>
      <c r="U2570">
        <v>1</v>
      </c>
      <c r="V2570">
        <v>0</v>
      </c>
      <c r="W2570">
        <v>0</v>
      </c>
      <c r="X2570">
        <v>1</v>
      </c>
      <c r="Y2570">
        <v>0</v>
      </c>
      <c r="Z2570">
        <v>846</v>
      </c>
      <c r="AA2570">
        <v>0</v>
      </c>
      <c r="AB2570">
        <v>44</v>
      </c>
      <c r="AC2570">
        <v>106</v>
      </c>
      <c r="AD2570">
        <v>1</v>
      </c>
      <c r="AE2570">
        <v>0</v>
      </c>
      <c r="AF2570">
        <v>10</v>
      </c>
      <c r="AG2570">
        <v>6.7405200004577601</v>
      </c>
      <c r="AH2570">
        <v>100</v>
      </c>
    </row>
    <row r="2571" spans="1:34" x14ac:dyDescent="0.35">
      <c r="A2571">
        <v>4445</v>
      </c>
      <c r="B2571">
        <v>0</v>
      </c>
      <c r="C2571">
        <v>1</v>
      </c>
      <c r="D2571">
        <v>14</v>
      </c>
      <c r="E2571">
        <v>26</v>
      </c>
      <c r="F2571">
        <v>12</v>
      </c>
      <c r="G2571">
        <v>14</v>
      </c>
      <c r="H2571">
        <v>375674</v>
      </c>
      <c r="I2571">
        <v>0</v>
      </c>
      <c r="J2571">
        <v>0</v>
      </c>
      <c r="K2571">
        <v>1</v>
      </c>
      <c r="L2571">
        <v>0</v>
      </c>
      <c r="M2571">
        <v>0</v>
      </c>
      <c r="N2571">
        <v>0</v>
      </c>
      <c r="O2571">
        <v>0</v>
      </c>
      <c r="P2571">
        <v>1</v>
      </c>
      <c r="Q2571">
        <v>0</v>
      </c>
      <c r="R2571">
        <v>0</v>
      </c>
      <c r="S2571">
        <v>0</v>
      </c>
      <c r="T2571">
        <v>0</v>
      </c>
      <c r="U2571">
        <v>1</v>
      </c>
      <c r="V2571">
        <v>0</v>
      </c>
      <c r="W2571">
        <v>0</v>
      </c>
      <c r="X2571">
        <v>1</v>
      </c>
      <c r="Y2571">
        <v>0</v>
      </c>
      <c r="Z2571">
        <v>313</v>
      </c>
      <c r="AA2571">
        <v>0</v>
      </c>
      <c r="AB2571">
        <v>49</v>
      </c>
      <c r="AC2571">
        <v>112</v>
      </c>
      <c r="AD2571">
        <v>1</v>
      </c>
      <c r="AE2571">
        <v>1</v>
      </c>
      <c r="AF2571">
        <v>6</v>
      </c>
      <c r="AG2571">
        <v>5.7462029457092303</v>
      </c>
      <c r="AH2571">
        <v>36</v>
      </c>
    </row>
    <row r="2572" spans="1:34" x14ac:dyDescent="0.35">
      <c r="A2572">
        <v>4446</v>
      </c>
      <c r="B2572">
        <v>0</v>
      </c>
      <c r="C2572">
        <v>1</v>
      </c>
      <c r="D2572">
        <v>13</v>
      </c>
      <c r="E2572">
        <v>34</v>
      </c>
      <c r="F2572">
        <v>7</v>
      </c>
      <c r="G2572">
        <v>12</v>
      </c>
      <c r="H2572">
        <v>81669</v>
      </c>
      <c r="I2572">
        <v>1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1</v>
      </c>
      <c r="Q2572">
        <v>0</v>
      </c>
      <c r="R2572">
        <v>0</v>
      </c>
      <c r="S2572">
        <v>0</v>
      </c>
      <c r="T2572">
        <v>0</v>
      </c>
      <c r="U2572">
        <v>1</v>
      </c>
      <c r="V2572">
        <v>0</v>
      </c>
      <c r="W2572">
        <v>1</v>
      </c>
      <c r="X2572">
        <v>1</v>
      </c>
      <c r="Y2572">
        <v>1</v>
      </c>
      <c r="Z2572">
        <v>479</v>
      </c>
      <c r="AA2572">
        <v>0</v>
      </c>
      <c r="AB2572">
        <v>38</v>
      </c>
      <c r="AD2572">
        <v>1</v>
      </c>
      <c r="AE2572">
        <v>1</v>
      </c>
      <c r="AF2572">
        <v>15</v>
      </c>
      <c r="AG2572">
        <v>6.1717000007629403</v>
      </c>
      <c r="AH2572">
        <v>225</v>
      </c>
    </row>
    <row r="2573" spans="1:34" x14ac:dyDescent="0.35">
      <c r="A2573">
        <v>4448</v>
      </c>
      <c r="B2573">
        <v>0</v>
      </c>
      <c r="C2573">
        <v>1</v>
      </c>
      <c r="D2573">
        <v>12</v>
      </c>
      <c r="E2573">
        <v>31</v>
      </c>
      <c r="F2573">
        <v>10</v>
      </c>
      <c r="G2573">
        <v>9</v>
      </c>
      <c r="H2573">
        <v>110376</v>
      </c>
      <c r="I2573">
        <v>1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1</v>
      </c>
      <c r="Q2573">
        <v>0</v>
      </c>
      <c r="R2573">
        <v>0</v>
      </c>
      <c r="S2573">
        <v>0</v>
      </c>
      <c r="T2573">
        <v>0</v>
      </c>
      <c r="U2573">
        <v>1</v>
      </c>
      <c r="V2573">
        <v>0</v>
      </c>
      <c r="W2573">
        <v>1</v>
      </c>
      <c r="X2573">
        <v>1</v>
      </c>
      <c r="Y2573">
        <v>1</v>
      </c>
      <c r="Z2573">
        <v>429</v>
      </c>
      <c r="AA2573">
        <v>0</v>
      </c>
      <c r="AB2573">
        <v>24</v>
      </c>
      <c r="AC2573">
        <v>94</v>
      </c>
      <c r="AD2573">
        <v>6</v>
      </c>
      <c r="AE2573">
        <v>1</v>
      </c>
      <c r="AF2573">
        <v>13</v>
      </c>
      <c r="AG2573">
        <v>6.0614571571350098</v>
      </c>
      <c r="AH2573">
        <v>169</v>
      </c>
    </row>
    <row r="2574" spans="1:34" x14ac:dyDescent="0.35">
      <c r="A2574">
        <v>4449</v>
      </c>
      <c r="B2574">
        <v>0</v>
      </c>
      <c r="C2574">
        <v>1</v>
      </c>
      <c r="D2574">
        <v>14</v>
      </c>
      <c r="E2574">
        <v>29</v>
      </c>
      <c r="F2574">
        <v>11</v>
      </c>
      <c r="G2574">
        <v>9</v>
      </c>
      <c r="H2574">
        <v>110376</v>
      </c>
      <c r="I2574">
        <v>1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1</v>
      </c>
      <c r="Q2574">
        <v>0</v>
      </c>
      <c r="R2574">
        <v>0</v>
      </c>
      <c r="S2574">
        <v>0</v>
      </c>
      <c r="T2574">
        <v>0</v>
      </c>
      <c r="U2574">
        <v>1</v>
      </c>
      <c r="V2574">
        <v>0</v>
      </c>
      <c r="W2574">
        <v>1</v>
      </c>
      <c r="X2574">
        <v>1</v>
      </c>
      <c r="Y2574">
        <v>1</v>
      </c>
      <c r="Z2574">
        <v>490</v>
      </c>
      <c r="AA2574">
        <v>1</v>
      </c>
      <c r="AB2574">
        <v>25</v>
      </c>
      <c r="AC2574">
        <v>83</v>
      </c>
      <c r="AD2574">
        <v>1</v>
      </c>
      <c r="AE2574">
        <v>1</v>
      </c>
      <c r="AF2574">
        <v>9</v>
      </c>
      <c r="AG2574">
        <v>6.1944060325622603</v>
      </c>
      <c r="AH2574">
        <v>81</v>
      </c>
    </row>
    <row r="2575" spans="1:34" x14ac:dyDescent="0.35">
      <c r="A2575">
        <v>4450</v>
      </c>
      <c r="B2575">
        <v>0</v>
      </c>
      <c r="C2575">
        <v>1</v>
      </c>
      <c r="D2575">
        <v>12</v>
      </c>
      <c r="E2575">
        <v>24</v>
      </c>
      <c r="F2575">
        <v>11</v>
      </c>
      <c r="G2575">
        <v>9</v>
      </c>
      <c r="H2575">
        <v>82135</v>
      </c>
      <c r="I2575">
        <v>1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1</v>
      </c>
      <c r="Q2575">
        <v>0</v>
      </c>
      <c r="R2575">
        <v>0</v>
      </c>
      <c r="S2575">
        <v>0</v>
      </c>
      <c r="T2575">
        <v>0</v>
      </c>
      <c r="U2575">
        <v>1</v>
      </c>
      <c r="V2575">
        <v>0</v>
      </c>
      <c r="W2575">
        <v>1</v>
      </c>
      <c r="X2575">
        <v>1</v>
      </c>
      <c r="Y2575">
        <v>1</v>
      </c>
      <c r="Z2575">
        <v>361</v>
      </c>
      <c r="AA2575">
        <v>0</v>
      </c>
      <c r="AB2575">
        <v>34</v>
      </c>
      <c r="AD2575">
        <v>6</v>
      </c>
      <c r="AE2575">
        <v>1</v>
      </c>
      <c r="AF2575">
        <v>6</v>
      </c>
      <c r="AG2575">
        <v>5.8888778686523402</v>
      </c>
      <c r="AH2575">
        <v>36</v>
      </c>
    </row>
    <row r="2576" spans="1:34" x14ac:dyDescent="0.35">
      <c r="A2576">
        <v>4451</v>
      </c>
      <c r="B2576">
        <v>0</v>
      </c>
      <c r="C2576">
        <v>1</v>
      </c>
      <c r="D2576">
        <v>14</v>
      </c>
      <c r="E2576">
        <v>33</v>
      </c>
      <c r="F2576">
        <v>0</v>
      </c>
      <c r="G2576">
        <v>2</v>
      </c>
      <c r="H2576">
        <v>104904</v>
      </c>
      <c r="I2576">
        <v>1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1</v>
      </c>
      <c r="Q2576">
        <v>0</v>
      </c>
      <c r="R2576">
        <v>0</v>
      </c>
      <c r="S2576">
        <v>0</v>
      </c>
      <c r="T2576">
        <v>0</v>
      </c>
      <c r="U2576">
        <v>1</v>
      </c>
      <c r="V2576">
        <v>0</v>
      </c>
      <c r="W2576">
        <v>1</v>
      </c>
      <c r="X2576">
        <v>1</v>
      </c>
      <c r="Y2576">
        <v>1</v>
      </c>
      <c r="Z2576">
        <v>400</v>
      </c>
      <c r="AA2576">
        <v>1</v>
      </c>
      <c r="AB2576">
        <v>40</v>
      </c>
      <c r="AC2576">
        <v>91</v>
      </c>
      <c r="AD2576">
        <v>1</v>
      </c>
      <c r="AE2576">
        <v>0</v>
      </c>
      <c r="AF2576">
        <v>13</v>
      </c>
      <c r="AG2576">
        <v>5.9914650917053196</v>
      </c>
      <c r="AH2576">
        <v>169</v>
      </c>
    </row>
    <row r="2577" spans="1:34" x14ac:dyDescent="0.35">
      <c r="A2577">
        <v>4454</v>
      </c>
      <c r="B2577">
        <v>0</v>
      </c>
      <c r="C2577">
        <v>1</v>
      </c>
      <c r="D2577">
        <v>12</v>
      </c>
      <c r="E2577">
        <v>24</v>
      </c>
      <c r="F2577">
        <v>7</v>
      </c>
      <c r="G2577">
        <v>8</v>
      </c>
      <c r="H2577">
        <v>309300</v>
      </c>
      <c r="I2577">
        <v>1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1</v>
      </c>
      <c r="Q2577">
        <v>0</v>
      </c>
      <c r="R2577">
        <v>0</v>
      </c>
      <c r="S2577">
        <v>0</v>
      </c>
      <c r="T2577">
        <v>0</v>
      </c>
      <c r="U2577">
        <v>1</v>
      </c>
      <c r="V2577">
        <v>1</v>
      </c>
      <c r="W2577">
        <v>1</v>
      </c>
      <c r="X2577">
        <v>1</v>
      </c>
      <c r="Y2577">
        <v>0</v>
      </c>
      <c r="Z2577">
        <v>423</v>
      </c>
      <c r="AA2577">
        <v>0</v>
      </c>
      <c r="AB2577">
        <v>30</v>
      </c>
      <c r="AD2577">
        <v>1</v>
      </c>
      <c r="AE2577">
        <v>0</v>
      </c>
      <c r="AF2577">
        <v>6</v>
      </c>
      <c r="AG2577">
        <v>6.0473718643188503</v>
      </c>
      <c r="AH2577">
        <v>36</v>
      </c>
    </row>
    <row r="2578" spans="1:34" x14ac:dyDescent="0.35">
      <c r="A2578">
        <v>4458</v>
      </c>
      <c r="B2578">
        <v>0</v>
      </c>
      <c r="C2578">
        <v>1</v>
      </c>
      <c r="D2578">
        <v>12</v>
      </c>
      <c r="E2578">
        <v>27</v>
      </c>
      <c r="F2578">
        <v>5</v>
      </c>
      <c r="G2578">
        <v>5</v>
      </c>
      <c r="H2578">
        <v>81081</v>
      </c>
      <c r="I2578">
        <v>1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1</v>
      </c>
      <c r="Q2578">
        <v>0</v>
      </c>
      <c r="R2578">
        <v>0</v>
      </c>
      <c r="S2578">
        <v>0</v>
      </c>
      <c r="T2578">
        <v>0</v>
      </c>
      <c r="U2578">
        <v>1</v>
      </c>
      <c r="V2578">
        <v>1</v>
      </c>
      <c r="W2578">
        <v>0</v>
      </c>
      <c r="X2578">
        <v>1</v>
      </c>
      <c r="Y2578">
        <v>0</v>
      </c>
      <c r="Z2578">
        <v>311</v>
      </c>
      <c r="AA2578">
        <v>0</v>
      </c>
      <c r="AB2578">
        <v>12</v>
      </c>
      <c r="AD2578">
        <v>6</v>
      </c>
      <c r="AE2578">
        <v>0</v>
      </c>
      <c r="AF2578">
        <v>9</v>
      </c>
      <c r="AG2578">
        <v>5.7397928237915004</v>
      </c>
      <c r="AH2578">
        <v>81</v>
      </c>
    </row>
    <row r="2579" spans="1:34" x14ac:dyDescent="0.35">
      <c r="A2579">
        <v>4459</v>
      </c>
      <c r="B2579">
        <v>0</v>
      </c>
      <c r="C2579">
        <v>1</v>
      </c>
      <c r="D2579">
        <v>11</v>
      </c>
      <c r="E2579">
        <v>27</v>
      </c>
      <c r="F2579">
        <v>3</v>
      </c>
      <c r="G2579">
        <v>7</v>
      </c>
      <c r="H2579">
        <v>81081</v>
      </c>
      <c r="I2579">
        <v>1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1</v>
      </c>
      <c r="Q2579">
        <v>0</v>
      </c>
      <c r="R2579">
        <v>0</v>
      </c>
      <c r="S2579">
        <v>0</v>
      </c>
      <c r="T2579">
        <v>0</v>
      </c>
      <c r="U2579">
        <v>1</v>
      </c>
      <c r="V2579">
        <v>1</v>
      </c>
      <c r="W2579">
        <v>0</v>
      </c>
      <c r="X2579">
        <v>1</v>
      </c>
      <c r="Y2579">
        <v>0</v>
      </c>
      <c r="Z2579">
        <v>271</v>
      </c>
      <c r="AA2579">
        <v>0</v>
      </c>
      <c r="AB2579">
        <v>12</v>
      </c>
      <c r="AD2579">
        <v>6</v>
      </c>
      <c r="AE2579">
        <v>0</v>
      </c>
      <c r="AF2579">
        <v>10</v>
      </c>
      <c r="AG2579">
        <v>5.6021189689636204</v>
      </c>
      <c r="AH2579">
        <v>100</v>
      </c>
    </row>
    <row r="2580" spans="1:34" x14ac:dyDescent="0.35">
      <c r="A2580">
        <v>4461</v>
      </c>
      <c r="B2580">
        <v>0</v>
      </c>
      <c r="C2580">
        <v>1</v>
      </c>
      <c r="D2580">
        <v>18</v>
      </c>
      <c r="E2580">
        <v>26</v>
      </c>
      <c r="F2580">
        <v>12</v>
      </c>
      <c r="G2580">
        <v>12</v>
      </c>
      <c r="H2580">
        <v>81081</v>
      </c>
      <c r="I2580">
        <v>1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1</v>
      </c>
      <c r="Q2580">
        <v>0</v>
      </c>
      <c r="R2580">
        <v>0</v>
      </c>
      <c r="S2580">
        <v>0</v>
      </c>
      <c r="T2580">
        <v>0</v>
      </c>
      <c r="U2580">
        <v>1</v>
      </c>
      <c r="V2580">
        <v>1</v>
      </c>
      <c r="W2580">
        <v>1</v>
      </c>
      <c r="X2580">
        <v>1</v>
      </c>
      <c r="Y2580">
        <v>0</v>
      </c>
      <c r="Z2580">
        <v>385</v>
      </c>
      <c r="AA2580">
        <v>0</v>
      </c>
      <c r="AB2580">
        <v>33</v>
      </c>
      <c r="AD2580">
        <v>6</v>
      </c>
      <c r="AE2580">
        <v>0</v>
      </c>
      <c r="AF2580">
        <v>2</v>
      </c>
      <c r="AG2580">
        <v>5.9532427787780797</v>
      </c>
      <c r="AH2580">
        <v>4</v>
      </c>
    </row>
    <row r="2581" spans="1:34" x14ac:dyDescent="0.35">
      <c r="A2581">
        <v>4462</v>
      </c>
      <c r="B2581">
        <v>0</v>
      </c>
      <c r="C2581">
        <v>1</v>
      </c>
      <c r="D2581">
        <v>16</v>
      </c>
      <c r="E2581">
        <v>24</v>
      </c>
      <c r="F2581">
        <v>12</v>
      </c>
      <c r="G2581">
        <v>12</v>
      </c>
      <c r="H2581">
        <v>79093</v>
      </c>
      <c r="I2581">
        <v>1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1</v>
      </c>
      <c r="Q2581">
        <v>0</v>
      </c>
      <c r="R2581">
        <v>0</v>
      </c>
      <c r="S2581">
        <v>0</v>
      </c>
      <c r="T2581">
        <v>0</v>
      </c>
      <c r="U2581">
        <v>1</v>
      </c>
      <c r="V2581">
        <v>1</v>
      </c>
      <c r="W2581">
        <v>1</v>
      </c>
      <c r="X2581">
        <v>1</v>
      </c>
      <c r="Y2581">
        <v>0</v>
      </c>
      <c r="Z2581">
        <v>529</v>
      </c>
      <c r="AA2581">
        <v>1</v>
      </c>
      <c r="AB2581">
        <v>18</v>
      </c>
      <c r="AD2581">
        <v>1</v>
      </c>
      <c r="AE2581">
        <v>0</v>
      </c>
      <c r="AF2581">
        <v>2</v>
      </c>
      <c r="AG2581">
        <v>6.2709879875183097</v>
      </c>
      <c r="AH2581">
        <v>4</v>
      </c>
    </row>
    <row r="2582" spans="1:34" x14ac:dyDescent="0.35">
      <c r="A2582">
        <v>4464</v>
      </c>
      <c r="B2582">
        <v>0</v>
      </c>
      <c r="C2582">
        <v>1</v>
      </c>
      <c r="D2582">
        <v>11</v>
      </c>
      <c r="E2582">
        <v>31</v>
      </c>
      <c r="F2582">
        <v>6</v>
      </c>
      <c r="G2582">
        <v>10</v>
      </c>
      <c r="H2582">
        <v>119965</v>
      </c>
      <c r="I2582">
        <v>1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1</v>
      </c>
      <c r="Q2582">
        <v>0</v>
      </c>
      <c r="R2582">
        <v>0</v>
      </c>
      <c r="S2582">
        <v>0</v>
      </c>
      <c r="T2582">
        <v>0</v>
      </c>
      <c r="U2582">
        <v>1</v>
      </c>
      <c r="V2582">
        <v>0</v>
      </c>
      <c r="W2582">
        <v>0</v>
      </c>
      <c r="X2582">
        <v>1</v>
      </c>
      <c r="Y2582">
        <v>0</v>
      </c>
      <c r="Z2582">
        <v>700</v>
      </c>
      <c r="AA2582">
        <v>0</v>
      </c>
      <c r="AB2582">
        <v>29</v>
      </c>
      <c r="AC2582">
        <v>81</v>
      </c>
      <c r="AD2582">
        <v>1</v>
      </c>
      <c r="AE2582">
        <v>1</v>
      </c>
      <c r="AF2582">
        <v>14</v>
      </c>
      <c r="AG2582">
        <v>6.5510802268981898</v>
      </c>
      <c r="AH2582">
        <v>196</v>
      </c>
    </row>
    <row r="2583" spans="1:34" x14ac:dyDescent="0.35">
      <c r="A2583">
        <v>4467</v>
      </c>
      <c r="B2583">
        <v>0</v>
      </c>
      <c r="C2583">
        <v>1</v>
      </c>
      <c r="D2583">
        <v>10</v>
      </c>
      <c r="E2583">
        <v>32</v>
      </c>
      <c r="F2583">
        <v>6</v>
      </c>
      <c r="G2583">
        <v>5</v>
      </c>
      <c r="H2583">
        <v>88765</v>
      </c>
      <c r="I2583">
        <v>1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1</v>
      </c>
      <c r="Q2583">
        <v>0</v>
      </c>
      <c r="R2583">
        <v>0</v>
      </c>
      <c r="S2583">
        <v>0</v>
      </c>
      <c r="T2583">
        <v>0</v>
      </c>
      <c r="U2583">
        <v>1</v>
      </c>
      <c r="V2583">
        <v>0</v>
      </c>
      <c r="W2583">
        <v>0</v>
      </c>
      <c r="X2583">
        <v>1</v>
      </c>
      <c r="Y2583">
        <v>0</v>
      </c>
      <c r="Z2583">
        <v>381</v>
      </c>
      <c r="AA2583">
        <v>0</v>
      </c>
      <c r="AB2583">
        <v>15</v>
      </c>
      <c r="AC2583">
        <v>87</v>
      </c>
      <c r="AD2583">
        <v>1</v>
      </c>
      <c r="AE2583">
        <v>1</v>
      </c>
      <c r="AF2583">
        <v>16</v>
      </c>
      <c r="AG2583">
        <v>5.9428000450134304</v>
      </c>
      <c r="AH2583">
        <v>256</v>
      </c>
    </row>
    <row r="2584" spans="1:34" x14ac:dyDescent="0.35">
      <c r="A2584">
        <v>4470</v>
      </c>
      <c r="B2584">
        <v>0</v>
      </c>
      <c r="C2584">
        <v>1</v>
      </c>
      <c r="D2584">
        <v>12</v>
      </c>
      <c r="E2584">
        <v>28</v>
      </c>
      <c r="F2584">
        <v>12</v>
      </c>
      <c r="G2584">
        <v>12</v>
      </c>
      <c r="H2584">
        <v>84491</v>
      </c>
      <c r="I2584">
        <v>1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1</v>
      </c>
      <c r="Q2584">
        <v>0</v>
      </c>
      <c r="R2584">
        <v>0</v>
      </c>
      <c r="S2584">
        <v>0</v>
      </c>
      <c r="T2584">
        <v>0</v>
      </c>
      <c r="U2584">
        <v>1</v>
      </c>
      <c r="V2584">
        <v>0</v>
      </c>
      <c r="W2584">
        <v>0</v>
      </c>
      <c r="X2584">
        <v>1</v>
      </c>
      <c r="Y2584">
        <v>0</v>
      </c>
      <c r="Z2584">
        <v>465</v>
      </c>
      <c r="AA2584">
        <v>0</v>
      </c>
      <c r="AB2584">
        <v>36</v>
      </c>
      <c r="AC2584">
        <v>118</v>
      </c>
      <c r="AD2584">
        <v>1</v>
      </c>
      <c r="AE2584">
        <v>1</v>
      </c>
      <c r="AF2584">
        <v>10</v>
      </c>
      <c r="AG2584">
        <v>6.1420369148254403</v>
      </c>
      <c r="AH2584">
        <v>100</v>
      </c>
    </row>
    <row r="2585" spans="1:34" x14ac:dyDescent="0.35">
      <c r="A2585">
        <v>4471</v>
      </c>
      <c r="B2585">
        <v>0</v>
      </c>
      <c r="C2585">
        <v>1</v>
      </c>
      <c r="D2585">
        <v>10</v>
      </c>
      <c r="E2585">
        <v>34</v>
      </c>
      <c r="F2585">
        <v>8</v>
      </c>
      <c r="G2585">
        <v>8</v>
      </c>
      <c r="H2585">
        <v>88765</v>
      </c>
      <c r="I2585">
        <v>1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1</v>
      </c>
      <c r="Q2585">
        <v>0</v>
      </c>
      <c r="R2585">
        <v>0</v>
      </c>
      <c r="S2585">
        <v>0</v>
      </c>
      <c r="T2585">
        <v>0</v>
      </c>
      <c r="U2585">
        <v>1</v>
      </c>
      <c r="V2585">
        <v>0</v>
      </c>
      <c r="W2585">
        <v>0</v>
      </c>
      <c r="X2585">
        <v>1</v>
      </c>
      <c r="Y2585">
        <v>0</v>
      </c>
      <c r="Z2585">
        <v>400</v>
      </c>
      <c r="AA2585">
        <v>0</v>
      </c>
      <c r="AB2585">
        <v>37</v>
      </c>
      <c r="AD2585">
        <v>1</v>
      </c>
      <c r="AE2585">
        <v>0</v>
      </c>
      <c r="AF2585">
        <v>18</v>
      </c>
      <c r="AG2585">
        <v>5.9914650917053196</v>
      </c>
      <c r="AH2585">
        <v>324</v>
      </c>
    </row>
    <row r="2586" spans="1:34" x14ac:dyDescent="0.35">
      <c r="A2586">
        <v>4473</v>
      </c>
      <c r="B2586">
        <v>0</v>
      </c>
      <c r="C2586">
        <v>1</v>
      </c>
      <c r="D2586">
        <v>10</v>
      </c>
      <c r="E2586">
        <v>33</v>
      </c>
      <c r="F2586">
        <v>9</v>
      </c>
      <c r="G2586">
        <v>8</v>
      </c>
      <c r="H2586">
        <v>88765</v>
      </c>
      <c r="I2586">
        <v>0</v>
      </c>
      <c r="J2586">
        <v>1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1</v>
      </c>
      <c r="Q2586">
        <v>0</v>
      </c>
      <c r="R2586">
        <v>0</v>
      </c>
      <c r="S2586">
        <v>0</v>
      </c>
      <c r="T2586">
        <v>0</v>
      </c>
      <c r="U2586">
        <v>1</v>
      </c>
      <c r="V2586">
        <v>0</v>
      </c>
      <c r="W2586">
        <v>0</v>
      </c>
      <c r="X2586">
        <v>1</v>
      </c>
      <c r="Y2586">
        <v>0</v>
      </c>
      <c r="Z2586">
        <v>455</v>
      </c>
      <c r="AA2586">
        <v>0</v>
      </c>
      <c r="AB2586">
        <v>38</v>
      </c>
      <c r="AD2586">
        <v>6</v>
      </c>
      <c r="AE2586">
        <v>1</v>
      </c>
      <c r="AF2586">
        <v>17</v>
      </c>
      <c r="AG2586">
        <v>6.1202969551086399</v>
      </c>
      <c r="AH2586">
        <v>289</v>
      </c>
    </row>
    <row r="2587" spans="1:34" x14ac:dyDescent="0.35">
      <c r="A2587">
        <v>4476</v>
      </c>
      <c r="B2587">
        <v>0</v>
      </c>
      <c r="C2587">
        <v>0</v>
      </c>
      <c r="D2587">
        <v>12</v>
      </c>
      <c r="E2587">
        <v>24</v>
      </c>
      <c r="G2587">
        <v>4</v>
      </c>
      <c r="H2587">
        <v>90509</v>
      </c>
      <c r="I2587">
        <v>0</v>
      </c>
      <c r="J2587">
        <v>1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1</v>
      </c>
      <c r="Q2587">
        <v>0</v>
      </c>
      <c r="R2587">
        <v>0</v>
      </c>
      <c r="S2587">
        <v>0</v>
      </c>
      <c r="T2587">
        <v>0</v>
      </c>
      <c r="U2587">
        <v>1</v>
      </c>
      <c r="V2587">
        <v>1</v>
      </c>
      <c r="W2587">
        <v>0</v>
      </c>
      <c r="X2587">
        <v>1</v>
      </c>
      <c r="Y2587">
        <v>0</v>
      </c>
      <c r="Z2587">
        <v>260</v>
      </c>
      <c r="AA2587">
        <v>0</v>
      </c>
      <c r="AB2587">
        <v>20</v>
      </c>
      <c r="AD2587">
        <v>1</v>
      </c>
      <c r="AE2587">
        <v>0</v>
      </c>
      <c r="AF2587">
        <v>6</v>
      </c>
      <c r="AG2587">
        <v>5.5606818199157697</v>
      </c>
      <c r="AH2587">
        <v>36</v>
      </c>
    </row>
    <row r="2588" spans="1:34" x14ac:dyDescent="0.35">
      <c r="A2588">
        <v>4477</v>
      </c>
      <c r="B2588">
        <v>0</v>
      </c>
      <c r="C2588">
        <v>0</v>
      </c>
      <c r="D2588">
        <v>13</v>
      </c>
      <c r="E2588">
        <v>28</v>
      </c>
      <c r="F2588">
        <v>0</v>
      </c>
      <c r="G2588">
        <v>7</v>
      </c>
      <c r="H2588">
        <v>78509</v>
      </c>
      <c r="I2588">
        <v>1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1</v>
      </c>
      <c r="Q2588">
        <v>0</v>
      </c>
      <c r="R2588">
        <v>0</v>
      </c>
      <c r="S2588">
        <v>0</v>
      </c>
      <c r="T2588">
        <v>0</v>
      </c>
      <c r="U2588">
        <v>1</v>
      </c>
      <c r="V2588">
        <v>1</v>
      </c>
      <c r="W2588">
        <v>1</v>
      </c>
      <c r="X2588">
        <v>0</v>
      </c>
      <c r="Y2588">
        <v>0</v>
      </c>
      <c r="Z2588">
        <v>705</v>
      </c>
      <c r="AA2588">
        <v>0</v>
      </c>
      <c r="AB2588">
        <v>26</v>
      </c>
      <c r="AD2588">
        <v>1</v>
      </c>
      <c r="AE2588">
        <v>0</v>
      </c>
      <c r="AF2588">
        <v>9</v>
      </c>
      <c r="AG2588">
        <v>6.5581979751586896</v>
      </c>
      <c r="AH2588">
        <v>81</v>
      </c>
    </row>
    <row r="2589" spans="1:34" x14ac:dyDescent="0.35">
      <c r="A2589">
        <v>4482</v>
      </c>
      <c r="B2589">
        <v>0</v>
      </c>
      <c r="C2589">
        <v>0</v>
      </c>
      <c r="D2589">
        <v>13</v>
      </c>
      <c r="E2589">
        <v>30</v>
      </c>
      <c r="H2589">
        <v>635888</v>
      </c>
      <c r="I2589">
        <v>1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1</v>
      </c>
      <c r="Q2589">
        <v>0</v>
      </c>
      <c r="R2589">
        <v>0</v>
      </c>
      <c r="S2589">
        <v>0</v>
      </c>
      <c r="T2589">
        <v>0</v>
      </c>
      <c r="U2589">
        <v>1</v>
      </c>
      <c r="V2589">
        <v>0</v>
      </c>
      <c r="W2589">
        <v>0</v>
      </c>
      <c r="X2589">
        <v>1</v>
      </c>
      <c r="Y2589">
        <v>0</v>
      </c>
      <c r="Z2589">
        <v>417</v>
      </c>
      <c r="AA2589">
        <v>0</v>
      </c>
      <c r="AB2589">
        <v>45</v>
      </c>
      <c r="AC2589">
        <v>74</v>
      </c>
      <c r="AD2589">
        <v>1</v>
      </c>
      <c r="AE2589">
        <v>1</v>
      </c>
      <c r="AF2589">
        <v>11</v>
      </c>
      <c r="AG2589">
        <v>6.0330858230590803</v>
      </c>
      <c r="AH2589">
        <v>121</v>
      </c>
    </row>
    <row r="2590" spans="1:34" x14ac:dyDescent="0.35">
      <c r="A2590">
        <v>4486</v>
      </c>
      <c r="B2590">
        <v>0</v>
      </c>
      <c r="C2590">
        <v>0</v>
      </c>
      <c r="D2590">
        <v>11</v>
      </c>
      <c r="E2590">
        <v>27</v>
      </c>
      <c r="G2590">
        <v>13</v>
      </c>
      <c r="H2590">
        <v>78509</v>
      </c>
      <c r="I2590">
        <v>0</v>
      </c>
      <c r="J2590">
        <v>1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1</v>
      </c>
      <c r="Q2590">
        <v>0</v>
      </c>
      <c r="R2590">
        <v>0</v>
      </c>
      <c r="S2590">
        <v>0</v>
      </c>
      <c r="T2590">
        <v>0</v>
      </c>
      <c r="U2590">
        <v>1</v>
      </c>
      <c r="V2590">
        <v>1</v>
      </c>
      <c r="W2590">
        <v>0</v>
      </c>
      <c r="X2590">
        <v>1</v>
      </c>
      <c r="Y2590">
        <v>0</v>
      </c>
      <c r="Z2590">
        <v>250</v>
      </c>
      <c r="AA2590">
        <v>0</v>
      </c>
      <c r="AB2590">
        <v>14</v>
      </c>
      <c r="AD2590">
        <v>6</v>
      </c>
      <c r="AE2590">
        <v>0</v>
      </c>
      <c r="AF2590">
        <v>10</v>
      </c>
      <c r="AG2590">
        <v>5.5214610099792498</v>
      </c>
      <c r="AH2590">
        <v>100</v>
      </c>
    </row>
    <row r="2591" spans="1:34" x14ac:dyDescent="0.35">
      <c r="A2591">
        <v>4488</v>
      </c>
      <c r="B2591">
        <v>0</v>
      </c>
      <c r="C2591">
        <v>0</v>
      </c>
      <c r="D2591">
        <v>12</v>
      </c>
      <c r="E2591">
        <v>24</v>
      </c>
      <c r="G2591">
        <v>2</v>
      </c>
      <c r="H2591">
        <v>76585</v>
      </c>
      <c r="I2591">
        <v>0</v>
      </c>
      <c r="J2591">
        <v>1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1</v>
      </c>
      <c r="Q2591">
        <v>0</v>
      </c>
      <c r="R2591">
        <v>0</v>
      </c>
      <c r="S2591">
        <v>0</v>
      </c>
      <c r="T2591">
        <v>0</v>
      </c>
      <c r="U2591">
        <v>1</v>
      </c>
      <c r="V2591">
        <v>1</v>
      </c>
      <c r="W2591">
        <v>0</v>
      </c>
      <c r="X2591">
        <v>1</v>
      </c>
      <c r="Y2591">
        <v>0</v>
      </c>
      <c r="Z2591">
        <v>460</v>
      </c>
      <c r="AA2591">
        <v>0</v>
      </c>
      <c r="AB2591">
        <v>28</v>
      </c>
      <c r="AD2591">
        <v>1</v>
      </c>
      <c r="AE2591">
        <v>0</v>
      </c>
      <c r="AF2591">
        <v>6</v>
      </c>
      <c r="AG2591">
        <v>6.1312270164489702</v>
      </c>
      <c r="AH2591">
        <v>36</v>
      </c>
    </row>
    <row r="2592" spans="1:34" x14ac:dyDescent="0.35">
      <c r="A2592">
        <v>4489</v>
      </c>
      <c r="B2592">
        <v>0</v>
      </c>
      <c r="C2592">
        <v>0</v>
      </c>
      <c r="D2592">
        <v>8</v>
      </c>
      <c r="E2592">
        <v>26</v>
      </c>
      <c r="H2592">
        <v>78509</v>
      </c>
      <c r="I2592">
        <v>0</v>
      </c>
      <c r="J2592">
        <v>1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1</v>
      </c>
      <c r="Q2592">
        <v>0</v>
      </c>
      <c r="R2592">
        <v>0</v>
      </c>
      <c r="S2592">
        <v>0</v>
      </c>
      <c r="T2592">
        <v>0</v>
      </c>
      <c r="U2592">
        <v>1</v>
      </c>
      <c r="V2592">
        <v>1</v>
      </c>
      <c r="W2592">
        <v>0</v>
      </c>
      <c r="X2592">
        <v>1</v>
      </c>
      <c r="Y2592">
        <v>0</v>
      </c>
      <c r="Z2592">
        <v>325</v>
      </c>
      <c r="AA2592">
        <v>0</v>
      </c>
      <c r="AB2592">
        <v>19</v>
      </c>
      <c r="AD2592">
        <v>1</v>
      </c>
      <c r="AE2592">
        <v>0</v>
      </c>
      <c r="AF2592">
        <v>12</v>
      </c>
      <c r="AG2592">
        <v>5.7838249206543004</v>
      </c>
      <c r="AH2592">
        <v>144</v>
      </c>
    </row>
    <row r="2593" spans="1:34" x14ac:dyDescent="0.35">
      <c r="A2593">
        <v>4490</v>
      </c>
      <c r="B2593">
        <v>0</v>
      </c>
      <c r="C2593">
        <v>0</v>
      </c>
      <c r="D2593">
        <v>9</v>
      </c>
      <c r="E2593">
        <v>25</v>
      </c>
      <c r="H2593">
        <v>76585</v>
      </c>
      <c r="I2593">
        <v>0</v>
      </c>
      <c r="J2593">
        <v>1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1</v>
      </c>
      <c r="Q2593">
        <v>0</v>
      </c>
      <c r="R2593">
        <v>0</v>
      </c>
      <c r="S2593">
        <v>0</v>
      </c>
      <c r="T2593">
        <v>0</v>
      </c>
      <c r="U2593">
        <v>1</v>
      </c>
      <c r="V2593">
        <v>1</v>
      </c>
      <c r="W2593">
        <v>0</v>
      </c>
      <c r="X2593">
        <v>1</v>
      </c>
      <c r="Y2593">
        <v>0</v>
      </c>
      <c r="Z2593">
        <v>275</v>
      </c>
      <c r="AA2593">
        <v>0</v>
      </c>
      <c r="AB2593">
        <v>15</v>
      </c>
      <c r="AD2593">
        <v>2</v>
      </c>
      <c r="AE2593">
        <v>0</v>
      </c>
      <c r="AF2593">
        <v>10</v>
      </c>
      <c r="AG2593">
        <v>5.6167712211608896</v>
      </c>
      <c r="AH2593">
        <v>100</v>
      </c>
    </row>
    <row r="2594" spans="1:34" x14ac:dyDescent="0.35">
      <c r="A2594">
        <v>4491</v>
      </c>
      <c r="B2594">
        <v>0</v>
      </c>
      <c r="C2594">
        <v>0</v>
      </c>
      <c r="D2594">
        <v>12</v>
      </c>
      <c r="E2594">
        <v>26</v>
      </c>
      <c r="F2594">
        <v>7</v>
      </c>
      <c r="H2594">
        <v>321175</v>
      </c>
      <c r="I2594">
        <v>1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1</v>
      </c>
      <c r="Q2594">
        <v>0</v>
      </c>
      <c r="R2594">
        <v>0</v>
      </c>
      <c r="S2594">
        <v>0</v>
      </c>
      <c r="T2594">
        <v>0</v>
      </c>
      <c r="U2594">
        <v>1</v>
      </c>
      <c r="V2594">
        <v>1</v>
      </c>
      <c r="W2594">
        <v>0</v>
      </c>
      <c r="X2594">
        <v>1</v>
      </c>
      <c r="Y2594">
        <v>0</v>
      </c>
      <c r="Z2594">
        <v>325</v>
      </c>
      <c r="AA2594">
        <v>0</v>
      </c>
      <c r="AB2594">
        <v>18</v>
      </c>
      <c r="AD2594">
        <v>1</v>
      </c>
      <c r="AE2594">
        <v>1</v>
      </c>
      <c r="AF2594">
        <v>8</v>
      </c>
      <c r="AG2594">
        <v>5.7838249206543004</v>
      </c>
      <c r="AH2594">
        <v>64</v>
      </c>
    </row>
    <row r="2595" spans="1:34" x14ac:dyDescent="0.35">
      <c r="A2595">
        <v>4492</v>
      </c>
      <c r="B2595">
        <v>0</v>
      </c>
      <c r="C2595">
        <v>0</v>
      </c>
      <c r="D2595">
        <v>15</v>
      </c>
      <c r="E2595">
        <v>25</v>
      </c>
      <c r="G2595">
        <v>8</v>
      </c>
      <c r="H2595">
        <v>313301</v>
      </c>
      <c r="I2595">
        <v>1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1</v>
      </c>
      <c r="Q2595">
        <v>0</v>
      </c>
      <c r="R2595">
        <v>0</v>
      </c>
      <c r="S2595">
        <v>0</v>
      </c>
      <c r="T2595">
        <v>0</v>
      </c>
      <c r="U2595">
        <v>1</v>
      </c>
      <c r="V2595">
        <v>1</v>
      </c>
      <c r="W2595">
        <v>1</v>
      </c>
      <c r="X2595">
        <v>0</v>
      </c>
      <c r="Y2595">
        <v>0</v>
      </c>
      <c r="Z2595">
        <v>300</v>
      </c>
      <c r="AA2595">
        <v>1</v>
      </c>
      <c r="AB2595">
        <v>20</v>
      </c>
      <c r="AD2595">
        <v>1</v>
      </c>
      <c r="AE2595">
        <v>0</v>
      </c>
      <c r="AF2595">
        <v>4</v>
      </c>
      <c r="AG2595">
        <v>5.7037830352783203</v>
      </c>
      <c r="AH2595">
        <v>16</v>
      </c>
    </row>
    <row r="2596" spans="1:34" x14ac:dyDescent="0.35">
      <c r="A2596">
        <v>4493</v>
      </c>
      <c r="B2596">
        <v>0</v>
      </c>
      <c r="C2596">
        <v>0</v>
      </c>
      <c r="D2596">
        <v>8</v>
      </c>
      <c r="E2596">
        <v>31</v>
      </c>
      <c r="G2596">
        <v>8</v>
      </c>
      <c r="H2596">
        <v>540475</v>
      </c>
      <c r="I2596">
        <v>0</v>
      </c>
      <c r="J2596">
        <v>1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1</v>
      </c>
      <c r="Q2596">
        <v>0</v>
      </c>
      <c r="R2596">
        <v>0</v>
      </c>
      <c r="S2596">
        <v>0</v>
      </c>
      <c r="T2596">
        <v>0</v>
      </c>
      <c r="U2596">
        <v>1</v>
      </c>
      <c r="V2596">
        <v>1</v>
      </c>
      <c r="W2596">
        <v>0</v>
      </c>
      <c r="X2596">
        <v>1</v>
      </c>
      <c r="Y2596">
        <v>0</v>
      </c>
      <c r="Z2596">
        <v>250</v>
      </c>
      <c r="AA2596">
        <v>0</v>
      </c>
      <c r="AB2596">
        <v>17</v>
      </c>
      <c r="AD2596">
        <v>6</v>
      </c>
      <c r="AE2596">
        <v>0</v>
      </c>
      <c r="AF2596">
        <v>17</v>
      </c>
      <c r="AG2596">
        <v>5.5214610099792498</v>
      </c>
      <c r="AH2596">
        <v>289</v>
      </c>
    </row>
    <row r="2597" spans="1:34" x14ac:dyDescent="0.35">
      <c r="A2597">
        <v>4495</v>
      </c>
      <c r="B2597">
        <v>0</v>
      </c>
      <c r="C2597">
        <v>0</v>
      </c>
      <c r="D2597">
        <v>12</v>
      </c>
      <c r="E2597">
        <v>28</v>
      </c>
      <c r="F2597">
        <v>9</v>
      </c>
      <c r="G2597">
        <v>10</v>
      </c>
      <c r="H2597">
        <v>417415</v>
      </c>
      <c r="I2597">
        <v>1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1</v>
      </c>
      <c r="Q2597">
        <v>0</v>
      </c>
      <c r="R2597">
        <v>0</v>
      </c>
      <c r="S2597">
        <v>0</v>
      </c>
      <c r="T2597">
        <v>0</v>
      </c>
      <c r="U2597">
        <v>1</v>
      </c>
      <c r="V2597">
        <v>0</v>
      </c>
      <c r="W2597">
        <v>0</v>
      </c>
      <c r="X2597">
        <v>1</v>
      </c>
      <c r="Y2597">
        <v>0</v>
      </c>
      <c r="Z2597">
        <v>288</v>
      </c>
      <c r="AA2597">
        <v>0</v>
      </c>
      <c r="AB2597">
        <v>39</v>
      </c>
      <c r="AD2597">
        <v>1</v>
      </c>
      <c r="AE2597">
        <v>1</v>
      </c>
      <c r="AF2597">
        <v>10</v>
      </c>
      <c r="AG2597">
        <v>5.6629610061645499</v>
      </c>
      <c r="AH2597">
        <v>100</v>
      </c>
    </row>
    <row r="2598" spans="1:34" x14ac:dyDescent="0.35">
      <c r="A2598">
        <v>4497</v>
      </c>
      <c r="B2598">
        <v>0</v>
      </c>
      <c r="C2598">
        <v>0</v>
      </c>
      <c r="D2598">
        <v>13</v>
      </c>
      <c r="E2598">
        <v>28</v>
      </c>
      <c r="F2598">
        <v>3</v>
      </c>
      <c r="G2598">
        <v>8</v>
      </c>
      <c r="H2598">
        <v>92784</v>
      </c>
      <c r="I2598">
        <v>1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1</v>
      </c>
      <c r="Q2598">
        <v>0</v>
      </c>
      <c r="R2598">
        <v>0</v>
      </c>
      <c r="S2598">
        <v>0</v>
      </c>
      <c r="T2598">
        <v>0</v>
      </c>
      <c r="U2598">
        <v>1</v>
      </c>
      <c r="V2598">
        <v>1</v>
      </c>
      <c r="W2598">
        <v>1</v>
      </c>
      <c r="X2598">
        <v>1</v>
      </c>
      <c r="Y2598">
        <v>1</v>
      </c>
      <c r="Z2598">
        <v>550</v>
      </c>
      <c r="AA2598">
        <v>1</v>
      </c>
      <c r="AB2598">
        <v>16</v>
      </c>
      <c r="AC2598">
        <v>85</v>
      </c>
      <c r="AD2598">
        <v>1</v>
      </c>
      <c r="AE2598">
        <v>0</v>
      </c>
      <c r="AF2598">
        <v>9</v>
      </c>
      <c r="AG2598">
        <v>6.3099179267883301</v>
      </c>
      <c r="AH2598">
        <v>81</v>
      </c>
    </row>
    <row r="2599" spans="1:34" x14ac:dyDescent="0.35">
      <c r="A2599">
        <v>4500</v>
      </c>
      <c r="B2599">
        <v>0</v>
      </c>
      <c r="C2599">
        <v>0</v>
      </c>
      <c r="D2599">
        <v>12</v>
      </c>
      <c r="E2599">
        <v>33</v>
      </c>
      <c r="F2599">
        <v>12</v>
      </c>
      <c r="G2599">
        <v>12</v>
      </c>
      <c r="H2599">
        <v>81669</v>
      </c>
      <c r="I2599">
        <v>1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1</v>
      </c>
      <c r="Q2599">
        <v>0</v>
      </c>
      <c r="R2599">
        <v>0</v>
      </c>
      <c r="S2599">
        <v>0</v>
      </c>
      <c r="T2599">
        <v>0</v>
      </c>
      <c r="U2599">
        <v>1</v>
      </c>
      <c r="V2599">
        <v>0</v>
      </c>
      <c r="W2599">
        <v>0</v>
      </c>
      <c r="X2599">
        <v>1</v>
      </c>
      <c r="Y2599">
        <v>0</v>
      </c>
      <c r="Z2599">
        <v>429</v>
      </c>
      <c r="AA2599">
        <v>1</v>
      </c>
      <c r="AB2599">
        <v>38</v>
      </c>
      <c r="AD2599">
        <v>1</v>
      </c>
      <c r="AE2599">
        <v>1</v>
      </c>
      <c r="AF2599">
        <v>15</v>
      </c>
      <c r="AG2599">
        <v>6.0614571571350098</v>
      </c>
      <c r="AH2599">
        <v>225</v>
      </c>
    </row>
    <row r="2600" spans="1:34" x14ac:dyDescent="0.35">
      <c r="A2600">
        <v>4501</v>
      </c>
      <c r="B2600">
        <v>0</v>
      </c>
      <c r="C2600">
        <v>0</v>
      </c>
      <c r="D2600">
        <v>8</v>
      </c>
      <c r="E2600">
        <v>30</v>
      </c>
      <c r="H2600">
        <v>122798</v>
      </c>
      <c r="I2600">
        <v>1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1</v>
      </c>
      <c r="Q2600">
        <v>0</v>
      </c>
      <c r="R2600">
        <v>0</v>
      </c>
      <c r="S2600">
        <v>0</v>
      </c>
      <c r="T2600">
        <v>0</v>
      </c>
      <c r="U2600">
        <v>1</v>
      </c>
      <c r="V2600">
        <v>1</v>
      </c>
      <c r="W2600">
        <v>1</v>
      </c>
      <c r="X2600">
        <v>1</v>
      </c>
      <c r="Y2600">
        <v>0</v>
      </c>
      <c r="Z2600">
        <v>375</v>
      </c>
      <c r="AA2600">
        <v>0</v>
      </c>
      <c r="AB2600">
        <v>23</v>
      </c>
      <c r="AD2600">
        <v>1</v>
      </c>
      <c r="AE2600">
        <v>0</v>
      </c>
      <c r="AF2600">
        <v>16</v>
      </c>
      <c r="AG2600">
        <v>5.9269261360168501</v>
      </c>
      <c r="AH2600">
        <v>256</v>
      </c>
    </row>
    <row r="2601" spans="1:34" x14ac:dyDescent="0.35">
      <c r="A2601">
        <v>4503</v>
      </c>
      <c r="B2601">
        <v>0</v>
      </c>
      <c r="C2601">
        <v>0</v>
      </c>
      <c r="D2601">
        <v>9</v>
      </c>
      <c r="E2601">
        <v>30</v>
      </c>
      <c r="F2601">
        <v>5</v>
      </c>
      <c r="G2601">
        <v>4</v>
      </c>
      <c r="H2601">
        <v>110376</v>
      </c>
      <c r="I2601">
        <v>1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1</v>
      </c>
      <c r="Q2601">
        <v>0</v>
      </c>
      <c r="R2601">
        <v>0</v>
      </c>
      <c r="S2601">
        <v>0</v>
      </c>
      <c r="T2601">
        <v>0</v>
      </c>
      <c r="U2601">
        <v>1</v>
      </c>
      <c r="V2601">
        <v>0</v>
      </c>
      <c r="W2601">
        <v>0</v>
      </c>
      <c r="X2601">
        <v>1</v>
      </c>
      <c r="Y2601">
        <v>0</v>
      </c>
      <c r="Z2601">
        <v>577</v>
      </c>
      <c r="AA2601">
        <v>0</v>
      </c>
      <c r="AB2601">
        <v>26</v>
      </c>
      <c r="AD2601">
        <v>1</v>
      </c>
      <c r="AE2601">
        <v>0</v>
      </c>
      <c r="AF2601">
        <v>15</v>
      </c>
      <c r="AG2601">
        <v>6.3578419685363796</v>
      </c>
      <c r="AH2601">
        <v>225</v>
      </c>
    </row>
    <row r="2602" spans="1:34" x14ac:dyDescent="0.35">
      <c r="A2602">
        <v>4504</v>
      </c>
      <c r="B2602">
        <v>0</v>
      </c>
      <c r="C2602">
        <v>0</v>
      </c>
      <c r="D2602">
        <v>13</v>
      </c>
      <c r="E2602">
        <v>25</v>
      </c>
      <c r="F2602">
        <v>5</v>
      </c>
      <c r="H2602">
        <v>82135</v>
      </c>
      <c r="I2602">
        <v>1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1</v>
      </c>
      <c r="Q2602">
        <v>0</v>
      </c>
      <c r="R2602">
        <v>0</v>
      </c>
      <c r="S2602">
        <v>0</v>
      </c>
      <c r="T2602">
        <v>0</v>
      </c>
      <c r="U2602">
        <v>1</v>
      </c>
      <c r="V2602">
        <v>0</v>
      </c>
      <c r="W2602">
        <v>0</v>
      </c>
      <c r="X2602">
        <v>1</v>
      </c>
      <c r="Y2602">
        <v>0</v>
      </c>
      <c r="Z2602">
        <v>531</v>
      </c>
      <c r="AA2602">
        <v>0</v>
      </c>
      <c r="AB2602">
        <v>25</v>
      </c>
      <c r="AC2602">
        <v>96</v>
      </c>
      <c r="AD2602">
        <v>6</v>
      </c>
      <c r="AE2602">
        <v>0</v>
      </c>
      <c r="AF2602">
        <v>6</v>
      </c>
      <c r="AG2602">
        <v>6.2747621536254901</v>
      </c>
      <c r="AH2602">
        <v>36</v>
      </c>
    </row>
    <row r="2603" spans="1:34" x14ac:dyDescent="0.35">
      <c r="A2603">
        <v>4505</v>
      </c>
      <c r="B2603">
        <v>0</v>
      </c>
      <c r="C2603">
        <v>0</v>
      </c>
      <c r="D2603">
        <v>12</v>
      </c>
      <c r="E2603">
        <v>24</v>
      </c>
      <c r="F2603">
        <v>4</v>
      </c>
      <c r="H2603">
        <v>82135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1</v>
      </c>
      <c r="Q2603">
        <v>0</v>
      </c>
      <c r="R2603">
        <v>0</v>
      </c>
      <c r="S2603">
        <v>0</v>
      </c>
      <c r="T2603">
        <v>0</v>
      </c>
      <c r="U2603">
        <v>1</v>
      </c>
      <c r="V2603">
        <v>0</v>
      </c>
      <c r="W2603">
        <v>1</v>
      </c>
      <c r="X2603">
        <v>1</v>
      </c>
      <c r="Y2603">
        <v>0</v>
      </c>
      <c r="Z2603">
        <v>250</v>
      </c>
      <c r="AA2603">
        <v>1</v>
      </c>
      <c r="AB2603">
        <v>22</v>
      </c>
      <c r="AD2603">
        <v>6</v>
      </c>
      <c r="AE2603">
        <v>0</v>
      </c>
      <c r="AF2603">
        <v>6</v>
      </c>
      <c r="AG2603">
        <v>5.5214610099792498</v>
      </c>
      <c r="AH2603">
        <v>36</v>
      </c>
    </row>
    <row r="2604" spans="1:34" x14ac:dyDescent="0.35">
      <c r="A2604">
        <v>4506</v>
      </c>
      <c r="B2604">
        <v>0</v>
      </c>
      <c r="C2604">
        <v>0</v>
      </c>
      <c r="D2604">
        <v>12</v>
      </c>
      <c r="E2604">
        <v>27</v>
      </c>
      <c r="G2604">
        <v>8</v>
      </c>
      <c r="H2604">
        <v>84491</v>
      </c>
      <c r="I2604">
        <v>0</v>
      </c>
      <c r="J2604">
        <v>1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1</v>
      </c>
      <c r="Q2604">
        <v>0</v>
      </c>
      <c r="R2604">
        <v>0</v>
      </c>
      <c r="S2604">
        <v>0</v>
      </c>
      <c r="T2604">
        <v>0</v>
      </c>
      <c r="U2604">
        <v>1</v>
      </c>
      <c r="V2604">
        <v>0</v>
      </c>
      <c r="W2604">
        <v>0</v>
      </c>
      <c r="X2604">
        <v>1</v>
      </c>
      <c r="Y2604">
        <v>0</v>
      </c>
      <c r="Z2604">
        <v>440</v>
      </c>
      <c r="AA2604">
        <v>0</v>
      </c>
      <c r="AB2604">
        <v>27</v>
      </c>
      <c r="AC2604">
        <v>73</v>
      </c>
      <c r="AD2604">
        <v>1</v>
      </c>
      <c r="AE2604">
        <v>1</v>
      </c>
      <c r="AF2604">
        <v>9</v>
      </c>
      <c r="AG2604">
        <v>6.0867748260498002</v>
      </c>
      <c r="AH2604">
        <v>81</v>
      </c>
    </row>
    <row r="2605" spans="1:34" x14ac:dyDescent="0.35">
      <c r="A2605">
        <v>4507</v>
      </c>
      <c r="B2605">
        <v>0</v>
      </c>
      <c r="C2605">
        <v>0</v>
      </c>
      <c r="D2605">
        <v>12</v>
      </c>
      <c r="E2605">
        <v>26</v>
      </c>
      <c r="G2605">
        <v>6</v>
      </c>
      <c r="H2605">
        <v>84491</v>
      </c>
      <c r="I2605">
        <v>0</v>
      </c>
      <c r="J2605">
        <v>1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1</v>
      </c>
      <c r="Q2605">
        <v>0</v>
      </c>
      <c r="R2605">
        <v>0</v>
      </c>
      <c r="S2605">
        <v>0</v>
      </c>
      <c r="T2605">
        <v>0</v>
      </c>
      <c r="U2605">
        <v>1</v>
      </c>
      <c r="V2605">
        <v>0</v>
      </c>
      <c r="W2605">
        <v>0</v>
      </c>
      <c r="X2605">
        <v>1</v>
      </c>
      <c r="Y2605">
        <v>0</v>
      </c>
      <c r="Z2605">
        <v>457</v>
      </c>
      <c r="AA2605">
        <v>0</v>
      </c>
      <c r="AB2605">
        <v>27</v>
      </c>
      <c r="AC2605">
        <v>75</v>
      </c>
      <c r="AD2605">
        <v>1</v>
      </c>
      <c r="AE2605">
        <v>0</v>
      </c>
      <c r="AF2605">
        <v>8</v>
      </c>
      <c r="AG2605">
        <v>6.1246829032897896</v>
      </c>
      <c r="AH2605">
        <v>64</v>
      </c>
    </row>
    <row r="2606" spans="1:34" x14ac:dyDescent="0.35">
      <c r="A2606">
        <v>4508</v>
      </c>
      <c r="B2606">
        <v>0</v>
      </c>
      <c r="C2606">
        <v>0</v>
      </c>
      <c r="D2606">
        <v>12</v>
      </c>
      <c r="E2606">
        <v>27</v>
      </c>
      <c r="F2606">
        <v>5</v>
      </c>
      <c r="G2606">
        <v>5</v>
      </c>
      <c r="H2606">
        <v>84491</v>
      </c>
      <c r="I2606">
        <v>1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1</v>
      </c>
      <c r="Q2606">
        <v>0</v>
      </c>
      <c r="R2606">
        <v>0</v>
      </c>
      <c r="S2606">
        <v>0</v>
      </c>
      <c r="T2606">
        <v>0</v>
      </c>
      <c r="U2606">
        <v>1</v>
      </c>
      <c r="V2606">
        <v>0</v>
      </c>
      <c r="W2606">
        <v>0</v>
      </c>
      <c r="X2606">
        <v>1</v>
      </c>
      <c r="Y2606">
        <v>0</v>
      </c>
      <c r="Z2606">
        <v>438</v>
      </c>
      <c r="AA2606">
        <v>0</v>
      </c>
      <c r="AB2606">
        <v>34</v>
      </c>
      <c r="AC2606">
        <v>95</v>
      </c>
      <c r="AD2606">
        <v>1</v>
      </c>
      <c r="AE2606">
        <v>1</v>
      </c>
      <c r="AF2606">
        <v>9</v>
      </c>
      <c r="AG2606">
        <v>6.0822191238403303</v>
      </c>
      <c r="AH2606">
        <v>81</v>
      </c>
    </row>
    <row r="2607" spans="1:34" x14ac:dyDescent="0.35">
      <c r="A2607">
        <v>4511</v>
      </c>
      <c r="B2607">
        <v>0</v>
      </c>
      <c r="C2607">
        <v>0</v>
      </c>
      <c r="D2607">
        <v>12</v>
      </c>
      <c r="E2607">
        <v>27</v>
      </c>
      <c r="G2607">
        <v>5</v>
      </c>
      <c r="H2607">
        <v>317074</v>
      </c>
      <c r="I2607">
        <v>0</v>
      </c>
      <c r="J2607">
        <v>1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1</v>
      </c>
      <c r="R2607">
        <v>0</v>
      </c>
      <c r="S2607">
        <v>0</v>
      </c>
      <c r="T2607">
        <v>0</v>
      </c>
      <c r="U2607">
        <v>1</v>
      </c>
      <c r="V2607">
        <v>1</v>
      </c>
      <c r="W2607">
        <v>0</v>
      </c>
      <c r="X2607">
        <v>1</v>
      </c>
      <c r="Y2607">
        <v>0</v>
      </c>
      <c r="Z2607">
        <v>550</v>
      </c>
      <c r="AA2607">
        <v>0</v>
      </c>
      <c r="AB2607">
        <v>42</v>
      </c>
      <c r="AC2607">
        <v>102</v>
      </c>
      <c r="AD2607">
        <v>4</v>
      </c>
      <c r="AE2607">
        <v>1</v>
      </c>
      <c r="AF2607">
        <v>9</v>
      </c>
      <c r="AG2607">
        <v>6.3099179267883301</v>
      </c>
      <c r="AH2607">
        <v>81</v>
      </c>
    </row>
    <row r="2608" spans="1:34" x14ac:dyDescent="0.35">
      <c r="A2608">
        <v>4512</v>
      </c>
      <c r="B2608">
        <v>0</v>
      </c>
      <c r="C2608">
        <v>0</v>
      </c>
      <c r="D2608">
        <v>16</v>
      </c>
      <c r="E2608">
        <v>25</v>
      </c>
      <c r="F2608">
        <v>12</v>
      </c>
      <c r="G2608">
        <v>16</v>
      </c>
      <c r="H2608">
        <v>365200</v>
      </c>
      <c r="I2608">
        <v>1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1</v>
      </c>
      <c r="R2608">
        <v>0</v>
      </c>
      <c r="S2608">
        <v>0</v>
      </c>
      <c r="T2608">
        <v>0</v>
      </c>
      <c r="U2608">
        <v>1</v>
      </c>
      <c r="V2608">
        <v>0</v>
      </c>
      <c r="W2608">
        <v>1</v>
      </c>
      <c r="X2608">
        <v>1</v>
      </c>
      <c r="Y2608">
        <v>0</v>
      </c>
      <c r="Z2608">
        <v>650</v>
      </c>
      <c r="AA2608">
        <v>0</v>
      </c>
      <c r="AB2608">
        <v>31</v>
      </c>
      <c r="AC2608">
        <v>107</v>
      </c>
      <c r="AD2608">
        <v>1</v>
      </c>
      <c r="AE2608">
        <v>1</v>
      </c>
      <c r="AF2608">
        <v>3</v>
      </c>
      <c r="AG2608">
        <v>6.4769730567932102</v>
      </c>
      <c r="AH2608">
        <v>9</v>
      </c>
    </row>
    <row r="2609" spans="1:34" x14ac:dyDescent="0.35">
      <c r="A2609">
        <v>4514</v>
      </c>
      <c r="B2609">
        <v>0</v>
      </c>
      <c r="C2609">
        <v>0</v>
      </c>
      <c r="D2609">
        <v>11</v>
      </c>
      <c r="E2609">
        <v>26</v>
      </c>
      <c r="F2609">
        <v>7</v>
      </c>
      <c r="G2609">
        <v>3</v>
      </c>
      <c r="H2609">
        <v>438085</v>
      </c>
      <c r="I2609">
        <v>1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1</v>
      </c>
      <c r="R2609">
        <v>0</v>
      </c>
      <c r="S2609">
        <v>0</v>
      </c>
      <c r="T2609">
        <v>0</v>
      </c>
      <c r="U2609">
        <v>1</v>
      </c>
      <c r="V2609">
        <v>0</v>
      </c>
      <c r="W2609">
        <v>0</v>
      </c>
      <c r="X2609">
        <v>1</v>
      </c>
      <c r="Y2609">
        <v>0</v>
      </c>
      <c r="Z2609">
        <v>423</v>
      </c>
      <c r="AA2609">
        <v>0</v>
      </c>
      <c r="AB2609">
        <v>19</v>
      </c>
      <c r="AC2609">
        <v>86</v>
      </c>
      <c r="AD2609">
        <v>1</v>
      </c>
      <c r="AE2609">
        <v>0</v>
      </c>
      <c r="AF2609">
        <v>9</v>
      </c>
      <c r="AG2609">
        <v>6.0473718643188503</v>
      </c>
      <c r="AH2609">
        <v>81</v>
      </c>
    </row>
    <row r="2610" spans="1:34" x14ac:dyDescent="0.35">
      <c r="A2610">
        <v>4516</v>
      </c>
      <c r="B2610">
        <v>0</v>
      </c>
      <c r="C2610">
        <v>0</v>
      </c>
      <c r="D2610">
        <v>13</v>
      </c>
      <c r="E2610">
        <v>27</v>
      </c>
      <c r="F2610">
        <v>18</v>
      </c>
      <c r="G2610">
        <v>8</v>
      </c>
      <c r="H2610">
        <v>438085</v>
      </c>
      <c r="I2610">
        <v>1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1</v>
      </c>
      <c r="R2610">
        <v>0</v>
      </c>
      <c r="S2610">
        <v>0</v>
      </c>
      <c r="T2610">
        <v>0</v>
      </c>
      <c r="U2610">
        <v>1</v>
      </c>
      <c r="V2610">
        <v>0</v>
      </c>
      <c r="W2610">
        <v>1</v>
      </c>
      <c r="X2610">
        <v>1</v>
      </c>
      <c r="Y2610">
        <v>0</v>
      </c>
      <c r="Z2610">
        <v>420</v>
      </c>
      <c r="AA2610">
        <v>0</v>
      </c>
      <c r="AB2610">
        <v>41</v>
      </c>
      <c r="AC2610">
        <v>104</v>
      </c>
      <c r="AD2610">
        <v>1</v>
      </c>
      <c r="AE2610">
        <v>1</v>
      </c>
      <c r="AF2610">
        <v>8</v>
      </c>
      <c r="AG2610">
        <v>6.0402550697326696</v>
      </c>
      <c r="AH2610">
        <v>64</v>
      </c>
    </row>
    <row r="2611" spans="1:34" x14ac:dyDescent="0.35">
      <c r="A2611">
        <v>4517</v>
      </c>
      <c r="B2611">
        <v>0</v>
      </c>
      <c r="C2611">
        <v>0</v>
      </c>
      <c r="D2611">
        <v>14</v>
      </c>
      <c r="E2611">
        <v>25</v>
      </c>
      <c r="F2611">
        <v>18</v>
      </c>
      <c r="G2611">
        <v>8</v>
      </c>
      <c r="H2611">
        <v>425871</v>
      </c>
      <c r="I2611">
        <v>1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1</v>
      </c>
      <c r="R2611">
        <v>0</v>
      </c>
      <c r="S2611">
        <v>0</v>
      </c>
      <c r="T2611">
        <v>0</v>
      </c>
      <c r="U2611">
        <v>1</v>
      </c>
      <c r="V2611">
        <v>0</v>
      </c>
      <c r="W2611">
        <v>1</v>
      </c>
      <c r="X2611">
        <v>1</v>
      </c>
      <c r="Y2611">
        <v>0</v>
      </c>
      <c r="Z2611">
        <v>200</v>
      </c>
      <c r="AA2611">
        <v>1</v>
      </c>
      <c r="AB2611">
        <v>43</v>
      </c>
      <c r="AC2611">
        <v>106</v>
      </c>
      <c r="AD2611">
        <v>6</v>
      </c>
      <c r="AE2611">
        <v>1</v>
      </c>
      <c r="AF2611">
        <v>5</v>
      </c>
      <c r="AG2611">
        <v>5.2983169555664098</v>
      </c>
      <c r="AH2611">
        <v>25</v>
      </c>
    </row>
    <row r="2612" spans="1:34" x14ac:dyDescent="0.35">
      <c r="A2612">
        <v>4518</v>
      </c>
      <c r="B2612">
        <v>0</v>
      </c>
      <c r="C2612">
        <v>0</v>
      </c>
      <c r="D2612">
        <v>8</v>
      </c>
      <c r="E2612">
        <v>26</v>
      </c>
      <c r="F2612">
        <v>3</v>
      </c>
      <c r="G2612">
        <v>10</v>
      </c>
      <c r="H2612">
        <v>438085</v>
      </c>
      <c r="I2612">
        <v>1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1</v>
      </c>
      <c r="R2612">
        <v>0</v>
      </c>
      <c r="S2612">
        <v>0</v>
      </c>
      <c r="T2612">
        <v>0</v>
      </c>
      <c r="U2612">
        <v>1</v>
      </c>
      <c r="V2612">
        <v>0</v>
      </c>
      <c r="W2612">
        <v>0</v>
      </c>
      <c r="X2612">
        <v>1</v>
      </c>
      <c r="Y2612">
        <v>0</v>
      </c>
      <c r="Z2612">
        <v>400</v>
      </c>
      <c r="AA2612">
        <v>0</v>
      </c>
      <c r="AB2612">
        <v>24</v>
      </c>
      <c r="AD2612">
        <v>1</v>
      </c>
      <c r="AE2612">
        <v>0</v>
      </c>
      <c r="AF2612">
        <v>12</v>
      </c>
      <c r="AG2612">
        <v>5.9914650917053196</v>
      </c>
      <c r="AH2612">
        <v>144</v>
      </c>
    </row>
    <row r="2613" spans="1:34" x14ac:dyDescent="0.35">
      <c r="A2613">
        <v>4519</v>
      </c>
      <c r="B2613">
        <v>0</v>
      </c>
      <c r="C2613">
        <v>0</v>
      </c>
      <c r="D2613">
        <v>9</v>
      </c>
      <c r="E2613">
        <v>24</v>
      </c>
      <c r="F2613">
        <v>5</v>
      </c>
      <c r="H2613">
        <v>425871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1</v>
      </c>
      <c r="R2613">
        <v>0</v>
      </c>
      <c r="S2613">
        <v>0</v>
      </c>
      <c r="T2613">
        <v>0</v>
      </c>
      <c r="U2613">
        <v>1</v>
      </c>
      <c r="V2613">
        <v>0</v>
      </c>
      <c r="W2613">
        <v>1</v>
      </c>
      <c r="X2613">
        <v>1</v>
      </c>
      <c r="Y2613">
        <v>0</v>
      </c>
      <c r="Z2613">
        <v>300</v>
      </c>
      <c r="AA2613">
        <v>0</v>
      </c>
      <c r="AB2613">
        <v>16</v>
      </c>
      <c r="AD2613">
        <v>1</v>
      </c>
      <c r="AE2613">
        <v>0</v>
      </c>
      <c r="AF2613">
        <v>9</v>
      </c>
      <c r="AG2613">
        <v>5.7037830352783203</v>
      </c>
      <c r="AH2613">
        <v>81</v>
      </c>
    </row>
    <row r="2614" spans="1:34" x14ac:dyDescent="0.35">
      <c r="A2614">
        <v>4520</v>
      </c>
      <c r="B2614">
        <v>0</v>
      </c>
      <c r="C2614">
        <v>0</v>
      </c>
      <c r="D2614">
        <v>12</v>
      </c>
      <c r="E2614">
        <v>30</v>
      </c>
      <c r="F2614">
        <v>5</v>
      </c>
      <c r="G2614">
        <v>7</v>
      </c>
      <c r="H2614">
        <v>451538</v>
      </c>
      <c r="I2614">
        <v>1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1</v>
      </c>
      <c r="R2614">
        <v>0</v>
      </c>
      <c r="S2614">
        <v>0</v>
      </c>
      <c r="T2614">
        <v>0</v>
      </c>
      <c r="U2614">
        <v>1</v>
      </c>
      <c r="V2614">
        <v>0</v>
      </c>
      <c r="W2614">
        <v>1</v>
      </c>
      <c r="X2614">
        <v>1</v>
      </c>
      <c r="Y2614">
        <v>0</v>
      </c>
      <c r="Z2614">
        <v>714</v>
      </c>
      <c r="AA2614">
        <v>0</v>
      </c>
      <c r="AB2614">
        <v>21</v>
      </c>
      <c r="AC2614">
        <v>95</v>
      </c>
      <c r="AD2614">
        <v>1</v>
      </c>
      <c r="AE2614">
        <v>0</v>
      </c>
      <c r="AF2614">
        <v>12</v>
      </c>
      <c r="AG2614">
        <v>6.57088279724121</v>
      </c>
      <c r="AH2614">
        <v>144</v>
      </c>
    </row>
    <row r="2615" spans="1:34" x14ac:dyDescent="0.35">
      <c r="A2615">
        <v>4521</v>
      </c>
      <c r="B2615">
        <v>0</v>
      </c>
      <c r="C2615">
        <v>0</v>
      </c>
      <c r="D2615">
        <v>12</v>
      </c>
      <c r="E2615">
        <v>25</v>
      </c>
      <c r="F2615">
        <v>12</v>
      </c>
      <c r="G2615">
        <v>8</v>
      </c>
      <c r="H2615">
        <v>336009</v>
      </c>
      <c r="I2615">
        <v>1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1</v>
      </c>
      <c r="R2615">
        <v>0</v>
      </c>
      <c r="S2615">
        <v>0</v>
      </c>
      <c r="T2615">
        <v>0</v>
      </c>
      <c r="U2615">
        <v>1</v>
      </c>
      <c r="V2615">
        <v>0</v>
      </c>
      <c r="W2615">
        <v>0</v>
      </c>
      <c r="X2615">
        <v>1</v>
      </c>
      <c r="Y2615">
        <v>0</v>
      </c>
      <c r="Z2615">
        <v>398</v>
      </c>
      <c r="AA2615">
        <v>0</v>
      </c>
      <c r="AB2615">
        <v>37</v>
      </c>
      <c r="AC2615">
        <v>116</v>
      </c>
      <c r="AD2615">
        <v>1</v>
      </c>
      <c r="AE2615">
        <v>0</v>
      </c>
      <c r="AF2615">
        <v>7</v>
      </c>
      <c r="AG2615">
        <v>5.9864521026611301</v>
      </c>
      <c r="AH2615">
        <v>49</v>
      </c>
    </row>
    <row r="2616" spans="1:34" x14ac:dyDescent="0.35">
      <c r="A2616">
        <v>4522</v>
      </c>
      <c r="B2616">
        <v>0</v>
      </c>
      <c r="C2616">
        <v>0</v>
      </c>
      <c r="D2616">
        <v>9</v>
      </c>
      <c r="E2616">
        <v>29</v>
      </c>
      <c r="F2616">
        <v>6</v>
      </c>
      <c r="G2616">
        <v>8</v>
      </c>
      <c r="H2616">
        <v>490767</v>
      </c>
      <c r="I2616">
        <v>1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1</v>
      </c>
      <c r="R2616">
        <v>0</v>
      </c>
      <c r="S2616">
        <v>0</v>
      </c>
      <c r="T2616">
        <v>0</v>
      </c>
      <c r="U2616">
        <v>1</v>
      </c>
      <c r="V2616">
        <v>0</v>
      </c>
      <c r="W2616">
        <v>0</v>
      </c>
      <c r="X2616">
        <v>1</v>
      </c>
      <c r="Y2616">
        <v>0</v>
      </c>
      <c r="Z2616">
        <v>398</v>
      </c>
      <c r="AA2616">
        <v>0</v>
      </c>
      <c r="AB2616">
        <v>20</v>
      </c>
      <c r="AC2616">
        <v>66</v>
      </c>
      <c r="AD2616">
        <v>1</v>
      </c>
      <c r="AE2616">
        <v>0</v>
      </c>
      <c r="AF2616">
        <v>14</v>
      </c>
      <c r="AG2616">
        <v>5.9864521026611301</v>
      </c>
      <c r="AH2616">
        <v>196</v>
      </c>
    </row>
    <row r="2617" spans="1:34" x14ac:dyDescent="0.35">
      <c r="A2617">
        <v>4523</v>
      </c>
      <c r="B2617">
        <v>0</v>
      </c>
      <c r="C2617">
        <v>0</v>
      </c>
      <c r="D2617">
        <v>16</v>
      </c>
      <c r="E2617">
        <v>28</v>
      </c>
      <c r="F2617">
        <v>5</v>
      </c>
      <c r="G2617">
        <v>0</v>
      </c>
      <c r="H2617">
        <v>375674</v>
      </c>
      <c r="I2617">
        <v>1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1</v>
      </c>
      <c r="R2617">
        <v>0</v>
      </c>
      <c r="S2617">
        <v>0</v>
      </c>
      <c r="T2617">
        <v>0</v>
      </c>
      <c r="U2617">
        <v>1</v>
      </c>
      <c r="V2617">
        <v>0</v>
      </c>
      <c r="W2617">
        <v>1</v>
      </c>
      <c r="X2617">
        <v>1</v>
      </c>
      <c r="Y2617">
        <v>0</v>
      </c>
      <c r="Z2617">
        <v>734</v>
      </c>
      <c r="AA2617">
        <v>0</v>
      </c>
      <c r="AB2617">
        <v>38</v>
      </c>
      <c r="AC2617">
        <v>101</v>
      </c>
      <c r="AD2617">
        <v>1</v>
      </c>
      <c r="AE2617">
        <v>1</v>
      </c>
      <c r="AF2617">
        <v>6</v>
      </c>
      <c r="AG2617">
        <v>6.5985088348388699</v>
      </c>
      <c r="AH2617">
        <v>36</v>
      </c>
    </row>
    <row r="2618" spans="1:34" x14ac:dyDescent="0.35">
      <c r="A2618">
        <v>4525</v>
      </c>
      <c r="B2618">
        <v>0</v>
      </c>
      <c r="C2618">
        <v>0</v>
      </c>
      <c r="D2618">
        <v>12</v>
      </c>
      <c r="E2618">
        <v>25</v>
      </c>
      <c r="F2618">
        <v>12</v>
      </c>
      <c r="G2618">
        <v>12</v>
      </c>
      <c r="H2618">
        <v>336009</v>
      </c>
      <c r="I2618">
        <v>1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1</v>
      </c>
      <c r="R2618">
        <v>0</v>
      </c>
      <c r="S2618">
        <v>0</v>
      </c>
      <c r="T2618">
        <v>0</v>
      </c>
      <c r="U2618">
        <v>1</v>
      </c>
      <c r="V2618">
        <v>0</v>
      </c>
      <c r="W2618">
        <v>0</v>
      </c>
      <c r="X2618">
        <v>1</v>
      </c>
      <c r="Y2618">
        <v>0</v>
      </c>
      <c r="Z2618">
        <v>688</v>
      </c>
      <c r="AA2618">
        <v>0</v>
      </c>
      <c r="AB2618">
        <v>23</v>
      </c>
      <c r="AC2618">
        <v>96</v>
      </c>
      <c r="AD2618">
        <v>1</v>
      </c>
      <c r="AE2618">
        <v>0</v>
      </c>
      <c r="AF2618">
        <v>7</v>
      </c>
      <c r="AG2618">
        <v>6.5337891578674299</v>
      </c>
      <c r="AH2618">
        <v>49</v>
      </c>
    </row>
    <row r="2619" spans="1:34" x14ac:dyDescent="0.35">
      <c r="A2619">
        <v>4530</v>
      </c>
      <c r="B2619">
        <v>0</v>
      </c>
      <c r="C2619">
        <v>0</v>
      </c>
      <c r="D2619">
        <v>6</v>
      </c>
      <c r="E2619">
        <v>28</v>
      </c>
      <c r="F2619">
        <v>3</v>
      </c>
      <c r="G2619">
        <v>11</v>
      </c>
      <c r="H2619">
        <v>107087</v>
      </c>
      <c r="I2619">
        <v>1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1</v>
      </c>
      <c r="Q2619">
        <v>0</v>
      </c>
      <c r="R2619">
        <v>0</v>
      </c>
      <c r="S2619">
        <v>0</v>
      </c>
      <c r="T2619">
        <v>0</v>
      </c>
      <c r="U2619">
        <v>1</v>
      </c>
      <c r="V2619">
        <v>0</v>
      </c>
      <c r="W2619">
        <v>0</v>
      </c>
      <c r="X2619">
        <v>1</v>
      </c>
      <c r="Y2619">
        <v>0</v>
      </c>
      <c r="Z2619">
        <v>212</v>
      </c>
      <c r="AA2619">
        <v>0</v>
      </c>
      <c r="AD2619">
        <v>6</v>
      </c>
      <c r="AE2619">
        <v>1</v>
      </c>
      <c r="AF2619">
        <v>16</v>
      </c>
      <c r="AG2619">
        <v>5.3565859794616699</v>
      </c>
      <c r="AH2619">
        <v>256</v>
      </c>
    </row>
    <row r="2620" spans="1:34" x14ac:dyDescent="0.35">
      <c r="A2620">
        <v>4531</v>
      </c>
      <c r="B2620">
        <v>0</v>
      </c>
      <c r="C2620">
        <v>0</v>
      </c>
      <c r="D2620">
        <v>12</v>
      </c>
      <c r="E2620">
        <v>31</v>
      </c>
      <c r="G2620">
        <v>9</v>
      </c>
      <c r="H2620">
        <v>165331</v>
      </c>
      <c r="I2620">
        <v>1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1</v>
      </c>
      <c r="Q2620">
        <v>0</v>
      </c>
      <c r="R2620">
        <v>0</v>
      </c>
      <c r="S2620">
        <v>0</v>
      </c>
      <c r="T2620">
        <v>0</v>
      </c>
      <c r="U2620">
        <v>1</v>
      </c>
      <c r="V2620">
        <v>0</v>
      </c>
      <c r="W2620">
        <v>0</v>
      </c>
      <c r="X2620">
        <v>1</v>
      </c>
      <c r="Y2620">
        <v>0</v>
      </c>
      <c r="Z2620">
        <v>455</v>
      </c>
      <c r="AA2620">
        <v>0</v>
      </c>
      <c r="AB2620">
        <v>41</v>
      </c>
      <c r="AC2620">
        <v>104</v>
      </c>
      <c r="AD2620">
        <v>1</v>
      </c>
      <c r="AE2620">
        <v>0</v>
      </c>
      <c r="AF2620">
        <v>13</v>
      </c>
      <c r="AG2620">
        <v>6.1202969551086399</v>
      </c>
      <c r="AH2620">
        <v>169</v>
      </c>
    </row>
    <row r="2621" spans="1:34" x14ac:dyDescent="0.35">
      <c r="A2621">
        <v>4534</v>
      </c>
      <c r="B2621">
        <v>0</v>
      </c>
      <c r="C2621">
        <v>0</v>
      </c>
      <c r="D2621">
        <v>15</v>
      </c>
      <c r="E2621">
        <v>24</v>
      </c>
      <c r="F2621">
        <v>17</v>
      </c>
      <c r="G2621">
        <v>12</v>
      </c>
      <c r="H2621">
        <v>425871</v>
      </c>
      <c r="I2621">
        <v>1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1</v>
      </c>
      <c r="Q2621">
        <v>0</v>
      </c>
      <c r="R2621">
        <v>0</v>
      </c>
      <c r="S2621">
        <v>0</v>
      </c>
      <c r="T2621">
        <v>0</v>
      </c>
      <c r="U2621">
        <v>1</v>
      </c>
      <c r="V2621">
        <v>0</v>
      </c>
      <c r="W2621">
        <v>1</v>
      </c>
      <c r="X2621">
        <v>1</v>
      </c>
      <c r="Y2621">
        <v>0</v>
      </c>
      <c r="Z2621">
        <v>350</v>
      </c>
      <c r="AA2621">
        <v>0</v>
      </c>
      <c r="AB2621">
        <v>32</v>
      </c>
      <c r="AD2621">
        <v>6</v>
      </c>
      <c r="AE2621">
        <v>1</v>
      </c>
      <c r="AF2621">
        <v>3</v>
      </c>
      <c r="AG2621">
        <v>5.8579330444335902</v>
      </c>
      <c r="AH2621">
        <v>9</v>
      </c>
    </row>
    <row r="2622" spans="1:34" x14ac:dyDescent="0.35">
      <c r="A2622">
        <v>4535</v>
      </c>
      <c r="B2622">
        <v>0</v>
      </c>
      <c r="C2622">
        <v>0</v>
      </c>
      <c r="D2622">
        <v>16</v>
      </c>
      <c r="E2622">
        <v>28</v>
      </c>
      <c r="G2622">
        <v>16</v>
      </c>
      <c r="H2622">
        <v>438085</v>
      </c>
      <c r="I2622">
        <v>0</v>
      </c>
      <c r="J2622">
        <v>1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1</v>
      </c>
      <c r="Q2622">
        <v>0</v>
      </c>
      <c r="R2622">
        <v>0</v>
      </c>
      <c r="S2622">
        <v>0</v>
      </c>
      <c r="T2622">
        <v>0</v>
      </c>
      <c r="U2622">
        <v>1</v>
      </c>
      <c r="V2622">
        <v>0</v>
      </c>
      <c r="W2622">
        <v>0</v>
      </c>
      <c r="X2622">
        <v>1</v>
      </c>
      <c r="Y2622">
        <v>1</v>
      </c>
      <c r="Z2622">
        <v>577</v>
      </c>
      <c r="AA2622">
        <v>0</v>
      </c>
      <c r="AB2622">
        <v>39</v>
      </c>
      <c r="AC2622">
        <v>138</v>
      </c>
      <c r="AD2622">
        <v>6</v>
      </c>
      <c r="AE2622">
        <v>1</v>
      </c>
      <c r="AF2622">
        <v>6</v>
      </c>
      <c r="AG2622">
        <v>6.3578419685363796</v>
      </c>
      <c r="AH2622">
        <v>36</v>
      </c>
    </row>
    <row r="2623" spans="1:34" x14ac:dyDescent="0.35">
      <c r="A2623">
        <v>4538</v>
      </c>
      <c r="B2623">
        <v>0</v>
      </c>
      <c r="C2623">
        <v>0</v>
      </c>
      <c r="D2623">
        <v>16</v>
      </c>
      <c r="E2623">
        <v>31</v>
      </c>
      <c r="F2623">
        <v>10</v>
      </c>
      <c r="G2623">
        <v>14</v>
      </c>
      <c r="H2623">
        <v>572299</v>
      </c>
      <c r="I2623">
        <v>1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1</v>
      </c>
      <c r="Q2623">
        <v>0</v>
      </c>
      <c r="R2623">
        <v>0</v>
      </c>
      <c r="S2623">
        <v>0</v>
      </c>
      <c r="T2623">
        <v>0</v>
      </c>
      <c r="U2623">
        <v>1</v>
      </c>
      <c r="V2623">
        <v>0</v>
      </c>
      <c r="W2623">
        <v>0</v>
      </c>
      <c r="X2623">
        <v>0</v>
      </c>
      <c r="Y2623">
        <v>1</v>
      </c>
      <c r="Z2623">
        <v>699</v>
      </c>
      <c r="AA2623">
        <v>0</v>
      </c>
      <c r="AB2623">
        <v>34</v>
      </c>
      <c r="AC2623">
        <v>105</v>
      </c>
      <c r="AD2623">
        <v>1</v>
      </c>
      <c r="AE2623">
        <v>0</v>
      </c>
      <c r="AF2623">
        <v>9</v>
      </c>
      <c r="AG2623">
        <v>6.5496511459350604</v>
      </c>
      <c r="AH2623">
        <v>81</v>
      </c>
    </row>
    <row r="2624" spans="1:34" x14ac:dyDescent="0.35">
      <c r="A2624">
        <v>4539</v>
      </c>
      <c r="B2624">
        <v>0</v>
      </c>
      <c r="C2624">
        <v>0</v>
      </c>
      <c r="D2624">
        <v>16</v>
      </c>
      <c r="E2624">
        <v>27</v>
      </c>
      <c r="F2624">
        <v>14</v>
      </c>
      <c r="G2624">
        <v>12</v>
      </c>
      <c r="H2624">
        <v>438085</v>
      </c>
      <c r="I2624">
        <v>1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1</v>
      </c>
      <c r="Q2624">
        <v>0</v>
      </c>
      <c r="R2624">
        <v>0</v>
      </c>
      <c r="S2624">
        <v>0</v>
      </c>
      <c r="T2624">
        <v>0</v>
      </c>
      <c r="U2624">
        <v>1</v>
      </c>
      <c r="V2624">
        <v>0</v>
      </c>
      <c r="W2624">
        <v>0</v>
      </c>
      <c r="X2624">
        <v>1</v>
      </c>
      <c r="Y2624">
        <v>0</v>
      </c>
      <c r="Z2624">
        <v>375</v>
      </c>
      <c r="AA2624">
        <v>0</v>
      </c>
      <c r="AB2624">
        <v>44</v>
      </c>
      <c r="AC2624">
        <v>106</v>
      </c>
      <c r="AD2624">
        <v>6</v>
      </c>
      <c r="AE2624">
        <v>1</v>
      </c>
      <c r="AF2624">
        <v>5</v>
      </c>
      <c r="AG2624">
        <v>5.9269261360168501</v>
      </c>
      <c r="AH2624">
        <v>25</v>
      </c>
    </row>
    <row r="2625" spans="1:34" x14ac:dyDescent="0.35">
      <c r="A2625">
        <v>4540</v>
      </c>
      <c r="B2625">
        <v>0</v>
      </c>
      <c r="C2625">
        <v>0</v>
      </c>
      <c r="D2625">
        <v>13</v>
      </c>
      <c r="E2625">
        <v>24</v>
      </c>
      <c r="F2625">
        <v>14</v>
      </c>
      <c r="G2625">
        <v>12</v>
      </c>
      <c r="H2625">
        <v>425871</v>
      </c>
      <c r="I2625">
        <v>1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1</v>
      </c>
      <c r="Q2625">
        <v>0</v>
      </c>
      <c r="R2625">
        <v>0</v>
      </c>
      <c r="S2625">
        <v>0</v>
      </c>
      <c r="T2625">
        <v>0</v>
      </c>
      <c r="U2625">
        <v>1</v>
      </c>
      <c r="V2625">
        <v>0</v>
      </c>
      <c r="W2625">
        <v>0</v>
      </c>
      <c r="X2625">
        <v>1</v>
      </c>
      <c r="Y2625">
        <v>0</v>
      </c>
      <c r="Z2625">
        <v>375</v>
      </c>
      <c r="AA2625">
        <v>0</v>
      </c>
      <c r="AB2625">
        <v>33</v>
      </c>
      <c r="AD2625">
        <v>1</v>
      </c>
      <c r="AE2625">
        <v>1</v>
      </c>
      <c r="AF2625">
        <v>5</v>
      </c>
      <c r="AG2625">
        <v>5.9269261360168501</v>
      </c>
      <c r="AH2625">
        <v>25</v>
      </c>
    </row>
    <row r="2626" spans="1:34" x14ac:dyDescent="0.35">
      <c r="A2626">
        <v>4541</v>
      </c>
      <c r="B2626">
        <v>0</v>
      </c>
      <c r="C2626">
        <v>0</v>
      </c>
      <c r="D2626">
        <v>12</v>
      </c>
      <c r="E2626">
        <v>33</v>
      </c>
      <c r="F2626">
        <v>10</v>
      </c>
      <c r="G2626">
        <v>9</v>
      </c>
      <c r="H2626">
        <v>470506</v>
      </c>
      <c r="I2626">
        <v>1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1</v>
      </c>
      <c r="Q2626">
        <v>0</v>
      </c>
      <c r="R2626">
        <v>0</v>
      </c>
      <c r="S2626">
        <v>0</v>
      </c>
      <c r="T2626">
        <v>0</v>
      </c>
      <c r="U2626">
        <v>1</v>
      </c>
      <c r="V2626">
        <v>0</v>
      </c>
      <c r="W2626">
        <v>0</v>
      </c>
      <c r="X2626">
        <v>1</v>
      </c>
      <c r="Y2626">
        <v>0</v>
      </c>
      <c r="Z2626">
        <v>364</v>
      </c>
      <c r="AA2626">
        <v>0</v>
      </c>
      <c r="AB2626">
        <v>40</v>
      </c>
      <c r="AD2626">
        <v>1</v>
      </c>
      <c r="AE2626">
        <v>1</v>
      </c>
      <c r="AF2626">
        <v>15</v>
      </c>
      <c r="AG2626">
        <v>5.8971538543701199</v>
      </c>
      <c r="AH2626">
        <v>225</v>
      </c>
    </row>
    <row r="2627" spans="1:34" x14ac:dyDescent="0.35">
      <c r="A2627">
        <v>4543</v>
      </c>
      <c r="B2627">
        <v>0</v>
      </c>
      <c r="C2627">
        <v>0</v>
      </c>
      <c r="D2627">
        <v>12</v>
      </c>
      <c r="E2627">
        <v>29</v>
      </c>
      <c r="F2627">
        <v>11</v>
      </c>
      <c r="G2627">
        <v>4</v>
      </c>
      <c r="H2627">
        <v>118905</v>
      </c>
      <c r="I2627">
        <v>0</v>
      </c>
      <c r="J2627">
        <v>0</v>
      </c>
      <c r="K2627">
        <v>1</v>
      </c>
      <c r="L2627">
        <v>0</v>
      </c>
      <c r="M2627">
        <v>0</v>
      </c>
      <c r="N2627">
        <v>0</v>
      </c>
      <c r="O2627">
        <v>0</v>
      </c>
      <c r="P2627">
        <v>1</v>
      </c>
      <c r="Q2627">
        <v>0</v>
      </c>
      <c r="R2627">
        <v>0</v>
      </c>
      <c r="S2627">
        <v>0</v>
      </c>
      <c r="T2627">
        <v>0</v>
      </c>
      <c r="U2627">
        <v>1</v>
      </c>
      <c r="V2627">
        <v>1</v>
      </c>
      <c r="W2627">
        <v>1</v>
      </c>
      <c r="X2627">
        <v>1</v>
      </c>
      <c r="Y2627">
        <v>0</v>
      </c>
      <c r="Z2627">
        <v>220</v>
      </c>
      <c r="AA2627">
        <v>0</v>
      </c>
      <c r="AB2627">
        <v>22</v>
      </c>
      <c r="AC2627">
        <v>67</v>
      </c>
      <c r="AD2627">
        <v>5</v>
      </c>
      <c r="AE2627">
        <v>0</v>
      </c>
      <c r="AF2627">
        <v>11</v>
      </c>
      <c r="AG2627">
        <v>5.3936281204223597</v>
      </c>
      <c r="AH2627">
        <v>121</v>
      </c>
    </row>
    <row r="2628" spans="1:34" x14ac:dyDescent="0.35">
      <c r="A2628">
        <v>4548</v>
      </c>
      <c r="B2628">
        <v>0</v>
      </c>
      <c r="C2628">
        <v>0</v>
      </c>
      <c r="D2628">
        <v>16</v>
      </c>
      <c r="E2628">
        <v>31</v>
      </c>
      <c r="F2628">
        <v>0</v>
      </c>
      <c r="G2628">
        <v>0</v>
      </c>
      <c r="H2628">
        <v>118905</v>
      </c>
      <c r="I2628">
        <v>1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1</v>
      </c>
      <c r="Q2628">
        <v>0</v>
      </c>
      <c r="R2628">
        <v>0</v>
      </c>
      <c r="S2628">
        <v>0</v>
      </c>
      <c r="T2628">
        <v>0</v>
      </c>
      <c r="U2628">
        <v>1</v>
      </c>
      <c r="V2628">
        <v>1</v>
      </c>
      <c r="W2628">
        <v>1</v>
      </c>
      <c r="X2628">
        <v>1</v>
      </c>
      <c r="Y2628">
        <v>0</v>
      </c>
      <c r="Z2628">
        <v>621</v>
      </c>
      <c r="AA2628">
        <v>0</v>
      </c>
      <c r="AB2628">
        <v>27</v>
      </c>
      <c r="AD2628">
        <v>1</v>
      </c>
      <c r="AE2628">
        <v>0</v>
      </c>
      <c r="AF2628">
        <v>9</v>
      </c>
      <c r="AG2628">
        <v>6.4313311576843297</v>
      </c>
      <c r="AH2628">
        <v>81</v>
      </c>
    </row>
    <row r="2629" spans="1:34" x14ac:dyDescent="0.35">
      <c r="A2629">
        <v>4551</v>
      </c>
      <c r="B2629">
        <v>0</v>
      </c>
      <c r="C2629">
        <v>0</v>
      </c>
      <c r="D2629">
        <v>11</v>
      </c>
      <c r="E2629">
        <v>31</v>
      </c>
      <c r="H2629">
        <v>140524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1</v>
      </c>
      <c r="Q2629">
        <v>0</v>
      </c>
      <c r="R2629">
        <v>0</v>
      </c>
      <c r="S2629">
        <v>0</v>
      </c>
      <c r="T2629">
        <v>0</v>
      </c>
      <c r="U2629">
        <v>1</v>
      </c>
      <c r="V2629">
        <v>1</v>
      </c>
      <c r="W2629">
        <v>0</v>
      </c>
      <c r="X2629">
        <v>1</v>
      </c>
      <c r="Y2629">
        <v>0</v>
      </c>
      <c r="Z2629">
        <v>375</v>
      </c>
      <c r="AA2629">
        <v>0</v>
      </c>
      <c r="AB2629">
        <v>31</v>
      </c>
      <c r="AD2629">
        <v>5</v>
      </c>
      <c r="AE2629">
        <v>0</v>
      </c>
      <c r="AF2629">
        <v>14</v>
      </c>
      <c r="AG2629">
        <v>5.9269261360168501</v>
      </c>
      <c r="AH2629">
        <v>196</v>
      </c>
    </row>
    <row r="2630" spans="1:34" x14ac:dyDescent="0.35">
      <c r="A2630">
        <v>4552</v>
      </c>
      <c r="B2630">
        <v>0</v>
      </c>
      <c r="C2630">
        <v>0</v>
      </c>
      <c r="D2630">
        <v>16</v>
      </c>
      <c r="E2630">
        <v>26</v>
      </c>
      <c r="F2630">
        <v>12</v>
      </c>
      <c r="G2630">
        <v>10</v>
      </c>
      <c r="H2630">
        <v>77507</v>
      </c>
      <c r="I2630">
        <v>1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1</v>
      </c>
      <c r="Q2630">
        <v>0</v>
      </c>
      <c r="R2630">
        <v>0</v>
      </c>
      <c r="S2630">
        <v>0</v>
      </c>
      <c r="T2630">
        <v>0</v>
      </c>
      <c r="U2630">
        <v>1</v>
      </c>
      <c r="V2630">
        <v>1</v>
      </c>
      <c r="W2630">
        <v>0</v>
      </c>
      <c r="X2630">
        <v>1</v>
      </c>
      <c r="Y2630">
        <v>0</v>
      </c>
      <c r="Z2630">
        <v>341</v>
      </c>
      <c r="AA2630">
        <v>0</v>
      </c>
      <c r="AB2630">
        <v>24</v>
      </c>
      <c r="AC2630">
        <v>97</v>
      </c>
      <c r="AD2630">
        <v>6</v>
      </c>
      <c r="AE2630">
        <v>0</v>
      </c>
      <c r="AF2630">
        <v>4</v>
      </c>
      <c r="AG2630">
        <v>5.8318819999694798</v>
      </c>
      <c r="AH2630">
        <v>16</v>
      </c>
    </row>
    <row r="2631" spans="1:34" x14ac:dyDescent="0.35">
      <c r="A2631">
        <v>4553</v>
      </c>
      <c r="B2631">
        <v>0</v>
      </c>
      <c r="C2631">
        <v>0</v>
      </c>
      <c r="D2631">
        <v>16</v>
      </c>
      <c r="E2631">
        <v>24</v>
      </c>
      <c r="F2631">
        <v>12</v>
      </c>
      <c r="G2631">
        <v>10</v>
      </c>
      <c r="H2631">
        <v>75607</v>
      </c>
      <c r="I2631">
        <v>1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1</v>
      </c>
      <c r="Q2631">
        <v>0</v>
      </c>
      <c r="R2631">
        <v>0</v>
      </c>
      <c r="S2631">
        <v>0</v>
      </c>
      <c r="T2631">
        <v>0</v>
      </c>
      <c r="U2631">
        <v>1</v>
      </c>
      <c r="V2631">
        <v>1</v>
      </c>
      <c r="W2631">
        <v>0</v>
      </c>
      <c r="X2631">
        <v>1</v>
      </c>
      <c r="Y2631">
        <v>0</v>
      </c>
      <c r="Z2631">
        <v>380</v>
      </c>
      <c r="AA2631">
        <v>0</v>
      </c>
      <c r="AB2631">
        <v>16</v>
      </c>
      <c r="AD2631">
        <v>1</v>
      </c>
      <c r="AE2631">
        <v>0</v>
      </c>
      <c r="AF2631">
        <v>2</v>
      </c>
      <c r="AG2631">
        <v>5.9401707649231001</v>
      </c>
      <c r="AH2631">
        <v>4</v>
      </c>
    </row>
    <row r="2632" spans="1:34" x14ac:dyDescent="0.35">
      <c r="A2632">
        <v>4554</v>
      </c>
      <c r="B2632">
        <v>0</v>
      </c>
      <c r="C2632">
        <v>0</v>
      </c>
      <c r="D2632">
        <v>11</v>
      </c>
      <c r="E2632">
        <v>32</v>
      </c>
      <c r="H2632">
        <v>470506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1</v>
      </c>
      <c r="Q2632">
        <v>0</v>
      </c>
      <c r="R2632">
        <v>0</v>
      </c>
      <c r="S2632">
        <v>0</v>
      </c>
      <c r="T2632">
        <v>0</v>
      </c>
      <c r="U2632">
        <v>1</v>
      </c>
      <c r="V2632">
        <v>0</v>
      </c>
      <c r="W2632">
        <v>1</v>
      </c>
      <c r="X2632">
        <v>1</v>
      </c>
      <c r="Y2632">
        <v>0</v>
      </c>
      <c r="Z2632">
        <v>260</v>
      </c>
      <c r="AA2632">
        <v>0</v>
      </c>
      <c r="AB2632">
        <v>37</v>
      </c>
      <c r="AD2632">
        <v>1</v>
      </c>
      <c r="AE2632">
        <v>0</v>
      </c>
      <c r="AF2632">
        <v>15</v>
      </c>
      <c r="AG2632">
        <v>5.5606818199157697</v>
      </c>
      <c r="AH2632">
        <v>225</v>
      </c>
    </row>
    <row r="2633" spans="1:34" x14ac:dyDescent="0.35">
      <c r="A2633">
        <v>4557</v>
      </c>
      <c r="B2633">
        <v>0</v>
      </c>
      <c r="C2633">
        <v>0</v>
      </c>
      <c r="D2633">
        <v>8</v>
      </c>
      <c r="E2633">
        <v>30</v>
      </c>
      <c r="H2633">
        <v>117386</v>
      </c>
      <c r="I2633">
        <v>1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1</v>
      </c>
      <c r="S2633">
        <v>0</v>
      </c>
      <c r="T2633">
        <v>0</v>
      </c>
      <c r="U2633">
        <v>1</v>
      </c>
      <c r="V2633">
        <v>1</v>
      </c>
      <c r="W2633">
        <v>1</v>
      </c>
      <c r="X2633">
        <v>1</v>
      </c>
      <c r="Y2633">
        <v>1</v>
      </c>
      <c r="Z2633">
        <v>489</v>
      </c>
      <c r="AA2633">
        <v>0</v>
      </c>
      <c r="AB2633">
        <v>30</v>
      </c>
      <c r="AD2633">
        <v>1</v>
      </c>
      <c r="AE2633">
        <v>0</v>
      </c>
      <c r="AF2633">
        <v>16</v>
      </c>
      <c r="AG2633">
        <v>6.19236183166504</v>
      </c>
      <c r="AH2633">
        <v>256</v>
      </c>
    </row>
    <row r="2634" spans="1:34" x14ac:dyDescent="0.35">
      <c r="A2634">
        <v>4558</v>
      </c>
      <c r="B2634">
        <v>0</v>
      </c>
      <c r="C2634">
        <v>0</v>
      </c>
      <c r="D2634">
        <v>11</v>
      </c>
      <c r="E2634">
        <v>26</v>
      </c>
      <c r="F2634">
        <v>8</v>
      </c>
      <c r="G2634">
        <v>9</v>
      </c>
      <c r="H2634">
        <v>317074</v>
      </c>
      <c r="I2634">
        <v>1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1</v>
      </c>
      <c r="S2634">
        <v>0</v>
      </c>
      <c r="T2634">
        <v>0</v>
      </c>
      <c r="U2634">
        <v>1</v>
      </c>
      <c r="V2634">
        <v>1</v>
      </c>
      <c r="W2634">
        <v>1</v>
      </c>
      <c r="X2634">
        <v>1</v>
      </c>
      <c r="Y2634">
        <v>1</v>
      </c>
      <c r="Z2634">
        <v>433</v>
      </c>
      <c r="AA2634">
        <v>0</v>
      </c>
      <c r="AB2634">
        <v>18</v>
      </c>
      <c r="AD2634">
        <v>1</v>
      </c>
      <c r="AE2634">
        <v>0</v>
      </c>
      <c r="AF2634">
        <v>9</v>
      </c>
      <c r="AG2634">
        <v>6.0707378387451199</v>
      </c>
      <c r="AH2634">
        <v>81</v>
      </c>
    </row>
    <row r="2635" spans="1:34" x14ac:dyDescent="0.35">
      <c r="A2635">
        <v>4560</v>
      </c>
      <c r="B2635">
        <v>0</v>
      </c>
      <c r="C2635">
        <v>0</v>
      </c>
      <c r="D2635">
        <v>11</v>
      </c>
      <c r="E2635">
        <v>27</v>
      </c>
      <c r="F2635">
        <v>8</v>
      </c>
      <c r="H2635">
        <v>317074</v>
      </c>
      <c r="I2635">
        <v>1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1</v>
      </c>
      <c r="S2635">
        <v>0</v>
      </c>
      <c r="T2635">
        <v>0</v>
      </c>
      <c r="U2635">
        <v>1</v>
      </c>
      <c r="V2635">
        <v>1</v>
      </c>
      <c r="W2635">
        <v>1</v>
      </c>
      <c r="X2635">
        <v>1</v>
      </c>
      <c r="Y2635">
        <v>1</v>
      </c>
      <c r="Z2635">
        <v>365</v>
      </c>
      <c r="AA2635">
        <v>0</v>
      </c>
      <c r="AB2635">
        <v>19</v>
      </c>
      <c r="AD2635">
        <v>1</v>
      </c>
      <c r="AE2635">
        <v>0</v>
      </c>
      <c r="AF2635">
        <v>10</v>
      </c>
      <c r="AG2635">
        <v>5.8998980522155797</v>
      </c>
      <c r="AH2635">
        <v>100</v>
      </c>
    </row>
    <row r="2636" spans="1:34" x14ac:dyDescent="0.35">
      <c r="A2636">
        <v>4562</v>
      </c>
      <c r="B2636">
        <v>0</v>
      </c>
      <c r="C2636">
        <v>0</v>
      </c>
      <c r="D2636">
        <v>14</v>
      </c>
      <c r="E2636">
        <v>33</v>
      </c>
      <c r="H2636">
        <v>504746</v>
      </c>
      <c r="I2636">
        <v>0</v>
      </c>
      <c r="J2636">
        <v>1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1</v>
      </c>
      <c r="S2636">
        <v>0</v>
      </c>
      <c r="T2636">
        <v>0</v>
      </c>
      <c r="U2636">
        <v>1</v>
      </c>
      <c r="V2636">
        <v>1</v>
      </c>
      <c r="W2636">
        <v>1</v>
      </c>
      <c r="X2636">
        <v>1</v>
      </c>
      <c r="Y2636">
        <v>1</v>
      </c>
      <c r="Z2636">
        <v>257</v>
      </c>
      <c r="AA2636">
        <v>0</v>
      </c>
      <c r="AB2636">
        <v>41</v>
      </c>
      <c r="AD2636">
        <v>1</v>
      </c>
      <c r="AE2636">
        <v>0</v>
      </c>
      <c r="AF2636">
        <v>13</v>
      </c>
      <c r="AG2636">
        <v>5.5490760803222701</v>
      </c>
      <c r="AH2636">
        <v>169</v>
      </c>
    </row>
    <row r="2637" spans="1:34" x14ac:dyDescent="0.35">
      <c r="A2637">
        <v>4564</v>
      </c>
      <c r="B2637">
        <v>0</v>
      </c>
      <c r="C2637">
        <v>0</v>
      </c>
      <c r="D2637">
        <v>14</v>
      </c>
      <c r="E2637">
        <v>26</v>
      </c>
      <c r="F2637">
        <v>12</v>
      </c>
      <c r="G2637">
        <v>12</v>
      </c>
      <c r="H2637">
        <v>345645</v>
      </c>
      <c r="I2637">
        <v>1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1</v>
      </c>
      <c r="S2637">
        <v>0</v>
      </c>
      <c r="T2637">
        <v>0</v>
      </c>
      <c r="U2637">
        <v>1</v>
      </c>
      <c r="V2637">
        <v>0</v>
      </c>
      <c r="W2637">
        <v>1</v>
      </c>
      <c r="X2637">
        <v>1</v>
      </c>
      <c r="Y2637">
        <v>1</v>
      </c>
      <c r="Z2637">
        <v>513</v>
      </c>
      <c r="AA2637">
        <v>1</v>
      </c>
      <c r="AB2637">
        <v>29</v>
      </c>
      <c r="AD2637">
        <v>1</v>
      </c>
      <c r="AE2637">
        <v>0</v>
      </c>
      <c r="AF2637">
        <v>6</v>
      </c>
      <c r="AG2637">
        <v>6.2402758598327601</v>
      </c>
      <c r="AH2637">
        <v>36</v>
      </c>
    </row>
    <row r="2638" spans="1:34" x14ac:dyDescent="0.35">
      <c r="A2638">
        <v>4565</v>
      </c>
      <c r="B2638">
        <v>0</v>
      </c>
      <c r="C2638">
        <v>0</v>
      </c>
      <c r="D2638">
        <v>15</v>
      </c>
      <c r="E2638">
        <v>31</v>
      </c>
      <c r="F2638">
        <v>8</v>
      </c>
      <c r="G2638">
        <v>9</v>
      </c>
      <c r="H2638">
        <v>490767</v>
      </c>
      <c r="I2638">
        <v>1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1</v>
      </c>
      <c r="S2638">
        <v>0</v>
      </c>
      <c r="T2638">
        <v>0</v>
      </c>
      <c r="U2638">
        <v>1</v>
      </c>
      <c r="V2638">
        <v>0</v>
      </c>
      <c r="W2638">
        <v>1</v>
      </c>
      <c r="X2638">
        <v>1</v>
      </c>
      <c r="Y2638">
        <v>1</v>
      </c>
      <c r="Z2638">
        <v>288</v>
      </c>
      <c r="AA2638">
        <v>0</v>
      </c>
      <c r="AB2638">
        <v>40</v>
      </c>
      <c r="AC2638">
        <v>108</v>
      </c>
      <c r="AD2638">
        <v>1</v>
      </c>
      <c r="AE2638">
        <v>0</v>
      </c>
      <c r="AF2638">
        <v>10</v>
      </c>
      <c r="AG2638">
        <v>5.6629610061645499</v>
      </c>
      <c r="AH2638">
        <v>100</v>
      </c>
    </row>
    <row r="2639" spans="1:34" x14ac:dyDescent="0.35">
      <c r="A2639">
        <v>4567</v>
      </c>
      <c r="B2639">
        <v>0</v>
      </c>
      <c r="C2639">
        <v>0</v>
      </c>
      <c r="D2639">
        <v>18</v>
      </c>
      <c r="E2639">
        <v>30</v>
      </c>
      <c r="F2639">
        <v>8</v>
      </c>
      <c r="G2639">
        <v>13</v>
      </c>
      <c r="H2639">
        <v>451538</v>
      </c>
      <c r="I2639">
        <v>1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1</v>
      </c>
      <c r="S2639">
        <v>0</v>
      </c>
      <c r="T2639">
        <v>0</v>
      </c>
      <c r="U2639">
        <v>1</v>
      </c>
      <c r="V2639">
        <v>0</v>
      </c>
      <c r="W2639">
        <v>1</v>
      </c>
      <c r="X2639">
        <v>1</v>
      </c>
      <c r="Y2639">
        <v>1</v>
      </c>
      <c r="Z2639">
        <v>866</v>
      </c>
      <c r="AA2639">
        <v>0</v>
      </c>
      <c r="AB2639">
        <v>44</v>
      </c>
      <c r="AC2639">
        <v>125</v>
      </c>
      <c r="AD2639">
        <v>1</v>
      </c>
      <c r="AE2639">
        <v>1</v>
      </c>
      <c r="AF2639">
        <v>6</v>
      </c>
      <c r="AG2639">
        <v>6.7638850212097203</v>
      </c>
      <c r="AH2639">
        <v>36</v>
      </c>
    </row>
    <row r="2640" spans="1:34" x14ac:dyDescent="0.35">
      <c r="A2640">
        <v>4568</v>
      </c>
      <c r="B2640">
        <v>0</v>
      </c>
      <c r="C2640">
        <v>0</v>
      </c>
      <c r="D2640">
        <v>12</v>
      </c>
      <c r="E2640">
        <v>25</v>
      </c>
      <c r="F2640">
        <v>7</v>
      </c>
      <c r="G2640">
        <v>8</v>
      </c>
      <c r="H2640">
        <v>89271</v>
      </c>
      <c r="I2640">
        <v>1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1</v>
      </c>
      <c r="S2640">
        <v>0</v>
      </c>
      <c r="T2640">
        <v>0</v>
      </c>
      <c r="U2640">
        <v>1</v>
      </c>
      <c r="V2640">
        <v>0</v>
      </c>
      <c r="W2640">
        <v>1</v>
      </c>
      <c r="X2640">
        <v>1</v>
      </c>
      <c r="Y2640">
        <v>1</v>
      </c>
      <c r="Z2640">
        <v>433</v>
      </c>
      <c r="AA2640">
        <v>0</v>
      </c>
      <c r="AB2640">
        <v>34</v>
      </c>
      <c r="AC2640">
        <v>106</v>
      </c>
      <c r="AD2640">
        <v>5</v>
      </c>
      <c r="AE2640">
        <v>0</v>
      </c>
      <c r="AF2640">
        <v>7</v>
      </c>
      <c r="AG2640">
        <v>6.0707378387451199</v>
      </c>
      <c r="AH2640">
        <v>49</v>
      </c>
    </row>
    <row r="2641" spans="1:34" x14ac:dyDescent="0.35">
      <c r="A2641">
        <v>4569</v>
      </c>
      <c r="B2641">
        <v>0</v>
      </c>
      <c r="C2641">
        <v>0</v>
      </c>
      <c r="D2641">
        <v>1</v>
      </c>
      <c r="E2641">
        <v>29</v>
      </c>
      <c r="F2641">
        <v>0</v>
      </c>
      <c r="G2641">
        <v>3</v>
      </c>
      <c r="H2641">
        <v>110376</v>
      </c>
      <c r="I2641">
        <v>1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1</v>
      </c>
      <c r="S2641">
        <v>0</v>
      </c>
      <c r="T2641">
        <v>0</v>
      </c>
      <c r="U2641">
        <v>1</v>
      </c>
      <c r="V2641">
        <v>0</v>
      </c>
      <c r="W2641">
        <v>1</v>
      </c>
      <c r="X2641">
        <v>1</v>
      </c>
      <c r="Y2641">
        <v>1</v>
      </c>
      <c r="Z2641">
        <v>500</v>
      </c>
      <c r="AA2641">
        <v>0</v>
      </c>
      <c r="AB2641">
        <v>8</v>
      </c>
      <c r="AD2641">
        <v>1</v>
      </c>
      <c r="AE2641">
        <v>0</v>
      </c>
      <c r="AF2641">
        <v>22</v>
      </c>
      <c r="AG2641">
        <v>6.2146081924438503</v>
      </c>
      <c r="AH2641">
        <v>484</v>
      </c>
    </row>
    <row r="2642" spans="1:34" x14ac:dyDescent="0.35">
      <c r="A2642">
        <v>4572</v>
      </c>
      <c r="B2642">
        <v>0</v>
      </c>
      <c r="C2642">
        <v>0</v>
      </c>
      <c r="D2642">
        <v>16</v>
      </c>
      <c r="E2642">
        <v>24</v>
      </c>
      <c r="F2642">
        <v>12</v>
      </c>
      <c r="G2642">
        <v>12</v>
      </c>
      <c r="H2642">
        <v>336009</v>
      </c>
      <c r="I2642">
        <v>1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1</v>
      </c>
      <c r="S2642">
        <v>0</v>
      </c>
      <c r="T2642">
        <v>0</v>
      </c>
      <c r="U2642">
        <v>1</v>
      </c>
      <c r="V2642">
        <v>0</v>
      </c>
      <c r="W2642">
        <v>1</v>
      </c>
      <c r="X2642">
        <v>1</v>
      </c>
      <c r="Y2642">
        <v>1</v>
      </c>
      <c r="Z2642">
        <v>548</v>
      </c>
      <c r="AA2642">
        <v>0</v>
      </c>
      <c r="AB2642">
        <v>32</v>
      </c>
      <c r="AD2642">
        <v>1</v>
      </c>
      <c r="AE2642">
        <v>0</v>
      </c>
      <c r="AF2642">
        <v>2</v>
      </c>
      <c r="AG2642">
        <v>6.30627489089966</v>
      </c>
      <c r="AH2642">
        <v>4</v>
      </c>
    </row>
    <row r="2643" spans="1:34" x14ac:dyDescent="0.35">
      <c r="A2643">
        <v>4573</v>
      </c>
      <c r="B2643">
        <v>0</v>
      </c>
      <c r="C2643">
        <v>0</v>
      </c>
      <c r="D2643">
        <v>12</v>
      </c>
      <c r="E2643">
        <v>29</v>
      </c>
      <c r="F2643">
        <v>4</v>
      </c>
      <c r="G2643">
        <v>6</v>
      </c>
      <c r="H2643">
        <v>451538</v>
      </c>
      <c r="I2643">
        <v>1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1</v>
      </c>
      <c r="S2643">
        <v>0</v>
      </c>
      <c r="T2643">
        <v>0</v>
      </c>
      <c r="U2643">
        <v>1</v>
      </c>
      <c r="V2643">
        <v>0</v>
      </c>
      <c r="W2643">
        <v>1</v>
      </c>
      <c r="X2643">
        <v>1</v>
      </c>
      <c r="Y2643">
        <v>1</v>
      </c>
      <c r="Z2643">
        <v>400</v>
      </c>
      <c r="AA2643">
        <v>0</v>
      </c>
      <c r="AB2643">
        <v>25</v>
      </c>
      <c r="AC2643">
        <v>99</v>
      </c>
      <c r="AD2643">
        <v>1</v>
      </c>
      <c r="AE2643">
        <v>0</v>
      </c>
      <c r="AF2643">
        <v>11</v>
      </c>
      <c r="AG2643">
        <v>5.9914650917053196</v>
      </c>
      <c r="AH2643">
        <v>121</v>
      </c>
    </row>
    <row r="2644" spans="1:34" x14ac:dyDescent="0.35">
      <c r="A2644">
        <v>4574</v>
      </c>
      <c r="B2644">
        <v>0</v>
      </c>
      <c r="C2644">
        <v>0</v>
      </c>
      <c r="D2644">
        <v>9</v>
      </c>
      <c r="E2644">
        <v>30</v>
      </c>
      <c r="G2644">
        <v>8</v>
      </c>
      <c r="H2644">
        <v>119965</v>
      </c>
      <c r="I2644">
        <v>1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1</v>
      </c>
      <c r="S2644">
        <v>0</v>
      </c>
      <c r="T2644">
        <v>0</v>
      </c>
      <c r="U2644">
        <v>1</v>
      </c>
      <c r="V2644">
        <v>0</v>
      </c>
      <c r="W2644">
        <v>1</v>
      </c>
      <c r="X2644">
        <v>1</v>
      </c>
      <c r="Y2644">
        <v>1</v>
      </c>
      <c r="Z2644">
        <v>433</v>
      </c>
      <c r="AA2644">
        <v>0</v>
      </c>
      <c r="AB2644">
        <v>20</v>
      </c>
      <c r="AD2644">
        <v>1</v>
      </c>
      <c r="AE2644">
        <v>0</v>
      </c>
      <c r="AF2644">
        <v>15</v>
      </c>
      <c r="AG2644">
        <v>6.0707378387451199</v>
      </c>
      <c r="AH2644">
        <v>225</v>
      </c>
    </row>
    <row r="2645" spans="1:34" x14ac:dyDescent="0.35">
      <c r="A2645">
        <v>4579</v>
      </c>
      <c r="B2645">
        <v>1</v>
      </c>
      <c r="C2645">
        <v>0</v>
      </c>
      <c r="D2645">
        <v>13</v>
      </c>
      <c r="E2645">
        <v>24</v>
      </c>
      <c r="F2645">
        <v>16</v>
      </c>
      <c r="G2645">
        <v>13</v>
      </c>
      <c r="H2645">
        <v>425871</v>
      </c>
      <c r="I2645">
        <v>1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1</v>
      </c>
      <c r="R2645">
        <v>0</v>
      </c>
      <c r="S2645">
        <v>0</v>
      </c>
      <c r="T2645">
        <v>0</v>
      </c>
      <c r="U2645">
        <v>1</v>
      </c>
      <c r="V2645">
        <v>0</v>
      </c>
      <c r="W2645">
        <v>0</v>
      </c>
      <c r="X2645">
        <v>1</v>
      </c>
      <c r="Y2645">
        <v>0</v>
      </c>
      <c r="Z2645">
        <v>375</v>
      </c>
      <c r="AA2645">
        <v>0</v>
      </c>
      <c r="AB2645">
        <v>26</v>
      </c>
      <c r="AD2645">
        <v>1</v>
      </c>
      <c r="AE2645">
        <v>1</v>
      </c>
      <c r="AF2645">
        <v>5</v>
      </c>
      <c r="AG2645">
        <v>5.9269261360168501</v>
      </c>
      <c r="AH2645">
        <v>25</v>
      </c>
    </row>
    <row r="2646" spans="1:34" x14ac:dyDescent="0.35">
      <c r="A2646">
        <v>4580</v>
      </c>
      <c r="B2646">
        <v>1</v>
      </c>
      <c r="C2646">
        <v>0</v>
      </c>
      <c r="D2646">
        <v>12</v>
      </c>
      <c r="E2646">
        <v>32</v>
      </c>
      <c r="F2646">
        <v>12</v>
      </c>
      <c r="G2646">
        <v>12</v>
      </c>
      <c r="H2646">
        <v>423456</v>
      </c>
      <c r="I2646">
        <v>1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1</v>
      </c>
      <c r="R2646">
        <v>0</v>
      </c>
      <c r="S2646">
        <v>0</v>
      </c>
      <c r="T2646">
        <v>0</v>
      </c>
      <c r="U2646">
        <v>1</v>
      </c>
      <c r="V2646">
        <v>0</v>
      </c>
      <c r="W2646">
        <v>1</v>
      </c>
      <c r="X2646">
        <v>1</v>
      </c>
      <c r="Y2646">
        <v>1</v>
      </c>
      <c r="Z2646">
        <v>547</v>
      </c>
      <c r="AA2646">
        <v>0</v>
      </c>
      <c r="AB2646">
        <v>42</v>
      </c>
      <c r="AC2646">
        <v>96</v>
      </c>
      <c r="AD2646">
        <v>1</v>
      </c>
      <c r="AE2646">
        <v>0</v>
      </c>
      <c r="AF2646">
        <v>14</v>
      </c>
      <c r="AG2646">
        <v>6.3044490814209002</v>
      </c>
      <c r="AH2646">
        <v>196</v>
      </c>
    </row>
    <row r="2647" spans="1:34" x14ac:dyDescent="0.35">
      <c r="A2647">
        <v>4584</v>
      </c>
      <c r="B2647">
        <v>1</v>
      </c>
      <c r="C2647">
        <v>0</v>
      </c>
      <c r="D2647">
        <v>12</v>
      </c>
      <c r="E2647">
        <v>24</v>
      </c>
      <c r="F2647">
        <v>12</v>
      </c>
      <c r="G2647">
        <v>12</v>
      </c>
      <c r="H2647">
        <v>365200</v>
      </c>
      <c r="I2647">
        <v>1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1</v>
      </c>
      <c r="R2647">
        <v>0</v>
      </c>
      <c r="S2647">
        <v>0</v>
      </c>
      <c r="T2647">
        <v>0</v>
      </c>
      <c r="U2647">
        <v>1</v>
      </c>
      <c r="V2647">
        <v>0</v>
      </c>
      <c r="W2647">
        <v>0</v>
      </c>
      <c r="X2647">
        <v>1</v>
      </c>
      <c r="Y2647">
        <v>0</v>
      </c>
      <c r="Z2647">
        <v>375</v>
      </c>
      <c r="AA2647">
        <v>0</v>
      </c>
      <c r="AB2647">
        <v>24</v>
      </c>
      <c r="AD2647">
        <v>6</v>
      </c>
      <c r="AE2647">
        <v>1</v>
      </c>
      <c r="AF2647">
        <v>6</v>
      </c>
      <c r="AG2647">
        <v>5.9269261360168501</v>
      </c>
      <c r="AH2647">
        <v>36</v>
      </c>
    </row>
    <row r="2648" spans="1:34" x14ac:dyDescent="0.35">
      <c r="A2648">
        <v>4586</v>
      </c>
      <c r="B2648">
        <v>1</v>
      </c>
      <c r="C2648">
        <v>0</v>
      </c>
      <c r="D2648">
        <v>14</v>
      </c>
      <c r="E2648">
        <v>25</v>
      </c>
      <c r="F2648">
        <v>10</v>
      </c>
      <c r="G2648">
        <v>12</v>
      </c>
      <c r="H2648">
        <v>365200</v>
      </c>
      <c r="I2648">
        <v>1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1</v>
      </c>
      <c r="R2648">
        <v>0</v>
      </c>
      <c r="S2648">
        <v>0</v>
      </c>
      <c r="T2648">
        <v>0</v>
      </c>
      <c r="U2648">
        <v>1</v>
      </c>
      <c r="V2648">
        <v>0</v>
      </c>
      <c r="W2648">
        <v>0</v>
      </c>
      <c r="X2648">
        <v>1</v>
      </c>
      <c r="Y2648">
        <v>0</v>
      </c>
      <c r="Z2648">
        <v>500</v>
      </c>
      <c r="AA2648">
        <v>0</v>
      </c>
      <c r="AB2648">
        <v>33</v>
      </c>
      <c r="AC2648">
        <v>114</v>
      </c>
      <c r="AD2648">
        <v>1</v>
      </c>
      <c r="AE2648">
        <v>1</v>
      </c>
      <c r="AF2648">
        <v>5</v>
      </c>
      <c r="AG2648">
        <v>6.2146081924438503</v>
      </c>
      <c r="AH2648">
        <v>25</v>
      </c>
    </row>
    <row r="2649" spans="1:34" x14ac:dyDescent="0.35">
      <c r="A2649">
        <v>4587</v>
      </c>
      <c r="B2649">
        <v>1</v>
      </c>
      <c r="C2649">
        <v>0</v>
      </c>
      <c r="D2649">
        <v>16</v>
      </c>
      <c r="E2649">
        <v>24</v>
      </c>
      <c r="F2649">
        <v>18</v>
      </c>
      <c r="G2649">
        <v>15</v>
      </c>
      <c r="H2649">
        <v>365200</v>
      </c>
      <c r="I2649">
        <v>1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1</v>
      </c>
      <c r="R2649">
        <v>0</v>
      </c>
      <c r="S2649">
        <v>0</v>
      </c>
      <c r="T2649">
        <v>0</v>
      </c>
      <c r="U2649">
        <v>1</v>
      </c>
      <c r="V2649">
        <v>0</v>
      </c>
      <c r="W2649">
        <v>0</v>
      </c>
      <c r="X2649">
        <v>1</v>
      </c>
      <c r="Y2649">
        <v>0</v>
      </c>
      <c r="Z2649">
        <v>355</v>
      </c>
      <c r="AA2649">
        <v>1</v>
      </c>
      <c r="AB2649">
        <v>36</v>
      </c>
      <c r="AC2649">
        <v>117</v>
      </c>
      <c r="AD2649">
        <v>1</v>
      </c>
      <c r="AE2649">
        <v>1</v>
      </c>
      <c r="AF2649">
        <v>2</v>
      </c>
      <c r="AG2649">
        <v>5.8721179962158203</v>
      </c>
      <c r="AH2649">
        <v>4</v>
      </c>
    </row>
    <row r="2650" spans="1:34" x14ac:dyDescent="0.35">
      <c r="A2650">
        <v>4589</v>
      </c>
      <c r="B2650">
        <v>1</v>
      </c>
      <c r="C2650">
        <v>0</v>
      </c>
      <c r="D2650">
        <v>12</v>
      </c>
      <c r="E2650">
        <v>29</v>
      </c>
      <c r="F2650">
        <v>9</v>
      </c>
      <c r="G2650">
        <v>12</v>
      </c>
      <c r="H2650">
        <v>490767</v>
      </c>
      <c r="I2650">
        <v>1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1</v>
      </c>
      <c r="R2650">
        <v>0</v>
      </c>
      <c r="S2650">
        <v>0</v>
      </c>
      <c r="T2650">
        <v>0</v>
      </c>
      <c r="U2650">
        <v>1</v>
      </c>
      <c r="V2650">
        <v>0</v>
      </c>
      <c r="W2650">
        <v>1</v>
      </c>
      <c r="X2650">
        <v>0</v>
      </c>
      <c r="Y2650">
        <v>0</v>
      </c>
      <c r="Z2650">
        <v>600</v>
      </c>
      <c r="AA2650">
        <v>0</v>
      </c>
      <c r="AB2650">
        <v>34</v>
      </c>
      <c r="AC2650">
        <v>105</v>
      </c>
      <c r="AD2650">
        <v>1</v>
      </c>
      <c r="AE2650">
        <v>1</v>
      </c>
      <c r="AF2650">
        <v>11</v>
      </c>
      <c r="AG2650">
        <v>6.3969302177429199</v>
      </c>
      <c r="AH2650">
        <v>121</v>
      </c>
    </row>
    <row r="2651" spans="1:34" x14ac:dyDescent="0.35">
      <c r="A2651">
        <v>4590</v>
      </c>
      <c r="B2651">
        <v>1</v>
      </c>
      <c r="C2651">
        <v>0</v>
      </c>
      <c r="D2651">
        <v>12</v>
      </c>
      <c r="E2651">
        <v>34</v>
      </c>
      <c r="F2651">
        <v>2</v>
      </c>
      <c r="G2651">
        <v>3</v>
      </c>
      <c r="H2651">
        <v>1693822</v>
      </c>
      <c r="I2651">
        <v>1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1</v>
      </c>
      <c r="R2651">
        <v>0</v>
      </c>
      <c r="S2651">
        <v>0</v>
      </c>
      <c r="T2651">
        <v>0</v>
      </c>
      <c r="U2651">
        <v>1</v>
      </c>
      <c r="V2651">
        <v>0</v>
      </c>
      <c r="W2651">
        <v>1</v>
      </c>
      <c r="X2651">
        <v>1</v>
      </c>
      <c r="Y2651">
        <v>1</v>
      </c>
      <c r="Z2651">
        <v>650</v>
      </c>
      <c r="AA2651">
        <v>0</v>
      </c>
      <c r="AB2651">
        <v>40</v>
      </c>
      <c r="AC2651">
        <v>106</v>
      </c>
      <c r="AD2651">
        <v>1</v>
      </c>
      <c r="AE2651">
        <v>0</v>
      </c>
      <c r="AF2651">
        <v>16</v>
      </c>
      <c r="AG2651">
        <v>6.4769730567932102</v>
      </c>
      <c r="AH2651">
        <v>256</v>
      </c>
    </row>
    <row r="2652" spans="1:34" x14ac:dyDescent="0.35">
      <c r="A2652">
        <v>4591</v>
      </c>
      <c r="B2652">
        <v>1</v>
      </c>
      <c r="C2652">
        <v>0</v>
      </c>
      <c r="D2652">
        <v>12</v>
      </c>
      <c r="E2652">
        <v>32</v>
      </c>
      <c r="F2652">
        <v>8</v>
      </c>
      <c r="G2652">
        <v>8</v>
      </c>
      <c r="H2652">
        <v>1693822</v>
      </c>
      <c r="I2652">
        <v>1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1</v>
      </c>
      <c r="R2652">
        <v>0</v>
      </c>
      <c r="S2652">
        <v>0</v>
      </c>
      <c r="T2652">
        <v>0</v>
      </c>
      <c r="U2652">
        <v>1</v>
      </c>
      <c r="V2652">
        <v>0</v>
      </c>
      <c r="W2652">
        <v>1</v>
      </c>
      <c r="X2652">
        <v>1</v>
      </c>
      <c r="Y2652">
        <v>1</v>
      </c>
      <c r="Z2652">
        <v>848</v>
      </c>
      <c r="AA2652">
        <v>0</v>
      </c>
      <c r="AB2652">
        <v>44</v>
      </c>
      <c r="AC2652">
        <v>102</v>
      </c>
      <c r="AD2652">
        <v>1</v>
      </c>
      <c r="AE2652">
        <v>0</v>
      </c>
      <c r="AF2652">
        <v>14</v>
      </c>
      <c r="AG2652">
        <v>6.74288082122803</v>
      </c>
      <c r="AH2652">
        <v>196</v>
      </c>
    </row>
    <row r="2653" spans="1:34" x14ac:dyDescent="0.35">
      <c r="A2653">
        <v>4592</v>
      </c>
      <c r="B2653">
        <v>1</v>
      </c>
      <c r="C2653">
        <v>0</v>
      </c>
      <c r="D2653">
        <v>12</v>
      </c>
      <c r="E2653">
        <v>27</v>
      </c>
      <c r="F2653">
        <v>10</v>
      </c>
      <c r="G2653">
        <v>9</v>
      </c>
      <c r="H2653">
        <v>1752340</v>
      </c>
      <c r="I2653">
        <v>1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1</v>
      </c>
      <c r="R2653">
        <v>0</v>
      </c>
      <c r="S2653">
        <v>0</v>
      </c>
      <c r="T2653">
        <v>0</v>
      </c>
      <c r="U2653">
        <v>1</v>
      </c>
      <c r="V2653">
        <v>0</v>
      </c>
      <c r="W2653">
        <v>1</v>
      </c>
      <c r="X2653">
        <v>1</v>
      </c>
      <c r="Y2653">
        <v>1</v>
      </c>
      <c r="Z2653">
        <v>325</v>
      </c>
      <c r="AA2653">
        <v>0</v>
      </c>
      <c r="AB2653">
        <v>33</v>
      </c>
      <c r="AD2653">
        <v>1</v>
      </c>
      <c r="AE2653">
        <v>0</v>
      </c>
      <c r="AF2653">
        <v>9</v>
      </c>
      <c r="AG2653">
        <v>5.7838249206543004</v>
      </c>
      <c r="AH2653">
        <v>81</v>
      </c>
    </row>
    <row r="2654" spans="1:34" x14ac:dyDescent="0.35">
      <c r="A2654">
        <v>4593</v>
      </c>
      <c r="B2654">
        <v>0</v>
      </c>
      <c r="C2654">
        <v>1</v>
      </c>
      <c r="D2654">
        <v>12</v>
      </c>
      <c r="E2654">
        <v>33</v>
      </c>
      <c r="H2654">
        <v>460147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1</v>
      </c>
      <c r="Q2654">
        <v>0</v>
      </c>
      <c r="R2654">
        <v>0</v>
      </c>
      <c r="S2654">
        <v>0</v>
      </c>
      <c r="T2654">
        <v>0</v>
      </c>
      <c r="U2654">
        <v>1</v>
      </c>
      <c r="V2654">
        <v>1</v>
      </c>
      <c r="W2654">
        <v>0</v>
      </c>
      <c r="X2654">
        <v>1</v>
      </c>
      <c r="Y2654">
        <v>0</v>
      </c>
      <c r="Z2654">
        <v>289</v>
      </c>
      <c r="AA2654">
        <v>0</v>
      </c>
      <c r="AB2654">
        <v>35</v>
      </c>
      <c r="AC2654">
        <v>75</v>
      </c>
      <c r="AD2654">
        <v>5</v>
      </c>
      <c r="AE2654">
        <v>0</v>
      </c>
      <c r="AF2654">
        <v>15</v>
      </c>
      <c r="AG2654">
        <v>5.6664271354675302</v>
      </c>
      <c r="AH2654">
        <v>225</v>
      </c>
    </row>
    <row r="2655" spans="1:34" x14ac:dyDescent="0.35">
      <c r="A2655">
        <v>4594</v>
      </c>
      <c r="B2655">
        <v>0</v>
      </c>
      <c r="C2655">
        <v>1</v>
      </c>
      <c r="D2655">
        <v>14</v>
      </c>
      <c r="E2655">
        <v>24</v>
      </c>
      <c r="F2655">
        <v>5</v>
      </c>
      <c r="G2655">
        <v>5</v>
      </c>
      <c r="H2655">
        <v>313301</v>
      </c>
      <c r="I2655">
        <v>1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1</v>
      </c>
      <c r="Q2655">
        <v>0</v>
      </c>
      <c r="R2655">
        <v>0</v>
      </c>
      <c r="S2655">
        <v>0</v>
      </c>
      <c r="T2655">
        <v>0</v>
      </c>
      <c r="U2655">
        <v>1</v>
      </c>
      <c r="V2655">
        <v>1</v>
      </c>
      <c r="W2655">
        <v>0</v>
      </c>
      <c r="X2655">
        <v>1</v>
      </c>
      <c r="Y2655">
        <v>0</v>
      </c>
      <c r="Z2655">
        <v>457</v>
      </c>
      <c r="AA2655">
        <v>0</v>
      </c>
      <c r="AB2655">
        <v>27</v>
      </c>
      <c r="AC2655">
        <v>99</v>
      </c>
      <c r="AD2655">
        <v>1</v>
      </c>
      <c r="AE2655">
        <v>0</v>
      </c>
      <c r="AF2655">
        <v>4</v>
      </c>
      <c r="AG2655">
        <v>6.1246829032897896</v>
      </c>
      <c r="AH2655">
        <v>16</v>
      </c>
    </row>
    <row r="2656" spans="1:34" x14ac:dyDescent="0.35">
      <c r="A2656">
        <v>4596</v>
      </c>
      <c r="B2656">
        <v>0</v>
      </c>
      <c r="C2656">
        <v>1</v>
      </c>
      <c r="D2656">
        <v>14</v>
      </c>
      <c r="E2656">
        <v>29</v>
      </c>
      <c r="F2656">
        <v>12</v>
      </c>
      <c r="G2656">
        <v>12</v>
      </c>
      <c r="H2656">
        <v>486428</v>
      </c>
      <c r="I2656">
        <v>1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1</v>
      </c>
      <c r="Q2656">
        <v>0</v>
      </c>
      <c r="R2656">
        <v>0</v>
      </c>
      <c r="S2656">
        <v>0</v>
      </c>
      <c r="T2656">
        <v>0</v>
      </c>
      <c r="U2656">
        <v>1</v>
      </c>
      <c r="V2656">
        <v>1</v>
      </c>
      <c r="W2656">
        <v>1</v>
      </c>
      <c r="X2656">
        <v>1</v>
      </c>
      <c r="Y2656">
        <v>1</v>
      </c>
      <c r="Z2656">
        <v>711</v>
      </c>
      <c r="AA2656">
        <v>0</v>
      </c>
      <c r="AB2656">
        <v>35</v>
      </c>
      <c r="AD2656">
        <v>1</v>
      </c>
      <c r="AE2656">
        <v>1</v>
      </c>
      <c r="AF2656">
        <v>9</v>
      </c>
      <c r="AG2656">
        <v>6.56667184829712</v>
      </c>
      <c r="AH2656">
        <v>81</v>
      </c>
    </row>
    <row r="2657" spans="1:34" x14ac:dyDescent="0.35">
      <c r="A2657">
        <v>4601</v>
      </c>
      <c r="B2657">
        <v>0</v>
      </c>
      <c r="C2657">
        <v>1</v>
      </c>
      <c r="D2657">
        <v>13</v>
      </c>
      <c r="E2657">
        <v>34</v>
      </c>
      <c r="F2657">
        <v>11</v>
      </c>
      <c r="G2657">
        <v>12</v>
      </c>
      <c r="H2657">
        <v>470506</v>
      </c>
      <c r="I2657">
        <v>1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1</v>
      </c>
      <c r="Q2657">
        <v>0</v>
      </c>
      <c r="R2657">
        <v>0</v>
      </c>
      <c r="S2657">
        <v>0</v>
      </c>
      <c r="T2657">
        <v>0</v>
      </c>
      <c r="U2657">
        <v>1</v>
      </c>
      <c r="V2657">
        <v>0</v>
      </c>
      <c r="W2657">
        <v>0</v>
      </c>
      <c r="X2657">
        <v>1</v>
      </c>
      <c r="Y2657">
        <v>0</v>
      </c>
      <c r="Z2657">
        <v>413</v>
      </c>
      <c r="AA2657">
        <v>0</v>
      </c>
      <c r="AB2657">
        <v>46</v>
      </c>
      <c r="AC2657">
        <v>90</v>
      </c>
      <c r="AD2657">
        <v>1</v>
      </c>
      <c r="AE2657">
        <v>0</v>
      </c>
      <c r="AF2657">
        <v>15</v>
      </c>
      <c r="AG2657">
        <v>6.0234479904174796</v>
      </c>
      <c r="AH2657">
        <v>225</v>
      </c>
    </row>
    <row r="2658" spans="1:34" x14ac:dyDescent="0.35">
      <c r="A2658">
        <v>4603</v>
      </c>
      <c r="B2658">
        <v>0</v>
      </c>
      <c r="C2658">
        <v>1</v>
      </c>
      <c r="D2658">
        <v>16</v>
      </c>
      <c r="E2658">
        <v>25</v>
      </c>
      <c r="G2658">
        <v>16</v>
      </c>
      <c r="H2658">
        <v>75607</v>
      </c>
      <c r="I2658">
        <v>0</v>
      </c>
      <c r="J2658">
        <v>1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1</v>
      </c>
      <c r="Q2658">
        <v>0</v>
      </c>
      <c r="R2658">
        <v>0</v>
      </c>
      <c r="S2658">
        <v>0</v>
      </c>
      <c r="T2658">
        <v>0</v>
      </c>
      <c r="U2658">
        <v>1</v>
      </c>
      <c r="V2658">
        <v>1</v>
      </c>
      <c r="W2658">
        <v>1</v>
      </c>
      <c r="X2658">
        <v>1</v>
      </c>
      <c r="Y2658">
        <v>0</v>
      </c>
      <c r="Z2658">
        <v>649</v>
      </c>
      <c r="AA2658">
        <v>0</v>
      </c>
      <c r="AB2658">
        <v>26</v>
      </c>
      <c r="AC2658">
        <v>101</v>
      </c>
      <c r="AD2658">
        <v>6</v>
      </c>
      <c r="AE2658">
        <v>0</v>
      </c>
      <c r="AF2658">
        <v>3</v>
      </c>
      <c r="AG2658">
        <v>6.4754328727722203</v>
      </c>
      <c r="AH2658">
        <v>9</v>
      </c>
    </row>
    <row r="2659" spans="1:34" x14ac:dyDescent="0.35">
      <c r="A2659">
        <v>4606</v>
      </c>
      <c r="B2659">
        <v>0</v>
      </c>
      <c r="C2659">
        <v>1</v>
      </c>
      <c r="D2659">
        <v>13</v>
      </c>
      <c r="E2659">
        <v>26</v>
      </c>
      <c r="H2659">
        <v>375674</v>
      </c>
      <c r="I2659">
        <v>1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1</v>
      </c>
      <c r="Q2659">
        <v>0</v>
      </c>
      <c r="R2659">
        <v>0</v>
      </c>
      <c r="S2659">
        <v>0</v>
      </c>
      <c r="T2659">
        <v>0</v>
      </c>
      <c r="U2659">
        <v>1</v>
      </c>
      <c r="V2659">
        <v>0</v>
      </c>
      <c r="W2659">
        <v>1</v>
      </c>
      <c r="X2659">
        <v>1</v>
      </c>
      <c r="Y2659">
        <v>0</v>
      </c>
      <c r="Z2659">
        <v>633</v>
      </c>
      <c r="AA2659">
        <v>0</v>
      </c>
      <c r="AB2659">
        <v>37</v>
      </c>
      <c r="AC2659">
        <v>115</v>
      </c>
      <c r="AD2659">
        <v>1</v>
      </c>
      <c r="AE2659">
        <v>0</v>
      </c>
      <c r="AF2659">
        <v>7</v>
      </c>
      <c r="AG2659">
        <v>6.4504699707031197</v>
      </c>
      <c r="AH2659">
        <v>49</v>
      </c>
    </row>
    <row r="2660" spans="1:34" x14ac:dyDescent="0.35">
      <c r="A2660">
        <v>4607</v>
      </c>
      <c r="B2660">
        <v>0</v>
      </c>
      <c r="C2660">
        <v>1</v>
      </c>
      <c r="D2660">
        <v>16</v>
      </c>
      <c r="E2660">
        <v>28</v>
      </c>
      <c r="F2660">
        <v>10</v>
      </c>
      <c r="G2660">
        <v>12</v>
      </c>
      <c r="H2660">
        <v>375674</v>
      </c>
      <c r="I2660">
        <v>1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1</v>
      </c>
      <c r="Q2660">
        <v>0</v>
      </c>
      <c r="R2660">
        <v>0</v>
      </c>
      <c r="S2660">
        <v>0</v>
      </c>
      <c r="T2660">
        <v>0</v>
      </c>
      <c r="U2660">
        <v>1</v>
      </c>
      <c r="V2660">
        <v>0</v>
      </c>
      <c r="W2660">
        <v>0</v>
      </c>
      <c r="X2660">
        <v>1</v>
      </c>
      <c r="Y2660">
        <v>0</v>
      </c>
      <c r="Z2660">
        <v>721</v>
      </c>
      <c r="AA2660">
        <v>0</v>
      </c>
      <c r="AB2660">
        <v>37</v>
      </c>
      <c r="AC2660">
        <v>118</v>
      </c>
      <c r="AD2660">
        <v>1</v>
      </c>
      <c r="AE2660">
        <v>0</v>
      </c>
      <c r="AF2660">
        <v>6</v>
      </c>
      <c r="AG2660">
        <v>6.5806388854980504</v>
      </c>
      <c r="AH2660">
        <v>36</v>
      </c>
    </row>
    <row r="2661" spans="1:34" x14ac:dyDescent="0.35">
      <c r="A2661">
        <v>4609</v>
      </c>
      <c r="B2661">
        <v>0</v>
      </c>
      <c r="C2661">
        <v>1</v>
      </c>
      <c r="D2661">
        <v>12</v>
      </c>
      <c r="E2661">
        <v>32</v>
      </c>
      <c r="F2661">
        <v>12</v>
      </c>
      <c r="G2661">
        <v>9</v>
      </c>
      <c r="H2661">
        <v>363128</v>
      </c>
      <c r="I2661">
        <v>1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1</v>
      </c>
      <c r="Q2661">
        <v>0</v>
      </c>
      <c r="R2661">
        <v>0</v>
      </c>
      <c r="S2661">
        <v>0</v>
      </c>
      <c r="T2661">
        <v>0</v>
      </c>
      <c r="U2661">
        <v>1</v>
      </c>
      <c r="V2661">
        <v>0</v>
      </c>
      <c r="W2661">
        <v>1</v>
      </c>
      <c r="X2661">
        <v>1</v>
      </c>
      <c r="Y2661">
        <v>0</v>
      </c>
      <c r="Z2661">
        <v>913</v>
      </c>
      <c r="AA2661">
        <v>0</v>
      </c>
      <c r="AB2661">
        <v>40</v>
      </c>
      <c r="AC2661">
        <v>108</v>
      </c>
      <c r="AD2661">
        <v>1</v>
      </c>
      <c r="AE2661">
        <v>1</v>
      </c>
      <c r="AF2661">
        <v>14</v>
      </c>
      <c r="AG2661">
        <v>6.8167362213134801</v>
      </c>
      <c r="AH2661">
        <v>196</v>
      </c>
    </row>
    <row r="2662" spans="1:34" x14ac:dyDescent="0.35">
      <c r="A2662">
        <v>4610</v>
      </c>
      <c r="B2662">
        <v>0</v>
      </c>
      <c r="C2662">
        <v>1</v>
      </c>
      <c r="D2662">
        <v>13</v>
      </c>
      <c r="E2662">
        <v>26</v>
      </c>
      <c r="F2662">
        <v>8</v>
      </c>
      <c r="G2662">
        <v>5</v>
      </c>
      <c r="H2662">
        <v>375674</v>
      </c>
      <c r="I2662">
        <v>1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1</v>
      </c>
      <c r="Q2662">
        <v>0</v>
      </c>
      <c r="R2662">
        <v>0</v>
      </c>
      <c r="S2662">
        <v>0</v>
      </c>
      <c r="T2662">
        <v>0</v>
      </c>
      <c r="U2662">
        <v>1</v>
      </c>
      <c r="V2662">
        <v>0</v>
      </c>
      <c r="W2662">
        <v>0</v>
      </c>
      <c r="X2662">
        <v>1</v>
      </c>
      <c r="Y2662">
        <v>0</v>
      </c>
      <c r="Z2662">
        <v>375</v>
      </c>
      <c r="AA2662">
        <v>1</v>
      </c>
      <c r="AB2662">
        <v>29</v>
      </c>
      <c r="AC2662">
        <v>101</v>
      </c>
      <c r="AD2662">
        <v>1</v>
      </c>
      <c r="AE2662">
        <v>0</v>
      </c>
      <c r="AF2662">
        <v>7</v>
      </c>
      <c r="AG2662">
        <v>5.9269261360168501</v>
      </c>
      <c r="AH2662">
        <v>49</v>
      </c>
    </row>
    <row r="2663" spans="1:34" x14ac:dyDescent="0.35">
      <c r="A2663">
        <v>4611</v>
      </c>
      <c r="B2663">
        <v>0</v>
      </c>
      <c r="C2663">
        <v>1</v>
      </c>
      <c r="D2663">
        <v>18</v>
      </c>
      <c r="E2663">
        <v>27</v>
      </c>
      <c r="F2663">
        <v>12</v>
      </c>
      <c r="G2663">
        <v>12</v>
      </c>
      <c r="H2663">
        <v>438085</v>
      </c>
      <c r="I2663">
        <v>1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1</v>
      </c>
      <c r="Q2663">
        <v>0</v>
      </c>
      <c r="R2663">
        <v>0</v>
      </c>
      <c r="S2663">
        <v>0</v>
      </c>
      <c r="T2663">
        <v>0</v>
      </c>
      <c r="U2663">
        <v>1</v>
      </c>
      <c r="V2663">
        <v>0</v>
      </c>
      <c r="W2663">
        <v>1</v>
      </c>
      <c r="X2663">
        <v>1</v>
      </c>
      <c r="Y2663">
        <v>1</v>
      </c>
      <c r="Z2663">
        <v>592</v>
      </c>
      <c r="AA2663">
        <v>0</v>
      </c>
      <c r="AB2663">
        <v>37</v>
      </c>
      <c r="AC2663">
        <v>127</v>
      </c>
      <c r="AD2663">
        <v>1</v>
      </c>
      <c r="AE2663">
        <v>0</v>
      </c>
      <c r="AF2663">
        <v>3</v>
      </c>
      <c r="AG2663">
        <v>6.3835067749023402</v>
      </c>
      <c r="AH2663">
        <v>9</v>
      </c>
    </row>
    <row r="2664" spans="1:34" x14ac:dyDescent="0.35">
      <c r="A2664">
        <v>4616</v>
      </c>
      <c r="B2664">
        <v>0</v>
      </c>
      <c r="C2664">
        <v>0</v>
      </c>
      <c r="D2664">
        <v>16</v>
      </c>
      <c r="E2664">
        <v>32</v>
      </c>
      <c r="G2664">
        <v>12</v>
      </c>
      <c r="H2664">
        <v>103511</v>
      </c>
      <c r="I2664">
        <v>1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1</v>
      </c>
      <c r="Q2664">
        <v>0</v>
      </c>
      <c r="R2664">
        <v>0</v>
      </c>
      <c r="S2664">
        <v>0</v>
      </c>
      <c r="T2664">
        <v>0</v>
      </c>
      <c r="U2664">
        <v>1</v>
      </c>
      <c r="V2664">
        <v>0</v>
      </c>
      <c r="W2664">
        <v>0</v>
      </c>
      <c r="X2664">
        <v>1</v>
      </c>
      <c r="Y2664">
        <v>0</v>
      </c>
      <c r="Z2664">
        <v>764</v>
      </c>
      <c r="AA2664">
        <v>0</v>
      </c>
      <c r="AB2664">
        <v>41</v>
      </c>
      <c r="AC2664">
        <v>114</v>
      </c>
      <c r="AD2664">
        <v>1</v>
      </c>
      <c r="AE2664">
        <v>0</v>
      </c>
      <c r="AF2664">
        <v>10</v>
      </c>
      <c r="AG2664">
        <v>6.6385679244995099</v>
      </c>
      <c r="AH2664">
        <v>100</v>
      </c>
    </row>
    <row r="2665" spans="1:34" x14ac:dyDescent="0.35">
      <c r="A2665">
        <v>4617</v>
      </c>
      <c r="B2665">
        <v>0</v>
      </c>
      <c r="C2665">
        <v>0</v>
      </c>
      <c r="D2665">
        <v>12</v>
      </c>
      <c r="E2665">
        <v>26</v>
      </c>
      <c r="F2665">
        <v>4</v>
      </c>
      <c r="G2665">
        <v>9</v>
      </c>
      <c r="H2665">
        <v>107087</v>
      </c>
      <c r="I2665">
        <v>1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1</v>
      </c>
      <c r="Q2665">
        <v>0</v>
      </c>
      <c r="R2665">
        <v>0</v>
      </c>
      <c r="S2665">
        <v>0</v>
      </c>
      <c r="T2665">
        <v>0</v>
      </c>
      <c r="U2665">
        <v>1</v>
      </c>
      <c r="V2665">
        <v>0</v>
      </c>
      <c r="W2665">
        <v>0</v>
      </c>
      <c r="X2665">
        <v>1</v>
      </c>
      <c r="Y2665">
        <v>0</v>
      </c>
      <c r="Z2665">
        <v>500</v>
      </c>
      <c r="AA2665">
        <v>0</v>
      </c>
      <c r="AB2665">
        <v>24</v>
      </c>
      <c r="AD2665">
        <v>1</v>
      </c>
      <c r="AE2665">
        <v>0</v>
      </c>
      <c r="AF2665">
        <v>8</v>
      </c>
      <c r="AG2665">
        <v>6.2146081924438503</v>
      </c>
      <c r="AH2665">
        <v>64</v>
      </c>
    </row>
    <row r="2666" spans="1:34" x14ac:dyDescent="0.35">
      <c r="A2666">
        <v>4622</v>
      </c>
      <c r="B2666">
        <v>0</v>
      </c>
      <c r="C2666">
        <v>0</v>
      </c>
      <c r="D2666">
        <v>11</v>
      </c>
      <c r="E2666">
        <v>25</v>
      </c>
      <c r="F2666">
        <v>11</v>
      </c>
      <c r="G2666">
        <v>10</v>
      </c>
      <c r="H2666">
        <v>309300</v>
      </c>
      <c r="I2666">
        <v>1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1</v>
      </c>
      <c r="Q2666">
        <v>0</v>
      </c>
      <c r="R2666">
        <v>0</v>
      </c>
      <c r="S2666">
        <v>0</v>
      </c>
      <c r="T2666">
        <v>0</v>
      </c>
      <c r="U2666">
        <v>1</v>
      </c>
      <c r="V2666">
        <v>1</v>
      </c>
      <c r="W2666">
        <v>1</v>
      </c>
      <c r="X2666">
        <v>0</v>
      </c>
      <c r="Y2666">
        <v>0</v>
      </c>
      <c r="Z2666">
        <v>275</v>
      </c>
      <c r="AA2666">
        <v>0</v>
      </c>
      <c r="AB2666">
        <v>30</v>
      </c>
      <c r="AC2666">
        <v>76</v>
      </c>
      <c r="AD2666">
        <v>1</v>
      </c>
      <c r="AE2666">
        <v>1</v>
      </c>
      <c r="AF2666">
        <v>8</v>
      </c>
      <c r="AG2666">
        <v>5.6167712211608896</v>
      </c>
      <c r="AH2666">
        <v>64</v>
      </c>
    </row>
    <row r="2667" spans="1:34" x14ac:dyDescent="0.35">
      <c r="A2667">
        <v>4623</v>
      </c>
      <c r="B2667">
        <v>0</v>
      </c>
      <c r="C2667">
        <v>0</v>
      </c>
      <c r="D2667">
        <v>10</v>
      </c>
      <c r="E2667">
        <v>24</v>
      </c>
      <c r="F2667">
        <v>11</v>
      </c>
      <c r="G2667">
        <v>10</v>
      </c>
      <c r="H2667">
        <v>309300</v>
      </c>
      <c r="I2667">
        <v>1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1</v>
      </c>
      <c r="Q2667">
        <v>0</v>
      </c>
      <c r="R2667">
        <v>0</v>
      </c>
      <c r="S2667">
        <v>0</v>
      </c>
      <c r="T2667">
        <v>0</v>
      </c>
      <c r="U2667">
        <v>1</v>
      </c>
      <c r="V2667">
        <v>1</v>
      </c>
      <c r="W2667">
        <v>1</v>
      </c>
      <c r="X2667">
        <v>0</v>
      </c>
      <c r="Y2667">
        <v>0</v>
      </c>
      <c r="Z2667">
        <v>260</v>
      </c>
      <c r="AA2667">
        <v>0</v>
      </c>
      <c r="AB2667">
        <v>20</v>
      </c>
      <c r="AD2667">
        <v>6</v>
      </c>
      <c r="AE2667">
        <v>1</v>
      </c>
      <c r="AF2667">
        <v>8</v>
      </c>
      <c r="AG2667">
        <v>5.5606818199157697</v>
      </c>
      <c r="AH2667">
        <v>64</v>
      </c>
    </row>
    <row r="2668" spans="1:34" x14ac:dyDescent="0.35">
      <c r="A2668">
        <v>4624</v>
      </c>
      <c r="B2668">
        <v>0</v>
      </c>
      <c r="C2668">
        <v>0</v>
      </c>
      <c r="D2668">
        <v>16</v>
      </c>
      <c r="E2668">
        <v>28</v>
      </c>
      <c r="F2668">
        <v>12</v>
      </c>
      <c r="G2668">
        <v>16</v>
      </c>
      <c r="H2668">
        <v>84491</v>
      </c>
      <c r="I2668">
        <v>1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1</v>
      </c>
      <c r="Q2668">
        <v>0</v>
      </c>
      <c r="R2668">
        <v>0</v>
      </c>
      <c r="S2668">
        <v>0</v>
      </c>
      <c r="T2668">
        <v>0</v>
      </c>
      <c r="U2668">
        <v>1</v>
      </c>
      <c r="V2668">
        <v>0</v>
      </c>
      <c r="W2668">
        <v>0</v>
      </c>
      <c r="X2668">
        <v>1</v>
      </c>
      <c r="Y2668">
        <v>1</v>
      </c>
      <c r="Z2668">
        <v>962</v>
      </c>
      <c r="AA2668">
        <v>0</v>
      </c>
      <c r="AB2668">
        <v>42</v>
      </c>
      <c r="AC2668">
        <v>132</v>
      </c>
      <c r="AD2668">
        <v>6</v>
      </c>
      <c r="AE2668">
        <v>1</v>
      </c>
      <c r="AF2668">
        <v>6</v>
      </c>
      <c r="AG2668">
        <v>6.8690137863159197</v>
      </c>
      <c r="AH2668">
        <v>36</v>
      </c>
    </row>
    <row r="2669" spans="1:34" x14ac:dyDescent="0.35">
      <c r="A2669">
        <v>4625</v>
      </c>
      <c r="B2669">
        <v>0</v>
      </c>
      <c r="C2669">
        <v>0</v>
      </c>
      <c r="D2669">
        <v>12</v>
      </c>
      <c r="E2669">
        <v>28</v>
      </c>
      <c r="G2669">
        <v>3</v>
      </c>
      <c r="H2669">
        <v>77507</v>
      </c>
      <c r="I2669">
        <v>0</v>
      </c>
      <c r="J2669">
        <v>1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1</v>
      </c>
      <c r="Q2669">
        <v>0</v>
      </c>
      <c r="R2669">
        <v>0</v>
      </c>
      <c r="S2669">
        <v>0</v>
      </c>
      <c r="T2669">
        <v>0</v>
      </c>
      <c r="U2669">
        <v>1</v>
      </c>
      <c r="V2669">
        <v>1</v>
      </c>
      <c r="W2669">
        <v>0</v>
      </c>
      <c r="X2669">
        <v>1</v>
      </c>
      <c r="Y2669">
        <v>0</v>
      </c>
      <c r="Z2669">
        <v>625</v>
      </c>
      <c r="AA2669">
        <v>0</v>
      </c>
      <c r="AB2669">
        <v>28</v>
      </c>
      <c r="AC2669">
        <v>50</v>
      </c>
      <c r="AD2669">
        <v>1</v>
      </c>
      <c r="AE2669">
        <v>0</v>
      </c>
      <c r="AF2669">
        <v>10</v>
      </c>
      <c r="AG2669">
        <v>6.4377517700195304</v>
      </c>
      <c r="AH2669">
        <v>100</v>
      </c>
    </row>
    <row r="2670" spans="1:34" x14ac:dyDescent="0.35">
      <c r="A2670">
        <v>4626</v>
      </c>
      <c r="B2670">
        <v>0</v>
      </c>
      <c r="C2670">
        <v>0</v>
      </c>
      <c r="D2670">
        <v>12</v>
      </c>
      <c r="E2670">
        <v>26</v>
      </c>
      <c r="H2670">
        <v>77507</v>
      </c>
      <c r="I2670">
        <v>0</v>
      </c>
      <c r="J2670">
        <v>1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1</v>
      </c>
      <c r="Q2670">
        <v>0</v>
      </c>
      <c r="R2670">
        <v>0</v>
      </c>
      <c r="S2670">
        <v>0</v>
      </c>
      <c r="T2670">
        <v>0</v>
      </c>
      <c r="U2670">
        <v>1</v>
      </c>
      <c r="V2670">
        <v>1</v>
      </c>
      <c r="W2670">
        <v>0</v>
      </c>
      <c r="X2670">
        <v>1</v>
      </c>
      <c r="Y2670">
        <v>0</v>
      </c>
      <c r="Z2670">
        <v>333</v>
      </c>
      <c r="AA2670">
        <v>0</v>
      </c>
      <c r="AB2670">
        <v>26</v>
      </c>
      <c r="AC2670">
        <v>84</v>
      </c>
      <c r="AD2670">
        <v>1</v>
      </c>
      <c r="AE2670">
        <v>0</v>
      </c>
      <c r="AF2670">
        <v>8</v>
      </c>
      <c r="AG2670">
        <v>5.8081431388854998</v>
      </c>
      <c r="AH2670">
        <v>64</v>
      </c>
    </row>
    <row r="2671" spans="1:34" x14ac:dyDescent="0.35">
      <c r="A2671">
        <v>4627</v>
      </c>
      <c r="B2671">
        <v>0</v>
      </c>
      <c r="C2671">
        <v>0</v>
      </c>
      <c r="D2671">
        <v>12</v>
      </c>
      <c r="E2671">
        <v>29</v>
      </c>
      <c r="G2671">
        <v>10</v>
      </c>
      <c r="H2671">
        <v>117386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1</v>
      </c>
      <c r="Q2671">
        <v>0</v>
      </c>
      <c r="R2671">
        <v>0</v>
      </c>
      <c r="S2671">
        <v>0</v>
      </c>
      <c r="T2671">
        <v>0</v>
      </c>
      <c r="U2671">
        <v>1</v>
      </c>
      <c r="V2671">
        <v>1</v>
      </c>
      <c r="W2671">
        <v>0</v>
      </c>
      <c r="X2671">
        <v>1</v>
      </c>
      <c r="Y2671">
        <v>0</v>
      </c>
      <c r="Z2671">
        <v>625</v>
      </c>
      <c r="AA2671">
        <v>0</v>
      </c>
      <c r="AB2671">
        <v>23</v>
      </c>
      <c r="AC2671">
        <v>55</v>
      </c>
      <c r="AD2671">
        <v>1</v>
      </c>
      <c r="AE2671">
        <v>0</v>
      </c>
      <c r="AF2671">
        <v>11</v>
      </c>
      <c r="AG2671">
        <v>6.4377517700195304</v>
      </c>
      <c r="AH2671">
        <v>121</v>
      </c>
    </row>
    <row r="2672" spans="1:34" x14ac:dyDescent="0.35">
      <c r="A2672">
        <v>4628</v>
      </c>
      <c r="B2672">
        <v>0</v>
      </c>
      <c r="C2672">
        <v>0</v>
      </c>
      <c r="D2672">
        <v>10</v>
      </c>
      <c r="E2672">
        <v>24</v>
      </c>
      <c r="H2672">
        <v>75607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1</v>
      </c>
      <c r="Q2672">
        <v>0</v>
      </c>
      <c r="R2672">
        <v>0</v>
      </c>
      <c r="S2672">
        <v>0</v>
      </c>
      <c r="T2672">
        <v>0</v>
      </c>
      <c r="U2672">
        <v>1</v>
      </c>
      <c r="V2672">
        <v>1</v>
      </c>
      <c r="W2672">
        <v>0</v>
      </c>
      <c r="X2672">
        <v>1</v>
      </c>
      <c r="Y2672">
        <v>0</v>
      </c>
      <c r="Z2672">
        <v>250</v>
      </c>
      <c r="AA2672">
        <v>0</v>
      </c>
      <c r="AB2672">
        <v>18</v>
      </c>
      <c r="AD2672">
        <v>6</v>
      </c>
      <c r="AE2672">
        <v>0</v>
      </c>
      <c r="AF2672">
        <v>8</v>
      </c>
      <c r="AG2672">
        <v>5.5214610099792498</v>
      </c>
      <c r="AH2672">
        <v>64</v>
      </c>
    </row>
    <row r="2673" spans="1:34" x14ac:dyDescent="0.35">
      <c r="A2673">
        <v>4629</v>
      </c>
      <c r="B2673">
        <v>0</v>
      </c>
      <c r="C2673">
        <v>0</v>
      </c>
      <c r="D2673">
        <v>12</v>
      </c>
      <c r="E2673">
        <v>34</v>
      </c>
      <c r="H2673">
        <v>111044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1</v>
      </c>
      <c r="Q2673">
        <v>0</v>
      </c>
      <c r="R2673">
        <v>0</v>
      </c>
      <c r="S2673">
        <v>0</v>
      </c>
      <c r="T2673">
        <v>0</v>
      </c>
      <c r="U2673">
        <v>1</v>
      </c>
      <c r="V2673">
        <v>1</v>
      </c>
      <c r="W2673">
        <v>0</v>
      </c>
      <c r="X2673">
        <v>1</v>
      </c>
      <c r="Y2673">
        <v>0</v>
      </c>
      <c r="Z2673">
        <v>359</v>
      </c>
      <c r="AA2673">
        <v>0</v>
      </c>
      <c r="AB2673">
        <v>23</v>
      </c>
      <c r="AC2673">
        <v>73</v>
      </c>
      <c r="AD2673">
        <v>1</v>
      </c>
      <c r="AE2673">
        <v>0</v>
      </c>
      <c r="AF2673">
        <v>16</v>
      </c>
      <c r="AG2673">
        <v>5.88332176208496</v>
      </c>
      <c r="AH2673">
        <v>256</v>
      </c>
    </row>
    <row r="2674" spans="1:34" x14ac:dyDescent="0.35">
      <c r="A2674">
        <v>4631</v>
      </c>
      <c r="B2674">
        <v>0</v>
      </c>
      <c r="C2674">
        <v>0</v>
      </c>
      <c r="D2674">
        <v>12</v>
      </c>
      <c r="E2674">
        <v>34</v>
      </c>
      <c r="G2674">
        <v>6</v>
      </c>
      <c r="H2674">
        <v>111044</v>
      </c>
      <c r="I2674">
        <v>0</v>
      </c>
      <c r="J2674">
        <v>1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1</v>
      </c>
      <c r="Q2674">
        <v>0</v>
      </c>
      <c r="R2674">
        <v>0</v>
      </c>
      <c r="S2674">
        <v>0</v>
      </c>
      <c r="T2674">
        <v>0</v>
      </c>
      <c r="U2674">
        <v>1</v>
      </c>
      <c r="V2674">
        <v>1</v>
      </c>
      <c r="W2674">
        <v>0</v>
      </c>
      <c r="X2674">
        <v>1</v>
      </c>
      <c r="Y2674">
        <v>0</v>
      </c>
      <c r="Z2674">
        <v>550</v>
      </c>
      <c r="AA2674">
        <v>0</v>
      </c>
      <c r="AB2674">
        <v>19</v>
      </c>
      <c r="AD2674">
        <v>1</v>
      </c>
      <c r="AE2674">
        <v>0</v>
      </c>
      <c r="AF2674">
        <v>16</v>
      </c>
      <c r="AG2674">
        <v>6.3099179267883301</v>
      </c>
      <c r="AH2674">
        <v>256</v>
      </c>
    </row>
    <row r="2675" spans="1:34" x14ac:dyDescent="0.35">
      <c r="A2675">
        <v>4632</v>
      </c>
      <c r="B2675">
        <v>0</v>
      </c>
      <c r="C2675">
        <v>0</v>
      </c>
      <c r="D2675">
        <v>12</v>
      </c>
      <c r="E2675">
        <v>24</v>
      </c>
      <c r="H2675">
        <v>75607</v>
      </c>
      <c r="I2675">
        <v>1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1</v>
      </c>
      <c r="Q2675">
        <v>0</v>
      </c>
      <c r="R2675">
        <v>0</v>
      </c>
      <c r="S2675">
        <v>0</v>
      </c>
      <c r="T2675">
        <v>0</v>
      </c>
      <c r="U2675">
        <v>1</v>
      </c>
      <c r="V2675">
        <v>1</v>
      </c>
      <c r="W2675">
        <v>0</v>
      </c>
      <c r="X2675">
        <v>1</v>
      </c>
      <c r="Y2675">
        <v>0</v>
      </c>
      <c r="Z2675">
        <v>403</v>
      </c>
      <c r="AA2675">
        <v>0</v>
      </c>
      <c r="AB2675">
        <v>16</v>
      </c>
      <c r="AC2675">
        <v>61</v>
      </c>
      <c r="AD2675">
        <v>1</v>
      </c>
      <c r="AE2675">
        <v>0</v>
      </c>
      <c r="AF2675">
        <v>6</v>
      </c>
      <c r="AG2675">
        <v>5.9989371299743697</v>
      </c>
      <c r="AH2675">
        <v>36</v>
      </c>
    </row>
    <row r="2676" spans="1:34" x14ac:dyDescent="0.35">
      <c r="A2676">
        <v>4635</v>
      </c>
      <c r="B2676">
        <v>0</v>
      </c>
      <c r="C2676">
        <v>0</v>
      </c>
      <c r="D2676">
        <v>11</v>
      </c>
      <c r="E2676">
        <v>26</v>
      </c>
      <c r="F2676">
        <v>9</v>
      </c>
      <c r="G2676">
        <v>9</v>
      </c>
      <c r="H2676">
        <v>81081</v>
      </c>
      <c r="I2676">
        <v>1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1</v>
      </c>
      <c r="Q2676">
        <v>0</v>
      </c>
      <c r="R2676">
        <v>0</v>
      </c>
      <c r="S2676">
        <v>0</v>
      </c>
      <c r="T2676">
        <v>0</v>
      </c>
      <c r="U2676">
        <v>1</v>
      </c>
      <c r="V2676">
        <v>1</v>
      </c>
      <c r="W2676">
        <v>1</v>
      </c>
      <c r="X2676">
        <v>0</v>
      </c>
      <c r="Y2676">
        <v>0</v>
      </c>
      <c r="Z2676">
        <v>463</v>
      </c>
      <c r="AA2676">
        <v>0</v>
      </c>
      <c r="AB2676">
        <v>14</v>
      </c>
      <c r="AC2676">
        <v>84</v>
      </c>
      <c r="AD2676">
        <v>6</v>
      </c>
      <c r="AE2676">
        <v>0</v>
      </c>
      <c r="AF2676">
        <v>9</v>
      </c>
      <c r="AG2676">
        <v>6.1377267837524396</v>
      </c>
      <c r="AH2676">
        <v>81</v>
      </c>
    </row>
    <row r="2677" spans="1:34" x14ac:dyDescent="0.35">
      <c r="A2677">
        <v>4637</v>
      </c>
      <c r="B2677">
        <v>0</v>
      </c>
      <c r="C2677">
        <v>0</v>
      </c>
      <c r="D2677">
        <v>12</v>
      </c>
      <c r="E2677">
        <v>24</v>
      </c>
      <c r="F2677">
        <v>4</v>
      </c>
      <c r="G2677">
        <v>5</v>
      </c>
      <c r="H2677">
        <v>75607</v>
      </c>
      <c r="I2677">
        <v>1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1</v>
      </c>
      <c r="Q2677">
        <v>0</v>
      </c>
      <c r="R2677">
        <v>0</v>
      </c>
      <c r="S2677">
        <v>0</v>
      </c>
      <c r="T2677">
        <v>0</v>
      </c>
      <c r="U2677">
        <v>1</v>
      </c>
      <c r="V2677">
        <v>1</v>
      </c>
      <c r="W2677">
        <v>0</v>
      </c>
      <c r="X2677">
        <v>1</v>
      </c>
      <c r="Y2677">
        <v>0</v>
      </c>
      <c r="Z2677">
        <v>396</v>
      </c>
      <c r="AA2677">
        <v>0</v>
      </c>
      <c r="AB2677">
        <v>12</v>
      </c>
      <c r="AD2677">
        <v>6</v>
      </c>
      <c r="AE2677">
        <v>0</v>
      </c>
      <c r="AF2677">
        <v>6</v>
      </c>
      <c r="AG2677">
        <v>5.9814138412475604</v>
      </c>
      <c r="AH2677">
        <v>36</v>
      </c>
    </row>
    <row r="2678" spans="1:34" x14ac:dyDescent="0.35">
      <c r="A2678">
        <v>4639</v>
      </c>
      <c r="B2678">
        <v>0</v>
      </c>
      <c r="C2678">
        <v>0</v>
      </c>
      <c r="D2678">
        <v>12</v>
      </c>
      <c r="E2678">
        <v>24</v>
      </c>
      <c r="G2678">
        <v>8</v>
      </c>
      <c r="H2678">
        <v>75607</v>
      </c>
      <c r="I2678">
        <v>1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1</v>
      </c>
      <c r="Q2678">
        <v>0</v>
      </c>
      <c r="R2678">
        <v>0</v>
      </c>
      <c r="S2678">
        <v>0</v>
      </c>
      <c r="T2678">
        <v>0</v>
      </c>
      <c r="U2678">
        <v>1</v>
      </c>
      <c r="V2678">
        <v>1</v>
      </c>
      <c r="W2678">
        <v>0</v>
      </c>
      <c r="X2678">
        <v>1</v>
      </c>
      <c r="Y2678">
        <v>0</v>
      </c>
      <c r="Z2678">
        <v>278</v>
      </c>
      <c r="AA2678">
        <v>0</v>
      </c>
      <c r="AB2678">
        <v>20</v>
      </c>
      <c r="AD2678">
        <v>6</v>
      </c>
      <c r="AE2678">
        <v>0</v>
      </c>
      <c r="AF2678">
        <v>6</v>
      </c>
      <c r="AG2678">
        <v>5.6276211738586399</v>
      </c>
      <c r="AH2678">
        <v>36</v>
      </c>
    </row>
    <row r="2679" spans="1:34" x14ac:dyDescent="0.35">
      <c r="A2679">
        <v>4642</v>
      </c>
      <c r="B2679">
        <v>1</v>
      </c>
      <c r="C2679">
        <v>0</v>
      </c>
      <c r="D2679">
        <v>14</v>
      </c>
      <c r="E2679">
        <v>27</v>
      </c>
      <c r="H2679">
        <v>78509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1</v>
      </c>
      <c r="Q2679">
        <v>0</v>
      </c>
      <c r="R2679">
        <v>0</v>
      </c>
      <c r="S2679">
        <v>0</v>
      </c>
      <c r="T2679">
        <v>0</v>
      </c>
      <c r="U2679">
        <v>1</v>
      </c>
      <c r="V2679">
        <v>1</v>
      </c>
      <c r="W2679">
        <v>0</v>
      </c>
      <c r="X2679">
        <v>1</v>
      </c>
      <c r="Y2679">
        <v>0</v>
      </c>
      <c r="Z2679">
        <v>400</v>
      </c>
      <c r="AA2679">
        <v>0</v>
      </c>
      <c r="AB2679">
        <v>28</v>
      </c>
      <c r="AC2679">
        <v>71</v>
      </c>
      <c r="AD2679">
        <v>1</v>
      </c>
      <c r="AE2679">
        <v>0</v>
      </c>
      <c r="AF2679">
        <v>7</v>
      </c>
      <c r="AG2679">
        <v>5.9914650917053196</v>
      </c>
      <c r="AH2679">
        <v>49</v>
      </c>
    </row>
    <row r="2680" spans="1:34" x14ac:dyDescent="0.35">
      <c r="A2680">
        <v>4643</v>
      </c>
      <c r="B2680">
        <v>1</v>
      </c>
      <c r="C2680">
        <v>0</v>
      </c>
      <c r="D2680">
        <v>16</v>
      </c>
      <c r="E2680">
        <v>24</v>
      </c>
      <c r="H2680">
        <v>76585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1</v>
      </c>
      <c r="Q2680">
        <v>0</v>
      </c>
      <c r="R2680">
        <v>0</v>
      </c>
      <c r="S2680">
        <v>0</v>
      </c>
      <c r="T2680">
        <v>0</v>
      </c>
      <c r="U2680">
        <v>1</v>
      </c>
      <c r="V2680">
        <v>1</v>
      </c>
      <c r="W2680">
        <v>0</v>
      </c>
      <c r="X2680">
        <v>1</v>
      </c>
      <c r="Y2680">
        <v>0</v>
      </c>
      <c r="Z2680">
        <v>415</v>
      </c>
      <c r="AA2680">
        <v>0</v>
      </c>
      <c r="AB2680">
        <v>27</v>
      </c>
      <c r="AC2680">
        <v>84</v>
      </c>
      <c r="AD2680">
        <v>1</v>
      </c>
      <c r="AE2680">
        <v>0</v>
      </c>
      <c r="AF2680">
        <v>2</v>
      </c>
      <c r="AG2680">
        <v>6.0282778739929199</v>
      </c>
      <c r="AH2680">
        <v>4</v>
      </c>
    </row>
    <row r="2681" spans="1:34" x14ac:dyDescent="0.35">
      <c r="A2681">
        <v>4644</v>
      </c>
      <c r="B2681">
        <v>1</v>
      </c>
      <c r="C2681">
        <v>0</v>
      </c>
      <c r="D2681">
        <v>12</v>
      </c>
      <c r="E2681">
        <v>33</v>
      </c>
      <c r="F2681">
        <v>7</v>
      </c>
      <c r="G2681">
        <v>7</v>
      </c>
      <c r="H2681">
        <v>112480</v>
      </c>
      <c r="I2681">
        <v>1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1</v>
      </c>
      <c r="Q2681">
        <v>0</v>
      </c>
      <c r="R2681">
        <v>0</v>
      </c>
      <c r="S2681">
        <v>0</v>
      </c>
      <c r="T2681">
        <v>0</v>
      </c>
      <c r="U2681">
        <v>1</v>
      </c>
      <c r="V2681">
        <v>1</v>
      </c>
      <c r="W2681">
        <v>0</v>
      </c>
      <c r="X2681">
        <v>1</v>
      </c>
      <c r="Y2681">
        <v>0</v>
      </c>
      <c r="Z2681">
        <v>462</v>
      </c>
      <c r="AA2681">
        <v>0</v>
      </c>
      <c r="AB2681">
        <v>36</v>
      </c>
      <c r="AD2681">
        <v>1</v>
      </c>
      <c r="AE2681">
        <v>0</v>
      </c>
      <c r="AF2681">
        <v>15</v>
      </c>
      <c r="AG2681">
        <v>6.1355648040771502</v>
      </c>
      <c r="AH2681">
        <v>225</v>
      </c>
    </row>
    <row r="2682" spans="1:34" x14ac:dyDescent="0.35">
      <c r="A2682">
        <v>4645</v>
      </c>
      <c r="B2682">
        <v>1</v>
      </c>
      <c r="C2682">
        <v>0</v>
      </c>
      <c r="D2682">
        <v>18</v>
      </c>
      <c r="E2682">
        <v>33</v>
      </c>
      <c r="H2682">
        <v>103511</v>
      </c>
      <c r="I2682">
        <v>1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1</v>
      </c>
      <c r="Q2682">
        <v>0</v>
      </c>
      <c r="R2682">
        <v>0</v>
      </c>
      <c r="S2682">
        <v>0</v>
      </c>
      <c r="T2682">
        <v>0</v>
      </c>
      <c r="U2682">
        <v>1</v>
      </c>
      <c r="V2682">
        <v>0</v>
      </c>
      <c r="W2682">
        <v>0</v>
      </c>
      <c r="X2682">
        <v>1</v>
      </c>
      <c r="Y2682">
        <v>1</v>
      </c>
      <c r="Z2682">
        <v>1442</v>
      </c>
      <c r="AA2682">
        <v>0</v>
      </c>
      <c r="AB2682">
        <v>44</v>
      </c>
      <c r="AC2682">
        <v>101</v>
      </c>
      <c r="AD2682">
        <v>6</v>
      </c>
      <c r="AE2682">
        <v>0</v>
      </c>
      <c r="AF2682">
        <v>9</v>
      </c>
      <c r="AG2682">
        <v>7.2737870216369602</v>
      </c>
      <c r="AH2682">
        <v>81</v>
      </c>
    </row>
    <row r="2683" spans="1:34" x14ac:dyDescent="0.35">
      <c r="A2683">
        <v>4648</v>
      </c>
      <c r="B2683">
        <v>1</v>
      </c>
      <c r="C2683">
        <v>0</v>
      </c>
      <c r="D2683">
        <v>4</v>
      </c>
      <c r="E2683">
        <v>27</v>
      </c>
      <c r="H2683">
        <v>81081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1</v>
      </c>
      <c r="Q2683">
        <v>0</v>
      </c>
      <c r="R2683">
        <v>0</v>
      </c>
      <c r="S2683">
        <v>0</v>
      </c>
      <c r="T2683">
        <v>0</v>
      </c>
      <c r="U2683">
        <v>1</v>
      </c>
      <c r="V2683">
        <v>1</v>
      </c>
      <c r="W2683">
        <v>0</v>
      </c>
      <c r="X2683">
        <v>1</v>
      </c>
      <c r="Y2683">
        <v>0</v>
      </c>
      <c r="Z2683">
        <v>125</v>
      </c>
      <c r="AA2683">
        <v>0</v>
      </c>
      <c r="AD2683">
        <v>6</v>
      </c>
      <c r="AE2683">
        <v>0</v>
      </c>
      <c r="AF2683">
        <v>17</v>
      </c>
      <c r="AG2683">
        <v>4.8283138275146502</v>
      </c>
      <c r="AH2683">
        <v>289</v>
      </c>
    </row>
    <row r="2684" spans="1:34" x14ac:dyDescent="0.35">
      <c r="A2684">
        <v>4650</v>
      </c>
      <c r="B2684">
        <v>1</v>
      </c>
      <c r="C2684">
        <v>0</v>
      </c>
      <c r="D2684">
        <v>10</v>
      </c>
      <c r="E2684">
        <v>34</v>
      </c>
      <c r="G2684">
        <v>8</v>
      </c>
      <c r="H2684">
        <v>111044</v>
      </c>
      <c r="I2684">
        <v>1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1</v>
      </c>
      <c r="Q2684">
        <v>0</v>
      </c>
      <c r="R2684">
        <v>0</v>
      </c>
      <c r="S2684">
        <v>0</v>
      </c>
      <c r="T2684">
        <v>0</v>
      </c>
      <c r="U2684">
        <v>1</v>
      </c>
      <c r="V2684">
        <v>1</v>
      </c>
      <c r="W2684">
        <v>0</v>
      </c>
      <c r="X2684">
        <v>1</v>
      </c>
      <c r="Y2684">
        <v>0</v>
      </c>
      <c r="Z2684">
        <v>200</v>
      </c>
      <c r="AA2684">
        <v>0</v>
      </c>
      <c r="AB2684">
        <v>22</v>
      </c>
      <c r="AD2684">
        <v>1</v>
      </c>
      <c r="AE2684">
        <v>0</v>
      </c>
      <c r="AF2684">
        <v>18</v>
      </c>
      <c r="AG2684">
        <v>5.2983169555664098</v>
      </c>
      <c r="AH2684">
        <v>324</v>
      </c>
    </row>
    <row r="2685" spans="1:34" x14ac:dyDescent="0.35">
      <c r="A2685">
        <v>4654</v>
      </c>
      <c r="B2685">
        <v>1</v>
      </c>
      <c r="C2685">
        <v>0</v>
      </c>
      <c r="D2685">
        <v>10</v>
      </c>
      <c r="E2685">
        <v>31</v>
      </c>
      <c r="G2685">
        <v>9</v>
      </c>
      <c r="H2685">
        <v>117386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1</v>
      </c>
      <c r="Q2685">
        <v>0</v>
      </c>
      <c r="R2685">
        <v>0</v>
      </c>
      <c r="S2685">
        <v>0</v>
      </c>
      <c r="T2685">
        <v>0</v>
      </c>
      <c r="U2685">
        <v>1</v>
      </c>
      <c r="V2685">
        <v>1</v>
      </c>
      <c r="W2685">
        <v>0</v>
      </c>
      <c r="X2685">
        <v>1</v>
      </c>
      <c r="Y2685">
        <v>0</v>
      </c>
      <c r="Z2685">
        <v>300</v>
      </c>
      <c r="AA2685">
        <v>0</v>
      </c>
      <c r="AB2685">
        <v>18</v>
      </c>
      <c r="AD2685">
        <v>1</v>
      </c>
      <c r="AE2685">
        <v>0</v>
      </c>
      <c r="AF2685">
        <v>15</v>
      </c>
      <c r="AG2685">
        <v>5.7037830352783203</v>
      </c>
      <c r="AH2685">
        <v>225</v>
      </c>
    </row>
    <row r="2686" spans="1:34" x14ac:dyDescent="0.35">
      <c r="A2686">
        <v>4655</v>
      </c>
      <c r="B2686">
        <v>1</v>
      </c>
      <c r="C2686">
        <v>0</v>
      </c>
      <c r="D2686">
        <v>10</v>
      </c>
      <c r="E2686">
        <v>32</v>
      </c>
      <c r="G2686">
        <v>9</v>
      </c>
      <c r="H2686">
        <v>111044</v>
      </c>
      <c r="I2686">
        <v>1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1</v>
      </c>
      <c r="Q2686">
        <v>0</v>
      </c>
      <c r="R2686">
        <v>0</v>
      </c>
      <c r="S2686">
        <v>0</v>
      </c>
      <c r="T2686">
        <v>0</v>
      </c>
      <c r="U2686">
        <v>1</v>
      </c>
      <c r="V2686">
        <v>1</v>
      </c>
      <c r="W2686">
        <v>0</v>
      </c>
      <c r="X2686">
        <v>1</v>
      </c>
      <c r="Y2686">
        <v>0</v>
      </c>
      <c r="Z2686">
        <v>521</v>
      </c>
      <c r="AA2686">
        <v>0</v>
      </c>
      <c r="AB2686">
        <v>28</v>
      </c>
      <c r="AD2686">
        <v>1</v>
      </c>
      <c r="AE2686">
        <v>0</v>
      </c>
      <c r="AF2686">
        <v>16</v>
      </c>
      <c r="AG2686">
        <v>6.2557501792907697</v>
      </c>
      <c r="AH2686">
        <v>256</v>
      </c>
    </row>
    <row r="2687" spans="1:34" x14ac:dyDescent="0.35">
      <c r="A2687">
        <v>4656</v>
      </c>
      <c r="B2687">
        <v>1</v>
      </c>
      <c r="C2687">
        <v>0</v>
      </c>
      <c r="D2687">
        <v>13</v>
      </c>
      <c r="E2687">
        <v>25</v>
      </c>
      <c r="F2687">
        <v>10</v>
      </c>
      <c r="G2687">
        <v>12</v>
      </c>
      <c r="H2687">
        <v>75607</v>
      </c>
      <c r="I2687">
        <v>1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1</v>
      </c>
      <c r="Q2687">
        <v>0</v>
      </c>
      <c r="R2687">
        <v>0</v>
      </c>
      <c r="S2687">
        <v>0</v>
      </c>
      <c r="T2687">
        <v>0</v>
      </c>
      <c r="U2687">
        <v>1</v>
      </c>
      <c r="V2687">
        <v>1</v>
      </c>
      <c r="W2687">
        <v>1</v>
      </c>
      <c r="X2687">
        <v>1</v>
      </c>
      <c r="Y2687">
        <v>0</v>
      </c>
      <c r="Z2687">
        <v>266</v>
      </c>
      <c r="AA2687">
        <v>0</v>
      </c>
      <c r="AB2687">
        <v>24</v>
      </c>
      <c r="AC2687">
        <v>69</v>
      </c>
      <c r="AD2687">
        <v>1</v>
      </c>
      <c r="AE2687">
        <v>0</v>
      </c>
      <c r="AF2687">
        <v>6</v>
      </c>
      <c r="AG2687">
        <v>5.58349609375</v>
      </c>
      <c r="AH2687">
        <v>36</v>
      </c>
    </row>
    <row r="2688" spans="1:34" x14ac:dyDescent="0.35">
      <c r="A2688">
        <v>4657</v>
      </c>
      <c r="B2688">
        <v>1</v>
      </c>
      <c r="C2688">
        <v>0</v>
      </c>
      <c r="D2688">
        <v>11</v>
      </c>
      <c r="E2688">
        <v>26</v>
      </c>
      <c r="H2688">
        <v>81081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1</v>
      </c>
      <c r="Q2688">
        <v>0</v>
      </c>
      <c r="R2688">
        <v>0</v>
      </c>
      <c r="S2688">
        <v>0</v>
      </c>
      <c r="T2688">
        <v>0</v>
      </c>
      <c r="U2688">
        <v>1</v>
      </c>
      <c r="V2688">
        <v>1</v>
      </c>
      <c r="W2688">
        <v>0</v>
      </c>
      <c r="X2688">
        <v>1</v>
      </c>
      <c r="Y2688">
        <v>0</v>
      </c>
      <c r="Z2688">
        <v>325</v>
      </c>
      <c r="AA2688">
        <v>0</v>
      </c>
      <c r="AB2688">
        <v>18</v>
      </c>
      <c r="AC2688">
        <v>80</v>
      </c>
      <c r="AD2688">
        <v>1</v>
      </c>
      <c r="AE2688">
        <v>0</v>
      </c>
      <c r="AF2688">
        <v>9</v>
      </c>
      <c r="AG2688">
        <v>5.7838249206543004</v>
      </c>
      <c r="AH2688">
        <v>81</v>
      </c>
    </row>
    <row r="2689" spans="1:34" x14ac:dyDescent="0.35">
      <c r="A2689">
        <v>4659</v>
      </c>
      <c r="B2689">
        <v>1</v>
      </c>
      <c r="C2689">
        <v>0</v>
      </c>
      <c r="D2689">
        <v>9</v>
      </c>
      <c r="E2689">
        <v>30</v>
      </c>
      <c r="F2689">
        <v>7</v>
      </c>
      <c r="G2689">
        <v>10</v>
      </c>
      <c r="H2689">
        <v>122798</v>
      </c>
      <c r="I2689">
        <v>1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1</v>
      </c>
      <c r="Q2689">
        <v>0</v>
      </c>
      <c r="R2689">
        <v>0</v>
      </c>
      <c r="S2689">
        <v>0</v>
      </c>
      <c r="T2689">
        <v>0</v>
      </c>
      <c r="U2689">
        <v>1</v>
      </c>
      <c r="V2689">
        <v>1</v>
      </c>
      <c r="W2689">
        <v>1</v>
      </c>
      <c r="X2689">
        <v>1</v>
      </c>
      <c r="Y2689">
        <v>1</v>
      </c>
      <c r="Z2689">
        <v>350</v>
      </c>
      <c r="AA2689">
        <v>0</v>
      </c>
      <c r="AB2689">
        <v>19</v>
      </c>
      <c r="AD2689">
        <v>5</v>
      </c>
      <c r="AE2689">
        <v>0</v>
      </c>
      <c r="AF2689">
        <v>15</v>
      </c>
      <c r="AG2689">
        <v>5.8579330444335902</v>
      </c>
      <c r="AH2689">
        <v>225</v>
      </c>
    </row>
    <row r="2690" spans="1:34" x14ac:dyDescent="0.35">
      <c r="A2690">
        <v>4660</v>
      </c>
      <c r="B2690">
        <v>1</v>
      </c>
      <c r="C2690">
        <v>0</v>
      </c>
      <c r="D2690">
        <v>9</v>
      </c>
      <c r="E2690">
        <v>34</v>
      </c>
      <c r="H2690">
        <v>111044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1</v>
      </c>
      <c r="Q2690">
        <v>0</v>
      </c>
      <c r="R2690">
        <v>0</v>
      </c>
      <c r="S2690">
        <v>0</v>
      </c>
      <c r="T2690">
        <v>0</v>
      </c>
      <c r="U2690">
        <v>1</v>
      </c>
      <c r="V2690">
        <v>1</v>
      </c>
      <c r="W2690">
        <v>0</v>
      </c>
      <c r="X2690">
        <v>1</v>
      </c>
      <c r="Y2690">
        <v>0</v>
      </c>
      <c r="Z2690">
        <v>340</v>
      </c>
      <c r="AA2690">
        <v>0</v>
      </c>
      <c r="AB2690">
        <v>41</v>
      </c>
      <c r="AD2690">
        <v>1</v>
      </c>
      <c r="AE2690">
        <v>0</v>
      </c>
      <c r="AF2690">
        <v>19</v>
      </c>
      <c r="AG2690">
        <v>5.8289461135864302</v>
      </c>
      <c r="AH2690">
        <v>361</v>
      </c>
    </row>
    <row r="2691" spans="1:34" x14ac:dyDescent="0.35">
      <c r="A2691">
        <v>4661</v>
      </c>
      <c r="B2691">
        <v>1</v>
      </c>
      <c r="C2691">
        <v>0</v>
      </c>
      <c r="D2691">
        <v>13</v>
      </c>
      <c r="E2691">
        <v>25</v>
      </c>
      <c r="F2691">
        <v>3</v>
      </c>
      <c r="G2691">
        <v>7</v>
      </c>
      <c r="H2691">
        <v>79093</v>
      </c>
      <c r="I2691">
        <v>1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1</v>
      </c>
      <c r="Q2691">
        <v>0</v>
      </c>
      <c r="R2691">
        <v>0</v>
      </c>
      <c r="S2691">
        <v>0</v>
      </c>
      <c r="T2691">
        <v>0</v>
      </c>
      <c r="U2691">
        <v>1</v>
      </c>
      <c r="V2691">
        <v>1</v>
      </c>
      <c r="W2691">
        <v>0</v>
      </c>
      <c r="X2691">
        <v>1</v>
      </c>
      <c r="Y2691">
        <v>0</v>
      </c>
      <c r="Z2691">
        <v>625</v>
      </c>
      <c r="AA2691">
        <v>0</v>
      </c>
      <c r="AB2691">
        <v>28</v>
      </c>
      <c r="AD2691">
        <v>1</v>
      </c>
      <c r="AE2691">
        <v>0</v>
      </c>
      <c r="AF2691">
        <v>6</v>
      </c>
      <c r="AG2691">
        <v>6.4377517700195304</v>
      </c>
      <c r="AH2691">
        <v>36</v>
      </c>
    </row>
    <row r="2692" spans="1:34" x14ac:dyDescent="0.35">
      <c r="A2692">
        <v>4662</v>
      </c>
      <c r="B2692">
        <v>1</v>
      </c>
      <c r="C2692">
        <v>0</v>
      </c>
      <c r="D2692">
        <v>10</v>
      </c>
      <c r="E2692">
        <v>29</v>
      </c>
      <c r="G2692">
        <v>9</v>
      </c>
      <c r="H2692">
        <v>119965</v>
      </c>
      <c r="I2692">
        <v>1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1</v>
      </c>
      <c r="Q2692">
        <v>0</v>
      </c>
      <c r="R2692">
        <v>0</v>
      </c>
      <c r="S2692">
        <v>0</v>
      </c>
      <c r="T2692">
        <v>0</v>
      </c>
      <c r="U2692">
        <v>1</v>
      </c>
      <c r="V2692">
        <v>0</v>
      </c>
      <c r="W2692">
        <v>0</v>
      </c>
      <c r="X2692">
        <v>1</v>
      </c>
      <c r="Y2692">
        <v>0</v>
      </c>
      <c r="Z2692">
        <v>214</v>
      </c>
      <c r="AA2692">
        <v>0</v>
      </c>
      <c r="AB2692">
        <v>16</v>
      </c>
      <c r="AC2692">
        <v>69</v>
      </c>
      <c r="AD2692">
        <v>1</v>
      </c>
      <c r="AE2692">
        <v>0</v>
      </c>
      <c r="AF2692">
        <v>13</v>
      </c>
      <c r="AG2692">
        <v>5.3659758567810103</v>
      </c>
      <c r="AH2692">
        <v>169</v>
      </c>
    </row>
    <row r="2693" spans="1:34" x14ac:dyDescent="0.35">
      <c r="A2693">
        <v>4663</v>
      </c>
      <c r="B2693">
        <v>1</v>
      </c>
      <c r="C2693">
        <v>0</v>
      </c>
      <c r="D2693">
        <v>12</v>
      </c>
      <c r="E2693">
        <v>28</v>
      </c>
      <c r="F2693">
        <v>9</v>
      </c>
      <c r="G2693">
        <v>12</v>
      </c>
      <c r="H2693">
        <v>91831</v>
      </c>
      <c r="I2693">
        <v>1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1</v>
      </c>
      <c r="Q2693">
        <v>0</v>
      </c>
      <c r="R2693">
        <v>0</v>
      </c>
      <c r="S2693">
        <v>0</v>
      </c>
      <c r="T2693">
        <v>0</v>
      </c>
      <c r="U2693">
        <v>1</v>
      </c>
      <c r="V2693">
        <v>0</v>
      </c>
      <c r="W2693">
        <v>0</v>
      </c>
      <c r="X2693">
        <v>1</v>
      </c>
      <c r="Y2693">
        <v>0</v>
      </c>
      <c r="Z2693">
        <v>688</v>
      </c>
      <c r="AA2693">
        <v>0</v>
      </c>
      <c r="AB2693">
        <v>37</v>
      </c>
      <c r="AC2693">
        <v>104</v>
      </c>
      <c r="AD2693">
        <v>1</v>
      </c>
      <c r="AE2693">
        <v>0</v>
      </c>
      <c r="AF2693">
        <v>10</v>
      </c>
      <c r="AG2693">
        <v>6.5337891578674299</v>
      </c>
      <c r="AH2693">
        <v>100</v>
      </c>
    </row>
    <row r="2694" spans="1:34" x14ac:dyDescent="0.35">
      <c r="A2694">
        <v>4664</v>
      </c>
      <c r="B2694">
        <v>1</v>
      </c>
      <c r="C2694">
        <v>0</v>
      </c>
      <c r="D2694">
        <v>8</v>
      </c>
      <c r="E2694">
        <v>32</v>
      </c>
      <c r="F2694">
        <v>5</v>
      </c>
      <c r="G2694">
        <v>12</v>
      </c>
      <c r="H2694">
        <v>81669</v>
      </c>
      <c r="I2694">
        <v>1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1</v>
      </c>
      <c r="Q2694">
        <v>0</v>
      </c>
      <c r="R2694">
        <v>0</v>
      </c>
      <c r="S2694">
        <v>0</v>
      </c>
      <c r="T2694">
        <v>0</v>
      </c>
      <c r="U2694">
        <v>1</v>
      </c>
      <c r="V2694">
        <v>0</v>
      </c>
      <c r="W2694">
        <v>1</v>
      </c>
      <c r="X2694">
        <v>1</v>
      </c>
      <c r="Y2694">
        <v>0</v>
      </c>
      <c r="Z2694">
        <v>275</v>
      </c>
      <c r="AA2694">
        <v>0</v>
      </c>
      <c r="AB2694">
        <v>31</v>
      </c>
      <c r="AD2694">
        <v>1</v>
      </c>
      <c r="AE2694">
        <v>0</v>
      </c>
      <c r="AF2694">
        <v>18</v>
      </c>
      <c r="AG2694">
        <v>5.6167712211608896</v>
      </c>
      <c r="AH2694">
        <v>324</v>
      </c>
    </row>
    <row r="2695" spans="1:34" x14ac:dyDescent="0.35">
      <c r="A2695">
        <v>4666</v>
      </c>
      <c r="B2695">
        <v>1</v>
      </c>
      <c r="C2695">
        <v>0</v>
      </c>
      <c r="D2695">
        <v>10</v>
      </c>
      <c r="E2695">
        <v>32</v>
      </c>
      <c r="F2695">
        <v>6</v>
      </c>
      <c r="G2695">
        <v>10</v>
      </c>
      <c r="H2695">
        <v>88765</v>
      </c>
      <c r="I2695">
        <v>1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1</v>
      </c>
      <c r="Q2695">
        <v>0</v>
      </c>
      <c r="R2695">
        <v>0</v>
      </c>
      <c r="S2695">
        <v>0</v>
      </c>
      <c r="T2695">
        <v>0</v>
      </c>
      <c r="U2695">
        <v>1</v>
      </c>
      <c r="V2695">
        <v>0</v>
      </c>
      <c r="W2695">
        <v>0</v>
      </c>
      <c r="X2695">
        <v>1</v>
      </c>
      <c r="Y2695">
        <v>0</v>
      </c>
      <c r="Z2695">
        <v>457</v>
      </c>
      <c r="AA2695">
        <v>0</v>
      </c>
      <c r="AB2695">
        <v>40</v>
      </c>
      <c r="AC2695">
        <v>92</v>
      </c>
      <c r="AD2695">
        <v>1</v>
      </c>
      <c r="AE2695">
        <v>1</v>
      </c>
      <c r="AF2695">
        <v>16</v>
      </c>
      <c r="AG2695">
        <v>6.1246829032897896</v>
      </c>
      <c r="AH2695">
        <v>256</v>
      </c>
    </row>
    <row r="2696" spans="1:34" x14ac:dyDescent="0.35">
      <c r="A2696">
        <v>4668</v>
      </c>
      <c r="B2696">
        <v>1</v>
      </c>
      <c r="C2696">
        <v>0</v>
      </c>
      <c r="D2696">
        <v>12</v>
      </c>
      <c r="E2696">
        <v>26</v>
      </c>
      <c r="G2696">
        <v>8</v>
      </c>
      <c r="H2696">
        <v>95822</v>
      </c>
      <c r="I2696">
        <v>1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1</v>
      </c>
      <c r="Q2696">
        <v>0</v>
      </c>
      <c r="R2696">
        <v>0</v>
      </c>
      <c r="S2696">
        <v>0</v>
      </c>
      <c r="T2696">
        <v>0</v>
      </c>
      <c r="U2696">
        <v>1</v>
      </c>
      <c r="V2696">
        <v>1</v>
      </c>
      <c r="W2696">
        <v>1</v>
      </c>
      <c r="X2696">
        <v>1</v>
      </c>
      <c r="Y2696">
        <v>0</v>
      </c>
      <c r="Z2696">
        <v>615</v>
      </c>
      <c r="AA2696">
        <v>0</v>
      </c>
      <c r="AB2696">
        <v>28</v>
      </c>
      <c r="AD2696">
        <v>5</v>
      </c>
      <c r="AE2696">
        <v>0</v>
      </c>
      <c r="AF2696">
        <v>8</v>
      </c>
      <c r="AG2696">
        <v>6.4216217994689897</v>
      </c>
      <c r="AH2696">
        <v>64</v>
      </c>
    </row>
    <row r="2697" spans="1:34" x14ac:dyDescent="0.35">
      <c r="A2697">
        <v>4671</v>
      </c>
      <c r="B2697">
        <v>1</v>
      </c>
      <c r="C2697">
        <v>0</v>
      </c>
      <c r="D2697">
        <v>16</v>
      </c>
      <c r="E2697">
        <v>25</v>
      </c>
      <c r="F2697">
        <v>13</v>
      </c>
      <c r="H2697">
        <v>79093</v>
      </c>
      <c r="I2697">
        <v>1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1</v>
      </c>
      <c r="Q2697">
        <v>0</v>
      </c>
      <c r="R2697">
        <v>0</v>
      </c>
      <c r="S2697">
        <v>0</v>
      </c>
      <c r="T2697">
        <v>0</v>
      </c>
      <c r="U2697">
        <v>1</v>
      </c>
      <c r="V2697">
        <v>1</v>
      </c>
      <c r="W2697">
        <v>1</v>
      </c>
      <c r="X2697">
        <v>0</v>
      </c>
      <c r="Y2697">
        <v>0</v>
      </c>
      <c r="Z2697">
        <v>732</v>
      </c>
      <c r="AA2697">
        <v>0</v>
      </c>
      <c r="AB2697">
        <v>40</v>
      </c>
      <c r="AC2697">
        <v>102</v>
      </c>
      <c r="AD2697">
        <v>1</v>
      </c>
      <c r="AE2697">
        <v>0</v>
      </c>
      <c r="AF2697">
        <v>3</v>
      </c>
      <c r="AG2697">
        <v>6.5957798957824698</v>
      </c>
      <c r="AH2697">
        <v>9</v>
      </c>
    </row>
    <row r="2698" spans="1:34" x14ac:dyDescent="0.35">
      <c r="A2698">
        <v>4672</v>
      </c>
      <c r="B2698">
        <v>1</v>
      </c>
      <c r="C2698">
        <v>0</v>
      </c>
      <c r="D2698">
        <v>12</v>
      </c>
      <c r="E2698">
        <v>26</v>
      </c>
      <c r="H2698">
        <v>81081</v>
      </c>
      <c r="I2698">
        <v>0</v>
      </c>
      <c r="J2698">
        <v>1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1</v>
      </c>
      <c r="Q2698">
        <v>0</v>
      </c>
      <c r="R2698">
        <v>0</v>
      </c>
      <c r="S2698">
        <v>0</v>
      </c>
      <c r="T2698">
        <v>0</v>
      </c>
      <c r="U2698">
        <v>1</v>
      </c>
      <c r="V2698">
        <v>1</v>
      </c>
      <c r="W2698">
        <v>0</v>
      </c>
      <c r="X2698">
        <v>1</v>
      </c>
      <c r="Y2698">
        <v>0</v>
      </c>
      <c r="Z2698">
        <v>163</v>
      </c>
      <c r="AA2698">
        <v>0</v>
      </c>
      <c r="AB2698">
        <v>25</v>
      </c>
      <c r="AD2698">
        <v>5</v>
      </c>
      <c r="AE2698">
        <v>0</v>
      </c>
      <c r="AF2698">
        <v>8</v>
      </c>
      <c r="AG2698">
        <v>5.09375</v>
      </c>
      <c r="AH2698">
        <v>64</v>
      </c>
    </row>
    <row r="2699" spans="1:34" x14ac:dyDescent="0.35">
      <c r="A2699">
        <v>4673</v>
      </c>
      <c r="B2699">
        <v>1</v>
      </c>
      <c r="C2699">
        <v>0</v>
      </c>
      <c r="D2699">
        <v>8</v>
      </c>
      <c r="E2699">
        <v>24</v>
      </c>
      <c r="H2699">
        <v>79093</v>
      </c>
      <c r="I2699">
        <v>0</v>
      </c>
      <c r="J2699">
        <v>1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1</v>
      </c>
      <c r="Q2699">
        <v>0</v>
      </c>
      <c r="R2699">
        <v>0</v>
      </c>
      <c r="S2699">
        <v>0</v>
      </c>
      <c r="T2699">
        <v>0</v>
      </c>
      <c r="U2699">
        <v>1</v>
      </c>
      <c r="V2699">
        <v>1</v>
      </c>
      <c r="W2699">
        <v>0</v>
      </c>
      <c r="X2699">
        <v>1</v>
      </c>
      <c r="Y2699">
        <v>0</v>
      </c>
      <c r="Z2699">
        <v>260</v>
      </c>
      <c r="AA2699">
        <v>0</v>
      </c>
      <c r="AB2699">
        <v>18</v>
      </c>
      <c r="AD2699">
        <v>6</v>
      </c>
      <c r="AE2699">
        <v>0</v>
      </c>
      <c r="AF2699">
        <v>10</v>
      </c>
      <c r="AG2699">
        <v>5.5606818199157697</v>
      </c>
      <c r="AH2699">
        <v>100</v>
      </c>
    </row>
    <row r="2700" spans="1:34" x14ac:dyDescent="0.35">
      <c r="A2700">
        <v>4674</v>
      </c>
      <c r="B2700">
        <v>1</v>
      </c>
      <c r="C2700">
        <v>0</v>
      </c>
      <c r="D2700">
        <v>11</v>
      </c>
      <c r="E2700">
        <v>27</v>
      </c>
      <c r="H2700">
        <v>84491</v>
      </c>
      <c r="I2700">
        <v>1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1</v>
      </c>
      <c r="Q2700">
        <v>0</v>
      </c>
      <c r="R2700">
        <v>0</v>
      </c>
      <c r="S2700">
        <v>0</v>
      </c>
      <c r="T2700">
        <v>0</v>
      </c>
      <c r="U2700">
        <v>1</v>
      </c>
      <c r="V2700">
        <v>0</v>
      </c>
      <c r="W2700">
        <v>0</v>
      </c>
      <c r="X2700">
        <v>1</v>
      </c>
      <c r="Y2700">
        <v>0</v>
      </c>
      <c r="Z2700">
        <v>492</v>
      </c>
      <c r="AA2700">
        <v>0</v>
      </c>
      <c r="AB2700">
        <v>26</v>
      </c>
      <c r="AD2700">
        <v>1</v>
      </c>
      <c r="AE2700">
        <v>0</v>
      </c>
      <c r="AF2700">
        <v>10</v>
      </c>
      <c r="AG2700">
        <v>6.1984791755676296</v>
      </c>
      <c r="AH2700">
        <v>100</v>
      </c>
    </row>
    <row r="2701" spans="1:34" x14ac:dyDescent="0.35">
      <c r="A2701">
        <v>4675</v>
      </c>
      <c r="B2701">
        <v>1</v>
      </c>
      <c r="C2701">
        <v>0</v>
      </c>
      <c r="D2701">
        <v>12</v>
      </c>
      <c r="E2701">
        <v>26</v>
      </c>
      <c r="H2701">
        <v>81081</v>
      </c>
      <c r="I2701">
        <v>1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1</v>
      </c>
      <c r="Q2701">
        <v>0</v>
      </c>
      <c r="R2701">
        <v>0</v>
      </c>
      <c r="S2701">
        <v>0</v>
      </c>
      <c r="T2701">
        <v>0</v>
      </c>
      <c r="U2701">
        <v>1</v>
      </c>
      <c r="V2701">
        <v>1</v>
      </c>
      <c r="W2701">
        <v>1</v>
      </c>
      <c r="X2701">
        <v>0</v>
      </c>
      <c r="Y2701">
        <v>0</v>
      </c>
      <c r="Z2701">
        <v>575</v>
      </c>
      <c r="AA2701">
        <v>0</v>
      </c>
      <c r="AB2701">
        <v>16</v>
      </c>
      <c r="AD2701">
        <v>1</v>
      </c>
      <c r="AE2701">
        <v>0</v>
      </c>
      <c r="AF2701">
        <v>8</v>
      </c>
      <c r="AG2701">
        <v>6.3543701171875</v>
      </c>
      <c r="AH2701">
        <v>64</v>
      </c>
    </row>
    <row r="2702" spans="1:34" x14ac:dyDescent="0.35">
      <c r="A2702">
        <v>4678</v>
      </c>
      <c r="B2702">
        <v>1</v>
      </c>
      <c r="C2702">
        <v>0</v>
      </c>
      <c r="D2702">
        <v>12</v>
      </c>
      <c r="E2702">
        <v>25</v>
      </c>
      <c r="H2702">
        <v>75607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1</v>
      </c>
      <c r="Q2702">
        <v>0</v>
      </c>
      <c r="R2702">
        <v>0</v>
      </c>
      <c r="S2702">
        <v>0</v>
      </c>
      <c r="T2702">
        <v>0</v>
      </c>
      <c r="U2702">
        <v>1</v>
      </c>
      <c r="V2702">
        <v>1</v>
      </c>
      <c r="W2702">
        <v>1</v>
      </c>
      <c r="X2702">
        <v>0</v>
      </c>
      <c r="Y2702">
        <v>0</v>
      </c>
      <c r="Z2702">
        <v>510</v>
      </c>
      <c r="AA2702">
        <v>0</v>
      </c>
      <c r="AB2702">
        <v>22</v>
      </c>
      <c r="AD2702">
        <v>5</v>
      </c>
      <c r="AE2702">
        <v>0</v>
      </c>
      <c r="AF2702">
        <v>7</v>
      </c>
      <c r="AG2702">
        <v>6.2344107627868697</v>
      </c>
      <c r="AH2702">
        <v>49</v>
      </c>
    </row>
    <row r="2703" spans="1:34" x14ac:dyDescent="0.35">
      <c r="A2703">
        <v>4680</v>
      </c>
      <c r="B2703">
        <v>1</v>
      </c>
      <c r="C2703">
        <v>0</v>
      </c>
      <c r="D2703">
        <v>8</v>
      </c>
      <c r="E2703">
        <v>26</v>
      </c>
      <c r="H2703">
        <v>77507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1</v>
      </c>
      <c r="Q2703">
        <v>0</v>
      </c>
      <c r="R2703">
        <v>0</v>
      </c>
      <c r="S2703">
        <v>0</v>
      </c>
      <c r="T2703">
        <v>0</v>
      </c>
      <c r="U2703">
        <v>1</v>
      </c>
      <c r="V2703">
        <v>1</v>
      </c>
      <c r="W2703">
        <v>1</v>
      </c>
      <c r="X2703">
        <v>1</v>
      </c>
      <c r="Y2703">
        <v>0</v>
      </c>
      <c r="Z2703">
        <v>565</v>
      </c>
      <c r="AA2703">
        <v>0</v>
      </c>
      <c r="AB2703">
        <v>16</v>
      </c>
      <c r="AD2703">
        <v>6</v>
      </c>
      <c r="AE2703">
        <v>0</v>
      </c>
      <c r="AF2703">
        <v>12</v>
      </c>
      <c r="AG2703">
        <v>6.3368258476257298</v>
      </c>
      <c r="AH2703">
        <v>144</v>
      </c>
    </row>
    <row r="2704" spans="1:34" x14ac:dyDescent="0.35">
      <c r="A2704">
        <v>4682</v>
      </c>
      <c r="B2704">
        <v>1</v>
      </c>
      <c r="C2704">
        <v>0</v>
      </c>
      <c r="D2704">
        <v>9</v>
      </c>
      <c r="E2704">
        <v>29</v>
      </c>
      <c r="F2704">
        <v>6</v>
      </c>
      <c r="G2704">
        <v>4</v>
      </c>
      <c r="H2704">
        <v>122798</v>
      </c>
      <c r="I2704">
        <v>1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1</v>
      </c>
      <c r="Q2704">
        <v>0</v>
      </c>
      <c r="R2704">
        <v>0</v>
      </c>
      <c r="S2704">
        <v>0</v>
      </c>
      <c r="T2704">
        <v>0</v>
      </c>
      <c r="U2704">
        <v>1</v>
      </c>
      <c r="V2704">
        <v>1</v>
      </c>
      <c r="W2704">
        <v>0</v>
      </c>
      <c r="X2704">
        <v>1</v>
      </c>
      <c r="Y2704">
        <v>0</v>
      </c>
      <c r="Z2704">
        <v>515</v>
      </c>
      <c r="AA2704">
        <v>0</v>
      </c>
      <c r="AB2704">
        <v>23</v>
      </c>
      <c r="AD2704">
        <v>6</v>
      </c>
      <c r="AE2704">
        <v>0</v>
      </c>
      <c r="AF2704">
        <v>14</v>
      </c>
      <c r="AG2704">
        <v>6.2441668510437003</v>
      </c>
      <c r="AH2704">
        <v>196</v>
      </c>
    </row>
    <row r="2705" spans="1:34" x14ac:dyDescent="0.35">
      <c r="A2705">
        <v>4683</v>
      </c>
      <c r="B2705">
        <v>1</v>
      </c>
      <c r="C2705">
        <v>0</v>
      </c>
      <c r="D2705">
        <v>8</v>
      </c>
      <c r="E2705">
        <v>25</v>
      </c>
      <c r="F2705">
        <v>6</v>
      </c>
      <c r="G2705">
        <v>4</v>
      </c>
      <c r="H2705">
        <v>79093</v>
      </c>
      <c r="I2705">
        <v>1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1</v>
      </c>
      <c r="Q2705">
        <v>0</v>
      </c>
      <c r="R2705">
        <v>0</v>
      </c>
      <c r="S2705">
        <v>0</v>
      </c>
      <c r="T2705">
        <v>0</v>
      </c>
      <c r="U2705">
        <v>1</v>
      </c>
      <c r="V2705">
        <v>1</v>
      </c>
      <c r="W2705">
        <v>1</v>
      </c>
      <c r="X2705">
        <v>0</v>
      </c>
      <c r="Y2705">
        <v>0</v>
      </c>
      <c r="Z2705">
        <v>471</v>
      </c>
      <c r="AA2705">
        <v>0</v>
      </c>
      <c r="AB2705">
        <v>18</v>
      </c>
      <c r="AD2705">
        <v>1</v>
      </c>
      <c r="AE2705">
        <v>0</v>
      </c>
      <c r="AF2705">
        <v>11</v>
      </c>
      <c r="AG2705">
        <v>6.1548581123352104</v>
      </c>
      <c r="AH2705">
        <v>121</v>
      </c>
    </row>
    <row r="2706" spans="1:34" x14ac:dyDescent="0.35">
      <c r="A2706">
        <v>4684</v>
      </c>
      <c r="B2706">
        <v>1</v>
      </c>
      <c r="C2706">
        <v>0</v>
      </c>
      <c r="D2706">
        <v>13</v>
      </c>
      <c r="E2706">
        <v>27</v>
      </c>
      <c r="G2706">
        <v>12</v>
      </c>
      <c r="H2706">
        <v>77507</v>
      </c>
      <c r="I2706">
        <v>0</v>
      </c>
      <c r="J2706">
        <v>1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1</v>
      </c>
      <c r="Q2706">
        <v>0</v>
      </c>
      <c r="R2706">
        <v>0</v>
      </c>
      <c r="S2706">
        <v>0</v>
      </c>
      <c r="T2706">
        <v>0</v>
      </c>
      <c r="U2706">
        <v>1</v>
      </c>
      <c r="V2706">
        <v>1</v>
      </c>
      <c r="W2706">
        <v>0</v>
      </c>
      <c r="X2706">
        <v>1</v>
      </c>
      <c r="Y2706">
        <v>0</v>
      </c>
      <c r="Z2706">
        <v>335</v>
      </c>
      <c r="AA2706">
        <v>1</v>
      </c>
      <c r="AB2706">
        <v>21</v>
      </c>
      <c r="AC2706">
        <v>97</v>
      </c>
      <c r="AD2706">
        <v>1</v>
      </c>
      <c r="AE2706">
        <v>0</v>
      </c>
      <c r="AF2706">
        <v>8</v>
      </c>
      <c r="AG2706">
        <v>5.8141298294067401</v>
      </c>
      <c r="AH2706">
        <v>64</v>
      </c>
    </row>
    <row r="2707" spans="1:34" x14ac:dyDescent="0.35">
      <c r="A2707">
        <v>4686</v>
      </c>
      <c r="B2707">
        <v>1</v>
      </c>
      <c r="C2707">
        <v>0</v>
      </c>
      <c r="D2707">
        <v>12</v>
      </c>
      <c r="E2707">
        <v>28</v>
      </c>
      <c r="F2707">
        <v>6</v>
      </c>
      <c r="G2707">
        <v>10</v>
      </c>
      <c r="H2707">
        <v>77507</v>
      </c>
      <c r="I2707">
        <v>1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1</v>
      </c>
      <c r="Q2707">
        <v>0</v>
      </c>
      <c r="R2707">
        <v>0</v>
      </c>
      <c r="S2707">
        <v>0</v>
      </c>
      <c r="T2707">
        <v>0</v>
      </c>
      <c r="U2707">
        <v>1</v>
      </c>
      <c r="V2707">
        <v>1</v>
      </c>
      <c r="W2707">
        <v>0</v>
      </c>
      <c r="X2707">
        <v>1</v>
      </c>
      <c r="Y2707">
        <v>0</v>
      </c>
      <c r="Z2707">
        <v>481</v>
      </c>
      <c r="AA2707">
        <v>0</v>
      </c>
      <c r="AB2707">
        <v>27</v>
      </c>
      <c r="AC2707">
        <v>83</v>
      </c>
      <c r="AD2707">
        <v>1</v>
      </c>
      <c r="AE2707">
        <v>0</v>
      </c>
      <c r="AF2707">
        <v>10</v>
      </c>
      <c r="AG2707">
        <v>6.1758670806884801</v>
      </c>
      <c r="AH2707">
        <v>100</v>
      </c>
    </row>
    <row r="2708" spans="1:34" x14ac:dyDescent="0.35">
      <c r="A2708">
        <v>4687</v>
      </c>
      <c r="B2708">
        <v>1</v>
      </c>
      <c r="C2708">
        <v>0</v>
      </c>
      <c r="D2708">
        <v>12</v>
      </c>
      <c r="E2708">
        <v>26</v>
      </c>
      <c r="F2708">
        <v>6</v>
      </c>
      <c r="G2708">
        <v>10</v>
      </c>
      <c r="H2708">
        <v>77507</v>
      </c>
      <c r="I2708">
        <v>1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1</v>
      </c>
      <c r="Q2708">
        <v>0</v>
      </c>
      <c r="R2708">
        <v>0</v>
      </c>
      <c r="S2708">
        <v>0</v>
      </c>
      <c r="T2708">
        <v>0</v>
      </c>
      <c r="U2708">
        <v>1</v>
      </c>
      <c r="V2708">
        <v>1</v>
      </c>
      <c r="W2708">
        <v>0</v>
      </c>
      <c r="X2708">
        <v>1</v>
      </c>
      <c r="Y2708">
        <v>0</v>
      </c>
      <c r="Z2708">
        <v>642</v>
      </c>
      <c r="AA2708">
        <v>0</v>
      </c>
      <c r="AB2708">
        <v>36</v>
      </c>
      <c r="AC2708">
        <v>98</v>
      </c>
      <c r="AD2708">
        <v>1</v>
      </c>
      <c r="AE2708">
        <v>1</v>
      </c>
      <c r="AF2708">
        <v>8</v>
      </c>
      <c r="AG2708">
        <v>6.4645881652831996</v>
      </c>
      <c r="AH2708">
        <v>64</v>
      </c>
    </row>
    <row r="2709" spans="1:34" x14ac:dyDescent="0.35">
      <c r="A2709">
        <v>4688</v>
      </c>
      <c r="B2709">
        <v>1</v>
      </c>
      <c r="C2709">
        <v>0</v>
      </c>
      <c r="D2709">
        <v>10</v>
      </c>
      <c r="E2709">
        <v>25</v>
      </c>
      <c r="F2709">
        <v>7</v>
      </c>
      <c r="G2709">
        <v>10</v>
      </c>
      <c r="H2709">
        <v>75607</v>
      </c>
      <c r="I2709">
        <v>1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1</v>
      </c>
      <c r="Q2709">
        <v>0</v>
      </c>
      <c r="R2709">
        <v>0</v>
      </c>
      <c r="S2709">
        <v>0</v>
      </c>
      <c r="T2709">
        <v>0</v>
      </c>
      <c r="U2709">
        <v>1</v>
      </c>
      <c r="V2709">
        <v>1</v>
      </c>
      <c r="W2709">
        <v>0</v>
      </c>
      <c r="X2709">
        <v>1</v>
      </c>
      <c r="Y2709">
        <v>0</v>
      </c>
      <c r="Z2709">
        <v>573</v>
      </c>
      <c r="AA2709">
        <v>0</v>
      </c>
      <c r="AB2709">
        <v>25</v>
      </c>
      <c r="AC2709">
        <v>70</v>
      </c>
      <c r="AD2709">
        <v>1</v>
      </c>
      <c r="AE2709">
        <v>0</v>
      </c>
      <c r="AF2709">
        <v>9</v>
      </c>
      <c r="AG2709">
        <v>6.3508858680725098</v>
      </c>
      <c r="AH2709">
        <v>81</v>
      </c>
    </row>
    <row r="2710" spans="1:34" x14ac:dyDescent="0.35">
      <c r="A2710">
        <v>4692</v>
      </c>
      <c r="B2710">
        <v>1</v>
      </c>
      <c r="C2710">
        <v>0</v>
      </c>
      <c r="D2710">
        <v>6</v>
      </c>
      <c r="E2710">
        <v>32</v>
      </c>
      <c r="H2710">
        <v>111044</v>
      </c>
      <c r="I2710">
        <v>1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1</v>
      </c>
      <c r="Q2710">
        <v>0</v>
      </c>
      <c r="R2710">
        <v>0</v>
      </c>
      <c r="S2710">
        <v>0</v>
      </c>
      <c r="T2710">
        <v>0</v>
      </c>
      <c r="U2710">
        <v>1</v>
      </c>
      <c r="V2710">
        <v>1</v>
      </c>
      <c r="W2710">
        <v>0</v>
      </c>
      <c r="X2710">
        <v>1</v>
      </c>
      <c r="Y2710">
        <v>0</v>
      </c>
      <c r="Z2710">
        <v>315</v>
      </c>
      <c r="AA2710">
        <v>0</v>
      </c>
      <c r="AB2710">
        <v>19</v>
      </c>
      <c r="AD2710">
        <v>1</v>
      </c>
      <c r="AE2710">
        <v>0</v>
      </c>
      <c r="AF2710">
        <v>20</v>
      </c>
      <c r="AG2710">
        <v>5.7525730133056596</v>
      </c>
      <c r="AH2710">
        <v>400</v>
      </c>
    </row>
    <row r="2711" spans="1:34" x14ac:dyDescent="0.35">
      <c r="A2711">
        <v>4693</v>
      </c>
      <c r="B2711">
        <v>1</v>
      </c>
      <c r="C2711">
        <v>0</v>
      </c>
      <c r="D2711">
        <v>11</v>
      </c>
      <c r="E2711">
        <v>30</v>
      </c>
      <c r="F2711">
        <v>0</v>
      </c>
      <c r="G2711">
        <v>8</v>
      </c>
      <c r="H2711">
        <v>117386</v>
      </c>
      <c r="I2711">
        <v>1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1</v>
      </c>
      <c r="Q2711">
        <v>0</v>
      </c>
      <c r="R2711">
        <v>0</v>
      </c>
      <c r="S2711">
        <v>0</v>
      </c>
      <c r="T2711">
        <v>0</v>
      </c>
      <c r="U2711">
        <v>1</v>
      </c>
      <c r="V2711">
        <v>1</v>
      </c>
      <c r="W2711">
        <v>1</v>
      </c>
      <c r="X2711">
        <v>1</v>
      </c>
      <c r="Y2711">
        <v>0</v>
      </c>
      <c r="Z2711">
        <v>360</v>
      </c>
      <c r="AA2711">
        <v>0</v>
      </c>
      <c r="AB2711">
        <v>45</v>
      </c>
      <c r="AD2711">
        <v>1</v>
      </c>
      <c r="AE2711">
        <v>0</v>
      </c>
      <c r="AF2711">
        <v>13</v>
      </c>
      <c r="AG2711">
        <v>5.8861041069030797</v>
      </c>
      <c r="AH2711">
        <v>169</v>
      </c>
    </row>
    <row r="2712" spans="1:34" x14ac:dyDescent="0.35">
      <c r="A2712">
        <v>4696</v>
      </c>
      <c r="B2712">
        <v>1</v>
      </c>
      <c r="C2712">
        <v>0</v>
      </c>
      <c r="D2712">
        <v>12</v>
      </c>
      <c r="E2712">
        <v>25</v>
      </c>
      <c r="H2712">
        <v>75607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1</v>
      </c>
      <c r="Q2712">
        <v>0</v>
      </c>
      <c r="R2712">
        <v>0</v>
      </c>
      <c r="S2712">
        <v>0</v>
      </c>
      <c r="T2712">
        <v>0</v>
      </c>
      <c r="U2712">
        <v>1</v>
      </c>
      <c r="V2712">
        <v>1</v>
      </c>
      <c r="W2712">
        <v>1</v>
      </c>
      <c r="X2712">
        <v>1</v>
      </c>
      <c r="Y2712">
        <v>0</v>
      </c>
      <c r="Z2712">
        <v>339</v>
      </c>
      <c r="AA2712">
        <v>0</v>
      </c>
      <c r="AB2712">
        <v>26</v>
      </c>
      <c r="AC2712">
        <v>90</v>
      </c>
      <c r="AD2712">
        <v>6</v>
      </c>
      <c r="AE2712">
        <v>0</v>
      </c>
      <c r="AF2712">
        <v>7</v>
      </c>
      <c r="AG2712">
        <v>5.8260002136230504</v>
      </c>
      <c r="AH2712">
        <v>49</v>
      </c>
    </row>
    <row r="2713" spans="1:34" x14ac:dyDescent="0.35">
      <c r="A2713">
        <v>4697</v>
      </c>
      <c r="B2713">
        <v>1</v>
      </c>
      <c r="C2713">
        <v>0</v>
      </c>
      <c r="D2713">
        <v>13</v>
      </c>
      <c r="E2713">
        <v>26</v>
      </c>
      <c r="F2713">
        <v>10</v>
      </c>
      <c r="G2713">
        <v>4</v>
      </c>
      <c r="H2713">
        <v>84491</v>
      </c>
      <c r="I2713">
        <v>1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1</v>
      </c>
      <c r="Q2713">
        <v>0</v>
      </c>
      <c r="R2713">
        <v>0</v>
      </c>
      <c r="S2713">
        <v>0</v>
      </c>
      <c r="T2713">
        <v>0</v>
      </c>
      <c r="U2713">
        <v>1</v>
      </c>
      <c r="V2713">
        <v>0</v>
      </c>
      <c r="W2713">
        <v>0</v>
      </c>
      <c r="X2713">
        <v>1</v>
      </c>
      <c r="Y2713">
        <v>0</v>
      </c>
      <c r="Z2713">
        <v>400</v>
      </c>
      <c r="AA2713">
        <v>0</v>
      </c>
      <c r="AB2713">
        <v>26</v>
      </c>
      <c r="AC2713">
        <v>87</v>
      </c>
      <c r="AD2713">
        <v>1</v>
      </c>
      <c r="AE2713">
        <v>0</v>
      </c>
      <c r="AF2713">
        <v>7</v>
      </c>
      <c r="AG2713">
        <v>5.9914650917053196</v>
      </c>
      <c r="AH2713">
        <v>49</v>
      </c>
    </row>
    <row r="2714" spans="1:34" x14ac:dyDescent="0.35">
      <c r="A2714">
        <v>4698</v>
      </c>
      <c r="B2714">
        <v>1</v>
      </c>
      <c r="C2714">
        <v>0</v>
      </c>
      <c r="D2714">
        <v>15</v>
      </c>
      <c r="E2714">
        <v>24</v>
      </c>
      <c r="G2714">
        <v>12</v>
      </c>
      <c r="H2714">
        <v>89271</v>
      </c>
      <c r="I2714">
        <v>1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1</v>
      </c>
      <c r="Q2714">
        <v>0</v>
      </c>
      <c r="R2714">
        <v>0</v>
      </c>
      <c r="S2714">
        <v>0</v>
      </c>
      <c r="T2714">
        <v>0</v>
      </c>
      <c r="U2714">
        <v>1</v>
      </c>
      <c r="V2714">
        <v>0</v>
      </c>
      <c r="W2714">
        <v>0</v>
      </c>
      <c r="X2714">
        <v>1</v>
      </c>
      <c r="Y2714">
        <v>0</v>
      </c>
      <c r="Z2714">
        <v>300</v>
      </c>
      <c r="AA2714">
        <v>0</v>
      </c>
      <c r="AB2714">
        <v>38</v>
      </c>
      <c r="AC2714">
        <v>96</v>
      </c>
      <c r="AD2714">
        <v>6</v>
      </c>
      <c r="AE2714">
        <v>0</v>
      </c>
      <c r="AF2714">
        <v>3</v>
      </c>
      <c r="AG2714">
        <v>5.7037830352783203</v>
      </c>
      <c r="AH2714">
        <v>9</v>
      </c>
    </row>
    <row r="2715" spans="1:34" x14ac:dyDescent="0.35">
      <c r="A2715">
        <v>4699</v>
      </c>
      <c r="B2715">
        <v>1</v>
      </c>
      <c r="C2715">
        <v>0</v>
      </c>
      <c r="D2715">
        <v>10</v>
      </c>
      <c r="E2715">
        <v>34</v>
      </c>
      <c r="F2715">
        <v>10</v>
      </c>
      <c r="G2715">
        <v>12</v>
      </c>
      <c r="H2715">
        <v>88765</v>
      </c>
      <c r="I2715">
        <v>1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1</v>
      </c>
      <c r="Q2715">
        <v>0</v>
      </c>
      <c r="R2715">
        <v>0</v>
      </c>
      <c r="S2715">
        <v>0</v>
      </c>
      <c r="T2715">
        <v>0</v>
      </c>
      <c r="U2715">
        <v>1</v>
      </c>
      <c r="V2715">
        <v>0</v>
      </c>
      <c r="W2715">
        <v>0</v>
      </c>
      <c r="X2715">
        <v>1</v>
      </c>
      <c r="Y2715">
        <v>0</v>
      </c>
      <c r="Z2715">
        <v>580</v>
      </c>
      <c r="AA2715">
        <v>0</v>
      </c>
      <c r="AB2715">
        <v>34</v>
      </c>
      <c r="AC2715">
        <v>80</v>
      </c>
      <c r="AD2715">
        <v>1</v>
      </c>
      <c r="AE2715">
        <v>0</v>
      </c>
      <c r="AF2715">
        <v>18</v>
      </c>
      <c r="AG2715">
        <v>6.3630280494689897</v>
      </c>
      <c r="AH2715">
        <v>324</v>
      </c>
    </row>
    <row r="2716" spans="1:34" x14ac:dyDescent="0.35">
      <c r="A2716">
        <v>4700</v>
      </c>
      <c r="B2716">
        <v>1</v>
      </c>
      <c r="C2716">
        <v>0</v>
      </c>
      <c r="D2716">
        <v>14</v>
      </c>
      <c r="E2716">
        <v>24</v>
      </c>
      <c r="F2716">
        <v>8</v>
      </c>
      <c r="G2716">
        <v>12</v>
      </c>
      <c r="H2716">
        <v>89271</v>
      </c>
      <c r="I2716">
        <v>1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1</v>
      </c>
      <c r="Q2716">
        <v>0</v>
      </c>
      <c r="R2716">
        <v>0</v>
      </c>
      <c r="S2716">
        <v>0</v>
      </c>
      <c r="T2716">
        <v>0</v>
      </c>
      <c r="U2716">
        <v>1</v>
      </c>
      <c r="V2716">
        <v>0</v>
      </c>
      <c r="W2716">
        <v>0</v>
      </c>
      <c r="X2716">
        <v>1</v>
      </c>
      <c r="Y2716">
        <v>0</v>
      </c>
      <c r="Z2716">
        <v>321</v>
      </c>
      <c r="AA2716">
        <v>0</v>
      </c>
      <c r="AB2716">
        <v>34</v>
      </c>
      <c r="AC2716">
        <v>102</v>
      </c>
      <c r="AD2716">
        <v>6</v>
      </c>
      <c r="AE2716">
        <v>0</v>
      </c>
      <c r="AF2716">
        <v>4</v>
      </c>
      <c r="AG2716">
        <v>5.7714409828186</v>
      </c>
      <c r="AH2716">
        <v>16</v>
      </c>
    </row>
    <row r="2717" spans="1:34" x14ac:dyDescent="0.35">
      <c r="A2717">
        <v>4701</v>
      </c>
      <c r="B2717">
        <v>1</v>
      </c>
      <c r="C2717">
        <v>0</v>
      </c>
      <c r="D2717">
        <v>12</v>
      </c>
      <c r="E2717">
        <v>26</v>
      </c>
      <c r="F2717">
        <v>2</v>
      </c>
      <c r="H2717">
        <v>81081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1</v>
      </c>
      <c r="Q2717">
        <v>0</v>
      </c>
      <c r="R2717">
        <v>0</v>
      </c>
      <c r="S2717">
        <v>0</v>
      </c>
      <c r="T2717">
        <v>0</v>
      </c>
      <c r="U2717">
        <v>1</v>
      </c>
      <c r="V2717">
        <v>1</v>
      </c>
      <c r="W2717">
        <v>1</v>
      </c>
      <c r="X2717">
        <v>0</v>
      </c>
      <c r="Y2717">
        <v>0</v>
      </c>
      <c r="Z2717">
        <v>475</v>
      </c>
      <c r="AA2717">
        <v>0</v>
      </c>
      <c r="AB2717">
        <v>21</v>
      </c>
      <c r="AC2717">
        <v>79</v>
      </c>
      <c r="AD2717">
        <v>6</v>
      </c>
      <c r="AE2717">
        <v>1</v>
      </c>
      <c r="AF2717">
        <v>8</v>
      </c>
      <c r="AG2717">
        <v>6.1633148193359402</v>
      </c>
      <c r="AH2717">
        <v>64</v>
      </c>
    </row>
    <row r="2718" spans="1:34" x14ac:dyDescent="0.35">
      <c r="A2718">
        <v>4702</v>
      </c>
      <c r="B2718">
        <v>1</v>
      </c>
      <c r="C2718">
        <v>0</v>
      </c>
      <c r="D2718">
        <v>7</v>
      </c>
      <c r="E2718">
        <v>25</v>
      </c>
      <c r="F2718">
        <v>2</v>
      </c>
      <c r="H2718">
        <v>79093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1</v>
      </c>
      <c r="Q2718">
        <v>0</v>
      </c>
      <c r="R2718">
        <v>0</v>
      </c>
      <c r="S2718">
        <v>0</v>
      </c>
      <c r="T2718">
        <v>0</v>
      </c>
      <c r="U2718">
        <v>1</v>
      </c>
      <c r="V2718">
        <v>1</v>
      </c>
      <c r="W2718">
        <v>1</v>
      </c>
      <c r="X2718">
        <v>0</v>
      </c>
      <c r="Y2718">
        <v>0</v>
      </c>
      <c r="Z2718">
        <v>445</v>
      </c>
      <c r="AA2718">
        <v>0</v>
      </c>
      <c r="AB2718">
        <v>16</v>
      </c>
      <c r="AD2718">
        <v>1</v>
      </c>
      <c r="AE2718">
        <v>0</v>
      </c>
      <c r="AF2718">
        <v>12</v>
      </c>
      <c r="AG2718">
        <v>6.0980739593505904</v>
      </c>
      <c r="AH2718">
        <v>144</v>
      </c>
    </row>
    <row r="2719" spans="1:34" x14ac:dyDescent="0.35">
      <c r="A2719">
        <v>4704</v>
      </c>
      <c r="B2719">
        <v>1</v>
      </c>
      <c r="C2719">
        <v>0</v>
      </c>
      <c r="D2719">
        <v>6</v>
      </c>
      <c r="E2719">
        <v>25</v>
      </c>
      <c r="G2719">
        <v>6</v>
      </c>
      <c r="H2719">
        <v>79093</v>
      </c>
      <c r="I2719">
        <v>0</v>
      </c>
      <c r="J2719">
        <v>1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1</v>
      </c>
      <c r="Q2719">
        <v>0</v>
      </c>
      <c r="R2719">
        <v>0</v>
      </c>
      <c r="S2719">
        <v>0</v>
      </c>
      <c r="T2719">
        <v>0</v>
      </c>
      <c r="U2719">
        <v>1</v>
      </c>
      <c r="V2719">
        <v>1</v>
      </c>
      <c r="W2719">
        <v>0</v>
      </c>
      <c r="X2719">
        <v>1</v>
      </c>
      <c r="Y2719">
        <v>0</v>
      </c>
      <c r="Z2719">
        <v>300</v>
      </c>
      <c r="AA2719">
        <v>0</v>
      </c>
      <c r="AB2719">
        <v>4</v>
      </c>
      <c r="AD2719">
        <v>5</v>
      </c>
      <c r="AE2719">
        <v>0</v>
      </c>
      <c r="AF2719">
        <v>13</v>
      </c>
      <c r="AG2719">
        <v>5.7037830352783203</v>
      </c>
      <c r="AH2719">
        <v>169</v>
      </c>
    </row>
    <row r="2720" spans="1:34" x14ac:dyDescent="0.35">
      <c r="A2720">
        <v>4711</v>
      </c>
      <c r="B2720">
        <v>1</v>
      </c>
      <c r="C2720">
        <v>0</v>
      </c>
      <c r="D2720">
        <v>10</v>
      </c>
      <c r="E2720">
        <v>27</v>
      </c>
      <c r="G2720">
        <v>5</v>
      </c>
      <c r="H2720">
        <v>77507</v>
      </c>
      <c r="I2720">
        <v>1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1</v>
      </c>
      <c r="Q2720">
        <v>0</v>
      </c>
      <c r="R2720">
        <v>0</v>
      </c>
      <c r="S2720">
        <v>0</v>
      </c>
      <c r="T2720">
        <v>0</v>
      </c>
      <c r="U2720">
        <v>1</v>
      </c>
      <c r="V2720">
        <v>1</v>
      </c>
      <c r="W2720">
        <v>0</v>
      </c>
      <c r="X2720">
        <v>1</v>
      </c>
      <c r="Y2720">
        <v>0</v>
      </c>
      <c r="Z2720">
        <v>252</v>
      </c>
      <c r="AA2720">
        <v>0</v>
      </c>
      <c r="AB2720">
        <v>14</v>
      </c>
      <c r="AD2720">
        <v>1</v>
      </c>
      <c r="AE2720">
        <v>1</v>
      </c>
      <c r="AF2720">
        <v>11</v>
      </c>
      <c r="AG2720">
        <v>5.5294289588928196</v>
      </c>
      <c r="AH2720">
        <v>121</v>
      </c>
    </row>
    <row r="2721" spans="1:34" x14ac:dyDescent="0.35">
      <c r="A2721">
        <v>4712</v>
      </c>
      <c r="B2721">
        <v>1</v>
      </c>
      <c r="C2721">
        <v>0</v>
      </c>
      <c r="D2721">
        <v>12</v>
      </c>
      <c r="E2721">
        <v>25</v>
      </c>
      <c r="F2721">
        <v>9</v>
      </c>
      <c r="G2721">
        <v>2</v>
      </c>
      <c r="H2721">
        <v>75607</v>
      </c>
      <c r="I2721">
        <v>1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1</v>
      </c>
      <c r="Q2721">
        <v>0</v>
      </c>
      <c r="R2721">
        <v>0</v>
      </c>
      <c r="S2721">
        <v>0</v>
      </c>
      <c r="T2721">
        <v>0</v>
      </c>
      <c r="U2721">
        <v>1</v>
      </c>
      <c r="V2721">
        <v>1</v>
      </c>
      <c r="W2721">
        <v>0</v>
      </c>
      <c r="X2721">
        <v>1</v>
      </c>
      <c r="Y2721">
        <v>0</v>
      </c>
      <c r="Z2721">
        <v>419</v>
      </c>
      <c r="AA2721">
        <v>0</v>
      </c>
      <c r="AB2721">
        <v>20</v>
      </c>
      <c r="AD2721">
        <v>1</v>
      </c>
      <c r="AE2721">
        <v>1</v>
      </c>
      <c r="AF2721">
        <v>7</v>
      </c>
      <c r="AG2721">
        <v>6.0378708839416504</v>
      </c>
      <c r="AH2721">
        <v>49</v>
      </c>
    </row>
    <row r="2722" spans="1:34" x14ac:dyDescent="0.35">
      <c r="A2722">
        <v>4713</v>
      </c>
      <c r="B2722">
        <v>1</v>
      </c>
      <c r="C2722">
        <v>0</v>
      </c>
      <c r="D2722">
        <v>6</v>
      </c>
      <c r="E2722">
        <v>34</v>
      </c>
      <c r="H2722">
        <v>111044</v>
      </c>
      <c r="I2722">
        <v>1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1</v>
      </c>
      <c r="Q2722">
        <v>0</v>
      </c>
      <c r="R2722">
        <v>0</v>
      </c>
      <c r="S2722">
        <v>0</v>
      </c>
      <c r="T2722">
        <v>0</v>
      </c>
      <c r="U2722">
        <v>1</v>
      </c>
      <c r="V2722">
        <v>1</v>
      </c>
      <c r="W2722">
        <v>0</v>
      </c>
      <c r="X2722">
        <v>1</v>
      </c>
      <c r="Y2722">
        <v>0</v>
      </c>
      <c r="Z2722">
        <v>317</v>
      </c>
      <c r="AA2722">
        <v>0</v>
      </c>
      <c r="AB2722">
        <v>30</v>
      </c>
      <c r="AD2722">
        <v>1</v>
      </c>
      <c r="AE2722">
        <v>0</v>
      </c>
      <c r="AF2722">
        <v>22</v>
      </c>
      <c r="AG2722">
        <v>5.7589020729064897</v>
      </c>
      <c r="AH2722">
        <v>484</v>
      </c>
    </row>
    <row r="2723" spans="1:34" x14ac:dyDescent="0.35">
      <c r="A2723">
        <v>4715</v>
      </c>
      <c r="B2723">
        <v>1</v>
      </c>
      <c r="C2723">
        <v>0</v>
      </c>
      <c r="D2723">
        <v>16</v>
      </c>
      <c r="E2723">
        <v>29</v>
      </c>
      <c r="F2723">
        <v>10</v>
      </c>
      <c r="G2723">
        <v>12</v>
      </c>
      <c r="H2723">
        <v>141777</v>
      </c>
      <c r="I2723">
        <v>1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1</v>
      </c>
      <c r="Q2723">
        <v>0</v>
      </c>
      <c r="R2723">
        <v>0</v>
      </c>
      <c r="S2723">
        <v>0</v>
      </c>
      <c r="T2723">
        <v>0</v>
      </c>
      <c r="U2723">
        <v>1</v>
      </c>
      <c r="V2723">
        <v>0</v>
      </c>
      <c r="W2723">
        <v>0</v>
      </c>
      <c r="X2723">
        <v>1</v>
      </c>
      <c r="Y2723">
        <v>0</v>
      </c>
      <c r="Z2723">
        <v>553</v>
      </c>
      <c r="AA2723">
        <v>0</v>
      </c>
      <c r="AB2723">
        <v>40</v>
      </c>
      <c r="AC2723">
        <v>104</v>
      </c>
      <c r="AD2723">
        <v>1</v>
      </c>
      <c r="AE2723">
        <v>0</v>
      </c>
      <c r="AF2723">
        <v>7</v>
      </c>
      <c r="AG2723">
        <v>6.3153581619262704</v>
      </c>
      <c r="AH2723">
        <v>49</v>
      </c>
    </row>
    <row r="2724" spans="1:34" x14ac:dyDescent="0.35">
      <c r="A2724">
        <v>4716</v>
      </c>
      <c r="B2724">
        <v>0</v>
      </c>
      <c r="C2724">
        <v>0</v>
      </c>
      <c r="D2724">
        <v>18</v>
      </c>
      <c r="E2724">
        <v>31</v>
      </c>
      <c r="F2724">
        <v>8</v>
      </c>
      <c r="G2724">
        <v>9</v>
      </c>
      <c r="H2724">
        <v>490767</v>
      </c>
      <c r="I2724">
        <v>1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1</v>
      </c>
      <c r="Q2724">
        <v>0</v>
      </c>
      <c r="R2724">
        <v>0</v>
      </c>
      <c r="S2724">
        <v>0</v>
      </c>
      <c r="T2724">
        <v>0</v>
      </c>
      <c r="U2724">
        <v>1</v>
      </c>
      <c r="V2724">
        <v>0</v>
      </c>
      <c r="W2724">
        <v>0</v>
      </c>
      <c r="X2724">
        <v>1</v>
      </c>
      <c r="Y2724">
        <v>0</v>
      </c>
      <c r="Z2724">
        <v>721</v>
      </c>
      <c r="AA2724">
        <v>0</v>
      </c>
      <c r="AB2724">
        <v>35</v>
      </c>
      <c r="AC2724">
        <v>104</v>
      </c>
      <c r="AD2724">
        <v>1</v>
      </c>
      <c r="AE2724">
        <v>1</v>
      </c>
      <c r="AF2724">
        <v>7</v>
      </c>
      <c r="AG2724">
        <v>6.5806388854980504</v>
      </c>
      <c r="AH2724">
        <v>49</v>
      </c>
    </row>
    <row r="2725" spans="1:34" x14ac:dyDescent="0.35">
      <c r="A2725">
        <v>4721</v>
      </c>
      <c r="B2725">
        <v>0</v>
      </c>
      <c r="C2725">
        <v>0</v>
      </c>
      <c r="D2725">
        <v>13</v>
      </c>
      <c r="E2725">
        <v>25</v>
      </c>
      <c r="F2725">
        <v>8</v>
      </c>
      <c r="G2725">
        <v>12</v>
      </c>
      <c r="H2725">
        <v>365200</v>
      </c>
      <c r="I2725">
        <v>1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1</v>
      </c>
      <c r="Q2725">
        <v>0</v>
      </c>
      <c r="R2725">
        <v>0</v>
      </c>
      <c r="S2725">
        <v>0</v>
      </c>
      <c r="T2725">
        <v>0</v>
      </c>
      <c r="U2725">
        <v>1</v>
      </c>
      <c r="V2725">
        <v>0</v>
      </c>
      <c r="W2725">
        <v>0</v>
      </c>
      <c r="X2725">
        <v>1</v>
      </c>
      <c r="Y2725">
        <v>0</v>
      </c>
      <c r="Z2725">
        <v>729</v>
      </c>
      <c r="AA2725">
        <v>0</v>
      </c>
      <c r="AB2725">
        <v>30</v>
      </c>
      <c r="AC2725">
        <v>101</v>
      </c>
      <c r="AD2725">
        <v>6</v>
      </c>
      <c r="AE2725">
        <v>1</v>
      </c>
      <c r="AF2725">
        <v>6</v>
      </c>
      <c r="AG2725">
        <v>6.59167385101318</v>
      </c>
      <c r="AH2725">
        <v>36</v>
      </c>
    </row>
    <row r="2726" spans="1:34" x14ac:dyDescent="0.35">
      <c r="A2726">
        <v>4722</v>
      </c>
      <c r="B2726">
        <v>0</v>
      </c>
      <c r="C2726">
        <v>0</v>
      </c>
      <c r="D2726">
        <v>12</v>
      </c>
      <c r="E2726">
        <v>25</v>
      </c>
      <c r="F2726">
        <v>5</v>
      </c>
      <c r="G2726">
        <v>8</v>
      </c>
      <c r="H2726">
        <v>336009</v>
      </c>
      <c r="I2726">
        <v>1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1</v>
      </c>
      <c r="Q2726">
        <v>0</v>
      </c>
      <c r="R2726">
        <v>0</v>
      </c>
      <c r="S2726">
        <v>0</v>
      </c>
      <c r="T2726">
        <v>0</v>
      </c>
      <c r="U2726">
        <v>1</v>
      </c>
      <c r="V2726">
        <v>0</v>
      </c>
      <c r="W2726">
        <v>1</v>
      </c>
      <c r="X2726">
        <v>1</v>
      </c>
      <c r="Y2726">
        <v>0</v>
      </c>
      <c r="Z2726">
        <v>314</v>
      </c>
      <c r="AA2726">
        <v>0</v>
      </c>
      <c r="AB2726">
        <v>28</v>
      </c>
      <c r="AC2726">
        <v>115</v>
      </c>
      <c r="AD2726">
        <v>1</v>
      </c>
      <c r="AE2726">
        <v>0</v>
      </c>
      <c r="AF2726">
        <v>7</v>
      </c>
      <c r="AG2726">
        <v>5.7493929862976101</v>
      </c>
      <c r="AH2726">
        <v>49</v>
      </c>
    </row>
    <row r="2727" spans="1:34" x14ac:dyDescent="0.35">
      <c r="A2727">
        <v>4723</v>
      </c>
      <c r="B2727">
        <v>0</v>
      </c>
      <c r="C2727">
        <v>0</v>
      </c>
      <c r="D2727">
        <v>9</v>
      </c>
      <c r="E2727">
        <v>27</v>
      </c>
      <c r="F2727">
        <v>9</v>
      </c>
      <c r="G2727">
        <v>3</v>
      </c>
      <c r="H2727">
        <v>375674</v>
      </c>
      <c r="I2727">
        <v>1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1</v>
      </c>
      <c r="Q2727">
        <v>0</v>
      </c>
      <c r="R2727">
        <v>0</v>
      </c>
      <c r="S2727">
        <v>0</v>
      </c>
      <c r="T2727">
        <v>0</v>
      </c>
      <c r="U2727">
        <v>1</v>
      </c>
      <c r="V2727">
        <v>0</v>
      </c>
      <c r="W2727">
        <v>0</v>
      </c>
      <c r="X2727">
        <v>1</v>
      </c>
      <c r="Y2727">
        <v>0</v>
      </c>
      <c r="Z2727">
        <v>220</v>
      </c>
      <c r="AA2727">
        <v>0</v>
      </c>
      <c r="AB2727">
        <v>18</v>
      </c>
      <c r="AD2727">
        <v>6</v>
      </c>
      <c r="AE2727">
        <v>0</v>
      </c>
      <c r="AF2727">
        <v>12</v>
      </c>
      <c r="AG2727">
        <v>5.3936281204223597</v>
      </c>
      <c r="AH2727">
        <v>144</v>
      </c>
    </row>
    <row r="2728" spans="1:34" x14ac:dyDescent="0.35">
      <c r="A2728">
        <v>4724</v>
      </c>
      <c r="B2728">
        <v>0</v>
      </c>
      <c r="C2728">
        <v>1</v>
      </c>
      <c r="D2728">
        <v>8</v>
      </c>
      <c r="E2728">
        <v>25</v>
      </c>
      <c r="G2728">
        <v>4</v>
      </c>
      <c r="H2728">
        <v>76585</v>
      </c>
      <c r="I2728">
        <v>0</v>
      </c>
      <c r="J2728">
        <v>1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1</v>
      </c>
      <c r="Q2728">
        <v>0</v>
      </c>
      <c r="R2728">
        <v>0</v>
      </c>
      <c r="S2728">
        <v>0</v>
      </c>
      <c r="T2728">
        <v>0</v>
      </c>
      <c r="U2728">
        <v>1</v>
      </c>
      <c r="V2728">
        <v>1</v>
      </c>
      <c r="W2728">
        <v>0</v>
      </c>
      <c r="X2728">
        <v>1</v>
      </c>
      <c r="Y2728">
        <v>0</v>
      </c>
      <c r="Z2728">
        <v>235</v>
      </c>
      <c r="AA2728">
        <v>0</v>
      </c>
      <c r="AB2728">
        <v>24</v>
      </c>
      <c r="AD2728">
        <v>1</v>
      </c>
      <c r="AE2728">
        <v>0</v>
      </c>
      <c r="AF2728">
        <v>11</v>
      </c>
      <c r="AG2728">
        <v>5.4595861434936497</v>
      </c>
      <c r="AH2728">
        <v>121</v>
      </c>
    </row>
    <row r="2729" spans="1:34" x14ac:dyDescent="0.35">
      <c r="A2729">
        <v>4730</v>
      </c>
      <c r="B2729">
        <v>0</v>
      </c>
      <c r="C2729">
        <v>1</v>
      </c>
      <c r="D2729">
        <v>9</v>
      </c>
      <c r="E2729">
        <v>27</v>
      </c>
      <c r="G2729">
        <v>5</v>
      </c>
      <c r="H2729">
        <v>78509</v>
      </c>
      <c r="I2729">
        <v>0</v>
      </c>
      <c r="J2729">
        <v>1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1</v>
      </c>
      <c r="Q2729">
        <v>0</v>
      </c>
      <c r="R2729">
        <v>0</v>
      </c>
      <c r="S2729">
        <v>0</v>
      </c>
      <c r="T2729">
        <v>0</v>
      </c>
      <c r="U2729">
        <v>1</v>
      </c>
      <c r="V2729">
        <v>1</v>
      </c>
      <c r="W2729">
        <v>0</v>
      </c>
      <c r="X2729">
        <v>1</v>
      </c>
      <c r="Y2729">
        <v>0</v>
      </c>
      <c r="Z2729">
        <v>333</v>
      </c>
      <c r="AA2729">
        <v>0</v>
      </c>
      <c r="AB2729">
        <v>22</v>
      </c>
      <c r="AD2729">
        <v>1</v>
      </c>
      <c r="AE2729">
        <v>0</v>
      </c>
      <c r="AF2729">
        <v>12</v>
      </c>
      <c r="AG2729">
        <v>5.8081431388854998</v>
      </c>
      <c r="AH2729">
        <v>144</v>
      </c>
    </row>
    <row r="2730" spans="1:34" x14ac:dyDescent="0.35">
      <c r="A2730">
        <v>4731</v>
      </c>
      <c r="B2730">
        <v>0</v>
      </c>
      <c r="C2730">
        <v>1</v>
      </c>
      <c r="D2730">
        <v>11</v>
      </c>
      <c r="E2730">
        <v>26</v>
      </c>
      <c r="G2730">
        <v>5</v>
      </c>
      <c r="H2730">
        <v>78509</v>
      </c>
      <c r="I2730">
        <v>0</v>
      </c>
      <c r="J2730">
        <v>1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1</v>
      </c>
      <c r="Q2730">
        <v>0</v>
      </c>
      <c r="R2730">
        <v>0</v>
      </c>
      <c r="S2730">
        <v>0</v>
      </c>
      <c r="T2730">
        <v>0</v>
      </c>
      <c r="U2730">
        <v>1</v>
      </c>
      <c r="V2730">
        <v>1</v>
      </c>
      <c r="W2730">
        <v>0</v>
      </c>
      <c r="X2730">
        <v>1</v>
      </c>
      <c r="Y2730">
        <v>0</v>
      </c>
      <c r="Z2730">
        <v>333</v>
      </c>
      <c r="AA2730">
        <v>0</v>
      </c>
      <c r="AB2730">
        <v>12</v>
      </c>
      <c r="AD2730">
        <v>1</v>
      </c>
      <c r="AE2730">
        <v>0</v>
      </c>
      <c r="AF2730">
        <v>9</v>
      </c>
      <c r="AG2730">
        <v>5.8081431388854998</v>
      </c>
      <c r="AH2730">
        <v>81</v>
      </c>
    </row>
    <row r="2731" spans="1:34" x14ac:dyDescent="0.35">
      <c r="A2731">
        <v>4733</v>
      </c>
      <c r="B2731">
        <v>0</v>
      </c>
      <c r="C2731">
        <v>1</v>
      </c>
      <c r="D2731">
        <v>11</v>
      </c>
      <c r="E2731">
        <v>30</v>
      </c>
      <c r="F2731">
        <v>9</v>
      </c>
      <c r="G2731">
        <v>7</v>
      </c>
      <c r="H2731">
        <v>118905</v>
      </c>
      <c r="I2731">
        <v>1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1</v>
      </c>
      <c r="Q2731">
        <v>0</v>
      </c>
      <c r="R2731">
        <v>0</v>
      </c>
      <c r="S2731">
        <v>0</v>
      </c>
      <c r="T2731">
        <v>0</v>
      </c>
      <c r="U2731">
        <v>1</v>
      </c>
      <c r="V2731">
        <v>1</v>
      </c>
      <c r="W2731">
        <v>0</v>
      </c>
      <c r="X2731">
        <v>1</v>
      </c>
      <c r="Y2731">
        <v>0</v>
      </c>
      <c r="Z2731">
        <v>333</v>
      </c>
      <c r="AA2731">
        <v>0</v>
      </c>
      <c r="AD2731">
        <v>6</v>
      </c>
      <c r="AE2731">
        <v>0</v>
      </c>
      <c r="AF2731">
        <v>13</v>
      </c>
      <c r="AG2731">
        <v>5.8081431388854998</v>
      </c>
      <c r="AH2731">
        <v>169</v>
      </c>
    </row>
    <row r="2732" spans="1:34" x14ac:dyDescent="0.35">
      <c r="A2732">
        <v>4734</v>
      </c>
      <c r="B2732">
        <v>0</v>
      </c>
      <c r="C2732">
        <v>1</v>
      </c>
      <c r="D2732">
        <v>12</v>
      </c>
      <c r="E2732">
        <v>28</v>
      </c>
      <c r="F2732">
        <v>9</v>
      </c>
      <c r="G2732">
        <v>7</v>
      </c>
      <c r="H2732">
        <v>78509</v>
      </c>
      <c r="I2732">
        <v>1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1</v>
      </c>
      <c r="Q2732">
        <v>0</v>
      </c>
      <c r="R2732">
        <v>0</v>
      </c>
      <c r="S2732">
        <v>0</v>
      </c>
      <c r="T2732">
        <v>0</v>
      </c>
      <c r="U2732">
        <v>1</v>
      </c>
      <c r="V2732">
        <v>1</v>
      </c>
      <c r="W2732">
        <v>0</v>
      </c>
      <c r="X2732">
        <v>1</v>
      </c>
      <c r="Y2732">
        <v>0</v>
      </c>
      <c r="Z2732">
        <v>380</v>
      </c>
      <c r="AA2732">
        <v>0</v>
      </c>
      <c r="AB2732">
        <v>26</v>
      </c>
      <c r="AD2732">
        <v>1</v>
      </c>
      <c r="AE2732">
        <v>0</v>
      </c>
      <c r="AF2732">
        <v>10</v>
      </c>
      <c r="AG2732">
        <v>5.9401707649231001</v>
      </c>
      <c r="AH2732">
        <v>100</v>
      </c>
    </row>
    <row r="2733" spans="1:34" x14ac:dyDescent="0.35">
      <c r="A2733">
        <v>4735</v>
      </c>
      <c r="B2733">
        <v>0</v>
      </c>
      <c r="C2733">
        <v>1</v>
      </c>
      <c r="D2733">
        <v>12</v>
      </c>
      <c r="E2733">
        <v>26</v>
      </c>
      <c r="F2733">
        <v>9</v>
      </c>
      <c r="G2733">
        <v>7</v>
      </c>
      <c r="H2733">
        <v>78509</v>
      </c>
      <c r="I2733">
        <v>1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1</v>
      </c>
      <c r="Q2733">
        <v>0</v>
      </c>
      <c r="R2733">
        <v>0</v>
      </c>
      <c r="S2733">
        <v>0</v>
      </c>
      <c r="T2733">
        <v>0</v>
      </c>
      <c r="U2733">
        <v>1</v>
      </c>
      <c r="V2733">
        <v>1</v>
      </c>
      <c r="W2733">
        <v>0</v>
      </c>
      <c r="X2733">
        <v>1</v>
      </c>
      <c r="Y2733">
        <v>0</v>
      </c>
      <c r="Z2733">
        <v>390</v>
      </c>
      <c r="AA2733">
        <v>0</v>
      </c>
      <c r="AB2733">
        <v>24</v>
      </c>
      <c r="AD2733">
        <v>4</v>
      </c>
      <c r="AE2733">
        <v>0</v>
      </c>
      <c r="AF2733">
        <v>8</v>
      </c>
      <c r="AG2733">
        <v>5.96614694595337</v>
      </c>
      <c r="AH2733">
        <v>64</v>
      </c>
    </row>
    <row r="2734" spans="1:34" x14ac:dyDescent="0.35">
      <c r="A2734">
        <v>4736</v>
      </c>
      <c r="B2734">
        <v>0</v>
      </c>
      <c r="C2734">
        <v>1</v>
      </c>
      <c r="D2734">
        <v>5</v>
      </c>
      <c r="E2734">
        <v>34</v>
      </c>
      <c r="G2734">
        <v>6</v>
      </c>
      <c r="H2734">
        <v>112480</v>
      </c>
      <c r="I2734">
        <v>1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1</v>
      </c>
      <c r="Q2734">
        <v>0</v>
      </c>
      <c r="R2734">
        <v>0</v>
      </c>
      <c r="S2734">
        <v>0</v>
      </c>
      <c r="T2734">
        <v>0</v>
      </c>
      <c r="U2734">
        <v>1</v>
      </c>
      <c r="V2734">
        <v>1</v>
      </c>
      <c r="W2734">
        <v>0</v>
      </c>
      <c r="X2734">
        <v>1</v>
      </c>
      <c r="Y2734">
        <v>0</v>
      </c>
      <c r="Z2734">
        <v>250</v>
      </c>
      <c r="AA2734">
        <v>0</v>
      </c>
      <c r="AB2734">
        <v>18</v>
      </c>
      <c r="AD2734">
        <v>5</v>
      </c>
      <c r="AE2734">
        <v>0</v>
      </c>
      <c r="AF2734">
        <v>23</v>
      </c>
      <c r="AG2734">
        <v>5.5214610099792498</v>
      </c>
      <c r="AH2734">
        <v>529</v>
      </c>
    </row>
    <row r="2735" spans="1:34" x14ac:dyDescent="0.35">
      <c r="A2735">
        <v>4738</v>
      </c>
      <c r="B2735">
        <v>0</v>
      </c>
      <c r="C2735">
        <v>1</v>
      </c>
      <c r="D2735">
        <v>17</v>
      </c>
      <c r="E2735">
        <v>27</v>
      </c>
      <c r="F2735">
        <v>6</v>
      </c>
      <c r="G2735">
        <v>11</v>
      </c>
      <c r="H2735">
        <v>81081</v>
      </c>
      <c r="I2735">
        <v>1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1</v>
      </c>
      <c r="Q2735">
        <v>0</v>
      </c>
      <c r="R2735">
        <v>0</v>
      </c>
      <c r="S2735">
        <v>0</v>
      </c>
      <c r="T2735">
        <v>0</v>
      </c>
      <c r="U2735">
        <v>1</v>
      </c>
      <c r="V2735">
        <v>1</v>
      </c>
      <c r="W2735">
        <v>1</v>
      </c>
      <c r="X2735">
        <v>1</v>
      </c>
      <c r="Y2735">
        <v>1</v>
      </c>
      <c r="Z2735">
        <v>673</v>
      </c>
      <c r="AA2735">
        <v>1</v>
      </c>
      <c r="AB2735">
        <v>27</v>
      </c>
      <c r="AC2735">
        <v>107</v>
      </c>
      <c r="AD2735">
        <v>6</v>
      </c>
      <c r="AE2735">
        <v>0</v>
      </c>
      <c r="AF2735">
        <v>4</v>
      </c>
      <c r="AG2735">
        <v>6.5117449760437003</v>
      </c>
      <c r="AH2735">
        <v>16</v>
      </c>
    </row>
    <row r="2736" spans="1:34" x14ac:dyDescent="0.35">
      <c r="A2736">
        <v>4739</v>
      </c>
      <c r="B2736">
        <v>0</v>
      </c>
      <c r="C2736">
        <v>1</v>
      </c>
      <c r="D2736">
        <v>16</v>
      </c>
      <c r="E2736">
        <v>26</v>
      </c>
      <c r="F2736">
        <v>7</v>
      </c>
      <c r="G2736">
        <v>10</v>
      </c>
      <c r="H2736">
        <v>81081</v>
      </c>
      <c r="I2736">
        <v>1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1</v>
      </c>
      <c r="Q2736">
        <v>0</v>
      </c>
      <c r="R2736">
        <v>0</v>
      </c>
      <c r="S2736">
        <v>0</v>
      </c>
      <c r="T2736">
        <v>0</v>
      </c>
      <c r="U2736">
        <v>1</v>
      </c>
      <c r="V2736">
        <v>1</v>
      </c>
      <c r="W2736">
        <v>1</v>
      </c>
      <c r="X2736">
        <v>1</v>
      </c>
      <c r="Y2736">
        <v>0</v>
      </c>
      <c r="Z2736">
        <v>483</v>
      </c>
      <c r="AA2736">
        <v>1</v>
      </c>
      <c r="AB2736">
        <v>29</v>
      </c>
      <c r="AC2736">
        <v>98</v>
      </c>
      <c r="AD2736">
        <v>6</v>
      </c>
      <c r="AE2736">
        <v>0</v>
      </c>
      <c r="AF2736">
        <v>4</v>
      </c>
      <c r="AG2736">
        <v>6.1800169944763201</v>
      </c>
      <c r="AH2736">
        <v>16</v>
      </c>
    </row>
    <row r="2737" spans="1:34" x14ac:dyDescent="0.35">
      <c r="A2737">
        <v>4740</v>
      </c>
      <c r="B2737">
        <v>0</v>
      </c>
      <c r="C2737">
        <v>1</v>
      </c>
      <c r="D2737">
        <v>16</v>
      </c>
      <c r="E2737">
        <v>25</v>
      </c>
      <c r="F2737">
        <v>7</v>
      </c>
      <c r="G2737">
        <v>10</v>
      </c>
      <c r="H2737">
        <v>79093</v>
      </c>
      <c r="I2737">
        <v>1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1</v>
      </c>
      <c r="Q2737">
        <v>0</v>
      </c>
      <c r="R2737">
        <v>0</v>
      </c>
      <c r="S2737">
        <v>0</v>
      </c>
      <c r="T2737">
        <v>0</v>
      </c>
      <c r="U2737">
        <v>1</v>
      </c>
      <c r="V2737">
        <v>1</v>
      </c>
      <c r="W2737">
        <v>1</v>
      </c>
      <c r="X2737">
        <v>1</v>
      </c>
      <c r="Y2737">
        <v>0</v>
      </c>
      <c r="Z2737">
        <v>769</v>
      </c>
      <c r="AA2737">
        <v>0</v>
      </c>
      <c r="AB2737">
        <v>25</v>
      </c>
      <c r="AC2737">
        <v>96</v>
      </c>
      <c r="AD2737">
        <v>6</v>
      </c>
      <c r="AE2737">
        <v>0</v>
      </c>
      <c r="AF2737">
        <v>3</v>
      </c>
      <c r="AG2737">
        <v>6.6450910568237296</v>
      </c>
      <c r="AH2737">
        <v>9</v>
      </c>
    </row>
    <row r="2738" spans="1:34" x14ac:dyDescent="0.35">
      <c r="A2738">
        <v>4743</v>
      </c>
      <c r="B2738">
        <v>0</v>
      </c>
      <c r="C2738">
        <v>1</v>
      </c>
      <c r="D2738">
        <v>4</v>
      </c>
      <c r="E2738">
        <v>25</v>
      </c>
      <c r="F2738">
        <v>0</v>
      </c>
      <c r="G2738">
        <v>4</v>
      </c>
      <c r="H2738">
        <v>75607</v>
      </c>
      <c r="I2738">
        <v>1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1</v>
      </c>
      <c r="Q2738">
        <v>0</v>
      </c>
      <c r="R2738">
        <v>0</v>
      </c>
      <c r="S2738">
        <v>0</v>
      </c>
      <c r="T2738">
        <v>0</v>
      </c>
      <c r="U2738">
        <v>1</v>
      </c>
      <c r="V2738">
        <v>1</v>
      </c>
      <c r="W2738">
        <v>1</v>
      </c>
      <c r="X2738">
        <v>1</v>
      </c>
      <c r="Y2738">
        <v>0</v>
      </c>
      <c r="Z2738">
        <v>325</v>
      </c>
      <c r="AA2738">
        <v>0</v>
      </c>
      <c r="AB2738">
        <v>8</v>
      </c>
      <c r="AD2738">
        <v>1</v>
      </c>
      <c r="AE2738">
        <v>0</v>
      </c>
      <c r="AF2738">
        <v>15</v>
      </c>
      <c r="AG2738">
        <v>5.7838249206543004</v>
      </c>
      <c r="AH2738">
        <v>225</v>
      </c>
    </row>
    <row r="2739" spans="1:34" x14ac:dyDescent="0.35">
      <c r="A2739">
        <v>4744</v>
      </c>
      <c r="B2739">
        <v>0</v>
      </c>
      <c r="C2739">
        <v>1</v>
      </c>
      <c r="D2739">
        <v>11</v>
      </c>
      <c r="E2739">
        <v>30</v>
      </c>
      <c r="H2739">
        <v>117386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1</v>
      </c>
      <c r="Q2739">
        <v>0</v>
      </c>
      <c r="R2739">
        <v>0</v>
      </c>
      <c r="S2739">
        <v>0</v>
      </c>
      <c r="T2739">
        <v>0</v>
      </c>
      <c r="U2739">
        <v>1</v>
      </c>
      <c r="V2739">
        <v>1</v>
      </c>
      <c r="W2739">
        <v>0</v>
      </c>
      <c r="X2739">
        <v>1</v>
      </c>
      <c r="Y2739">
        <v>0</v>
      </c>
      <c r="Z2739">
        <v>465</v>
      </c>
      <c r="AA2739">
        <v>0</v>
      </c>
      <c r="AB2739">
        <v>18</v>
      </c>
      <c r="AD2739">
        <v>1</v>
      </c>
      <c r="AE2739">
        <v>0</v>
      </c>
      <c r="AF2739">
        <v>13</v>
      </c>
      <c r="AG2739">
        <v>6.1420369148254403</v>
      </c>
      <c r="AH2739">
        <v>169</v>
      </c>
    </row>
    <row r="2740" spans="1:34" x14ac:dyDescent="0.35">
      <c r="A2740">
        <v>4748</v>
      </c>
      <c r="B2740">
        <v>0</v>
      </c>
      <c r="C2740">
        <v>1</v>
      </c>
      <c r="D2740">
        <v>14</v>
      </c>
      <c r="E2740">
        <v>24</v>
      </c>
      <c r="F2740">
        <v>16</v>
      </c>
      <c r="G2740">
        <v>10</v>
      </c>
      <c r="H2740">
        <v>82135</v>
      </c>
      <c r="I2740">
        <v>1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1</v>
      </c>
      <c r="Q2740">
        <v>0</v>
      </c>
      <c r="R2740">
        <v>0</v>
      </c>
      <c r="S2740">
        <v>0</v>
      </c>
      <c r="T2740">
        <v>0</v>
      </c>
      <c r="U2740">
        <v>1</v>
      </c>
      <c r="V2740">
        <v>0</v>
      </c>
      <c r="W2740">
        <v>0</v>
      </c>
      <c r="X2740">
        <v>1</v>
      </c>
      <c r="Y2740">
        <v>0</v>
      </c>
      <c r="Z2740">
        <v>350</v>
      </c>
      <c r="AA2740">
        <v>0</v>
      </c>
      <c r="AB2740">
        <v>21</v>
      </c>
      <c r="AD2740">
        <v>6</v>
      </c>
      <c r="AE2740">
        <v>0</v>
      </c>
      <c r="AF2740">
        <v>4</v>
      </c>
      <c r="AG2740">
        <v>5.8579330444335902</v>
      </c>
      <c r="AH2740">
        <v>16</v>
      </c>
    </row>
    <row r="2741" spans="1:34" x14ac:dyDescent="0.35">
      <c r="A2741">
        <v>4749</v>
      </c>
      <c r="B2741">
        <v>0</v>
      </c>
      <c r="C2741">
        <v>1</v>
      </c>
      <c r="D2741">
        <v>12</v>
      </c>
      <c r="E2741">
        <v>26</v>
      </c>
      <c r="F2741">
        <v>3</v>
      </c>
      <c r="G2741">
        <v>6</v>
      </c>
      <c r="H2741">
        <v>77507</v>
      </c>
      <c r="I2741">
        <v>1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1</v>
      </c>
      <c r="Q2741">
        <v>0</v>
      </c>
      <c r="R2741">
        <v>0</v>
      </c>
      <c r="S2741">
        <v>0</v>
      </c>
      <c r="T2741">
        <v>0</v>
      </c>
      <c r="U2741">
        <v>1</v>
      </c>
      <c r="V2741">
        <v>1</v>
      </c>
      <c r="W2741">
        <v>1</v>
      </c>
      <c r="X2741">
        <v>1</v>
      </c>
      <c r="Y2741">
        <v>0</v>
      </c>
      <c r="Z2741">
        <v>375</v>
      </c>
      <c r="AA2741">
        <v>0</v>
      </c>
      <c r="AB2741">
        <v>25</v>
      </c>
      <c r="AD2741">
        <v>1</v>
      </c>
      <c r="AE2741">
        <v>0</v>
      </c>
      <c r="AF2741">
        <v>8</v>
      </c>
      <c r="AG2741">
        <v>5.9269261360168501</v>
      </c>
      <c r="AH2741">
        <v>64</v>
      </c>
    </row>
    <row r="2742" spans="1:34" x14ac:dyDescent="0.35">
      <c r="A2742">
        <v>4752</v>
      </c>
      <c r="B2742">
        <v>0</v>
      </c>
      <c r="C2742">
        <v>1</v>
      </c>
      <c r="D2742">
        <v>5</v>
      </c>
      <c r="E2742">
        <v>27</v>
      </c>
      <c r="F2742">
        <v>1</v>
      </c>
      <c r="G2742">
        <v>1</v>
      </c>
      <c r="H2742">
        <v>91831</v>
      </c>
      <c r="I2742">
        <v>1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1</v>
      </c>
      <c r="Q2742">
        <v>0</v>
      </c>
      <c r="R2742">
        <v>0</v>
      </c>
      <c r="S2742">
        <v>0</v>
      </c>
      <c r="T2742">
        <v>0</v>
      </c>
      <c r="U2742">
        <v>1</v>
      </c>
      <c r="V2742">
        <v>0</v>
      </c>
      <c r="W2742">
        <v>0</v>
      </c>
      <c r="X2742">
        <v>1</v>
      </c>
      <c r="Y2742">
        <v>0</v>
      </c>
      <c r="Z2742">
        <v>300</v>
      </c>
      <c r="AA2742">
        <v>0</v>
      </c>
      <c r="AB2742">
        <v>35</v>
      </c>
      <c r="AD2742">
        <v>1</v>
      </c>
      <c r="AE2742">
        <v>0</v>
      </c>
      <c r="AF2742">
        <v>16</v>
      </c>
      <c r="AG2742">
        <v>5.7037830352783203</v>
      </c>
      <c r="AH2742">
        <v>256</v>
      </c>
    </row>
    <row r="2743" spans="1:34" x14ac:dyDescent="0.35">
      <c r="A2743">
        <v>4756</v>
      </c>
      <c r="B2743">
        <v>0</v>
      </c>
      <c r="C2743">
        <v>1</v>
      </c>
      <c r="D2743">
        <v>16</v>
      </c>
      <c r="E2743">
        <v>25</v>
      </c>
      <c r="F2743">
        <v>7</v>
      </c>
      <c r="G2743">
        <v>10</v>
      </c>
      <c r="H2743">
        <v>75607</v>
      </c>
      <c r="I2743">
        <v>1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1</v>
      </c>
      <c r="Q2743">
        <v>0</v>
      </c>
      <c r="R2743">
        <v>0</v>
      </c>
      <c r="S2743">
        <v>0</v>
      </c>
      <c r="T2743">
        <v>0</v>
      </c>
      <c r="U2743">
        <v>1</v>
      </c>
      <c r="V2743">
        <v>1</v>
      </c>
      <c r="W2743">
        <v>1</v>
      </c>
      <c r="X2743">
        <v>1</v>
      </c>
      <c r="Y2743">
        <v>0</v>
      </c>
      <c r="Z2743">
        <v>475</v>
      </c>
      <c r="AA2743">
        <v>0</v>
      </c>
      <c r="AB2743">
        <v>21</v>
      </c>
      <c r="AD2743">
        <v>1</v>
      </c>
      <c r="AE2743">
        <v>0</v>
      </c>
      <c r="AF2743">
        <v>3</v>
      </c>
      <c r="AG2743">
        <v>6.1633148193359402</v>
      </c>
      <c r="AH2743">
        <v>9</v>
      </c>
    </row>
    <row r="2744" spans="1:34" x14ac:dyDescent="0.35">
      <c r="A2744">
        <v>4757</v>
      </c>
      <c r="B2744">
        <v>0</v>
      </c>
      <c r="C2744">
        <v>1</v>
      </c>
      <c r="D2744">
        <v>12</v>
      </c>
      <c r="E2744">
        <v>27</v>
      </c>
      <c r="H2744">
        <v>81081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1</v>
      </c>
      <c r="Q2744">
        <v>0</v>
      </c>
      <c r="R2744">
        <v>0</v>
      </c>
      <c r="S2744">
        <v>0</v>
      </c>
      <c r="T2744">
        <v>0</v>
      </c>
      <c r="U2744">
        <v>1</v>
      </c>
      <c r="V2744">
        <v>1</v>
      </c>
      <c r="W2744">
        <v>1</v>
      </c>
      <c r="X2744">
        <v>0</v>
      </c>
      <c r="Y2744">
        <v>0</v>
      </c>
      <c r="Z2744">
        <v>528</v>
      </c>
      <c r="AA2744">
        <v>0</v>
      </c>
      <c r="AB2744">
        <v>18</v>
      </c>
      <c r="AD2744">
        <v>1</v>
      </c>
      <c r="AE2744">
        <v>1</v>
      </c>
      <c r="AF2744">
        <v>9</v>
      </c>
      <c r="AG2744">
        <v>6.2690958976745597</v>
      </c>
      <c r="AH2744">
        <v>81</v>
      </c>
    </row>
    <row r="2745" spans="1:34" x14ac:dyDescent="0.35">
      <c r="A2745">
        <v>4758</v>
      </c>
      <c r="B2745">
        <v>0</v>
      </c>
      <c r="C2745">
        <v>1</v>
      </c>
      <c r="D2745">
        <v>10</v>
      </c>
      <c r="E2745">
        <v>26</v>
      </c>
      <c r="H2745">
        <v>81081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1</v>
      </c>
      <c r="Q2745">
        <v>0</v>
      </c>
      <c r="R2745">
        <v>0</v>
      </c>
      <c r="S2745">
        <v>0</v>
      </c>
      <c r="T2745">
        <v>0</v>
      </c>
      <c r="U2745">
        <v>1</v>
      </c>
      <c r="V2745">
        <v>1</v>
      </c>
      <c r="W2745">
        <v>0</v>
      </c>
      <c r="X2745">
        <v>1</v>
      </c>
      <c r="Y2745">
        <v>0</v>
      </c>
      <c r="Z2745">
        <v>513</v>
      </c>
      <c r="AA2745">
        <v>0</v>
      </c>
      <c r="AB2745">
        <v>27</v>
      </c>
      <c r="AD2745">
        <v>1</v>
      </c>
      <c r="AE2745">
        <v>0</v>
      </c>
      <c r="AF2745">
        <v>10</v>
      </c>
      <c r="AG2745">
        <v>6.2402758598327601</v>
      </c>
      <c r="AH2745">
        <v>100</v>
      </c>
    </row>
    <row r="2746" spans="1:34" x14ac:dyDescent="0.35">
      <c r="A2746">
        <v>4759</v>
      </c>
      <c r="B2746">
        <v>0</v>
      </c>
      <c r="C2746">
        <v>1</v>
      </c>
      <c r="D2746">
        <v>12</v>
      </c>
      <c r="E2746">
        <v>27</v>
      </c>
      <c r="H2746">
        <v>81081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1</v>
      </c>
      <c r="Q2746">
        <v>0</v>
      </c>
      <c r="R2746">
        <v>0</v>
      </c>
      <c r="S2746">
        <v>0</v>
      </c>
      <c r="T2746">
        <v>0</v>
      </c>
      <c r="U2746">
        <v>1</v>
      </c>
      <c r="V2746">
        <v>1</v>
      </c>
      <c r="W2746">
        <v>1</v>
      </c>
      <c r="X2746">
        <v>0</v>
      </c>
      <c r="Y2746">
        <v>0</v>
      </c>
      <c r="Z2746">
        <v>445</v>
      </c>
      <c r="AA2746">
        <v>0</v>
      </c>
      <c r="AB2746">
        <v>32</v>
      </c>
      <c r="AD2746">
        <v>2</v>
      </c>
      <c r="AE2746">
        <v>0</v>
      </c>
      <c r="AF2746">
        <v>9</v>
      </c>
      <c r="AG2746">
        <v>6.0980739593505904</v>
      </c>
      <c r="AH2746">
        <v>81</v>
      </c>
    </row>
    <row r="2747" spans="1:34" x14ac:dyDescent="0.35">
      <c r="A2747">
        <v>4760</v>
      </c>
      <c r="B2747">
        <v>0</v>
      </c>
      <c r="C2747">
        <v>1</v>
      </c>
      <c r="D2747">
        <v>11</v>
      </c>
      <c r="E2747">
        <v>29</v>
      </c>
      <c r="F2747">
        <v>7</v>
      </c>
      <c r="G2747">
        <v>6</v>
      </c>
      <c r="H2747">
        <v>122798</v>
      </c>
      <c r="I2747">
        <v>1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1</v>
      </c>
      <c r="Q2747">
        <v>0</v>
      </c>
      <c r="R2747">
        <v>0</v>
      </c>
      <c r="S2747">
        <v>0</v>
      </c>
      <c r="T2747">
        <v>0</v>
      </c>
      <c r="U2747">
        <v>1</v>
      </c>
      <c r="V2747">
        <v>1</v>
      </c>
      <c r="W2747">
        <v>0</v>
      </c>
      <c r="X2747">
        <v>1</v>
      </c>
      <c r="Y2747">
        <v>0</v>
      </c>
      <c r="Z2747">
        <v>265</v>
      </c>
      <c r="AA2747">
        <v>0</v>
      </c>
      <c r="AB2747">
        <v>28</v>
      </c>
      <c r="AD2747">
        <v>1</v>
      </c>
      <c r="AE2747">
        <v>0</v>
      </c>
      <c r="AF2747">
        <v>12</v>
      </c>
      <c r="AG2747">
        <v>5.5797300338745099</v>
      </c>
      <c r="AH2747">
        <v>144</v>
      </c>
    </row>
    <row r="2748" spans="1:34" x14ac:dyDescent="0.35">
      <c r="A2748">
        <v>4761</v>
      </c>
      <c r="B2748">
        <v>0</v>
      </c>
      <c r="C2748">
        <v>1</v>
      </c>
      <c r="D2748">
        <v>12</v>
      </c>
      <c r="E2748">
        <v>27</v>
      </c>
      <c r="F2748">
        <v>7</v>
      </c>
      <c r="G2748">
        <v>6</v>
      </c>
      <c r="H2748">
        <v>81081</v>
      </c>
      <c r="I2748">
        <v>1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1</v>
      </c>
      <c r="Q2748">
        <v>0</v>
      </c>
      <c r="R2748">
        <v>0</v>
      </c>
      <c r="S2748">
        <v>0</v>
      </c>
      <c r="T2748">
        <v>0</v>
      </c>
      <c r="U2748">
        <v>1</v>
      </c>
      <c r="V2748">
        <v>1</v>
      </c>
      <c r="W2748">
        <v>0</v>
      </c>
      <c r="X2748">
        <v>1</v>
      </c>
      <c r="Y2748">
        <v>0</v>
      </c>
      <c r="Z2748">
        <v>260</v>
      </c>
      <c r="AA2748">
        <v>0</v>
      </c>
      <c r="AB2748">
        <v>16</v>
      </c>
      <c r="AD2748">
        <v>1</v>
      </c>
      <c r="AE2748">
        <v>0</v>
      </c>
      <c r="AF2748">
        <v>9</v>
      </c>
      <c r="AG2748">
        <v>5.5606818199157697</v>
      </c>
      <c r="AH2748">
        <v>81</v>
      </c>
    </row>
    <row r="2749" spans="1:34" x14ac:dyDescent="0.35">
      <c r="A2749">
        <v>4763</v>
      </c>
      <c r="B2749">
        <v>0</v>
      </c>
      <c r="C2749">
        <v>1</v>
      </c>
      <c r="D2749">
        <v>9</v>
      </c>
      <c r="E2749">
        <v>24</v>
      </c>
      <c r="F2749">
        <v>0</v>
      </c>
      <c r="G2749">
        <v>7</v>
      </c>
      <c r="H2749">
        <v>75607</v>
      </c>
      <c r="I2749">
        <v>1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1</v>
      </c>
      <c r="Q2749">
        <v>0</v>
      </c>
      <c r="R2749">
        <v>0</v>
      </c>
      <c r="S2749">
        <v>0</v>
      </c>
      <c r="T2749">
        <v>0</v>
      </c>
      <c r="U2749">
        <v>1</v>
      </c>
      <c r="V2749">
        <v>1</v>
      </c>
      <c r="W2749">
        <v>1</v>
      </c>
      <c r="X2749">
        <v>1</v>
      </c>
      <c r="Y2749">
        <v>0</v>
      </c>
      <c r="Z2749">
        <v>318</v>
      </c>
      <c r="AA2749">
        <v>0</v>
      </c>
      <c r="AB2749">
        <v>10</v>
      </c>
      <c r="AD2749">
        <v>5</v>
      </c>
      <c r="AE2749">
        <v>0</v>
      </c>
      <c r="AF2749">
        <v>9</v>
      </c>
      <c r="AG2749">
        <v>5.7620520591735804</v>
      </c>
      <c r="AH2749">
        <v>81</v>
      </c>
    </row>
    <row r="2750" spans="1:34" x14ac:dyDescent="0.35">
      <c r="A2750">
        <v>4764</v>
      </c>
      <c r="B2750">
        <v>0</v>
      </c>
      <c r="C2750">
        <v>0</v>
      </c>
      <c r="D2750">
        <v>12</v>
      </c>
      <c r="E2750">
        <v>26</v>
      </c>
      <c r="F2750">
        <v>12</v>
      </c>
      <c r="G2750">
        <v>11</v>
      </c>
      <c r="H2750">
        <v>438085</v>
      </c>
      <c r="I2750">
        <v>1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1</v>
      </c>
      <c r="S2750">
        <v>0</v>
      </c>
      <c r="T2750">
        <v>0</v>
      </c>
      <c r="U2750">
        <v>1</v>
      </c>
      <c r="V2750">
        <v>0</v>
      </c>
      <c r="W2750">
        <v>0</v>
      </c>
      <c r="X2750">
        <v>1</v>
      </c>
      <c r="Y2750">
        <v>0</v>
      </c>
      <c r="Z2750">
        <v>626</v>
      </c>
      <c r="AA2750">
        <v>0</v>
      </c>
      <c r="AB2750">
        <v>39</v>
      </c>
      <c r="AC2750">
        <v>99</v>
      </c>
      <c r="AD2750">
        <v>1</v>
      </c>
      <c r="AE2750">
        <v>1</v>
      </c>
      <c r="AF2750">
        <v>8</v>
      </c>
      <c r="AG2750">
        <v>6.4393510818481401</v>
      </c>
      <c r="AH2750">
        <v>64</v>
      </c>
    </row>
    <row r="2751" spans="1:34" x14ac:dyDescent="0.35">
      <c r="A2751">
        <v>4765</v>
      </c>
      <c r="B2751">
        <v>0</v>
      </c>
      <c r="C2751">
        <v>0</v>
      </c>
      <c r="D2751">
        <v>11</v>
      </c>
      <c r="E2751">
        <v>25</v>
      </c>
      <c r="F2751">
        <v>14</v>
      </c>
      <c r="G2751">
        <v>9</v>
      </c>
      <c r="H2751">
        <v>309300</v>
      </c>
      <c r="I2751">
        <v>1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1</v>
      </c>
      <c r="S2751">
        <v>0</v>
      </c>
      <c r="T2751">
        <v>0</v>
      </c>
      <c r="U2751">
        <v>1</v>
      </c>
      <c r="V2751">
        <v>0</v>
      </c>
      <c r="W2751">
        <v>0</v>
      </c>
      <c r="X2751">
        <v>1</v>
      </c>
      <c r="Y2751">
        <v>0</v>
      </c>
      <c r="Z2751">
        <v>400</v>
      </c>
      <c r="AA2751">
        <v>0</v>
      </c>
      <c r="AB2751">
        <v>33</v>
      </c>
      <c r="AD2751">
        <v>6</v>
      </c>
      <c r="AE2751">
        <v>0</v>
      </c>
      <c r="AF2751">
        <v>8</v>
      </c>
      <c r="AG2751">
        <v>5.9914650917053196</v>
      </c>
      <c r="AH2751">
        <v>64</v>
      </c>
    </row>
    <row r="2752" spans="1:34" x14ac:dyDescent="0.35">
      <c r="A2752">
        <v>4766</v>
      </c>
      <c r="B2752">
        <v>0</v>
      </c>
      <c r="C2752">
        <v>0</v>
      </c>
      <c r="D2752">
        <v>14</v>
      </c>
      <c r="E2752">
        <v>24</v>
      </c>
      <c r="F2752">
        <v>11</v>
      </c>
      <c r="G2752">
        <v>10</v>
      </c>
      <c r="H2752">
        <v>336009</v>
      </c>
      <c r="I2752">
        <v>1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1</v>
      </c>
      <c r="S2752">
        <v>0</v>
      </c>
      <c r="T2752">
        <v>0</v>
      </c>
      <c r="U2752">
        <v>1</v>
      </c>
      <c r="V2752">
        <v>0</v>
      </c>
      <c r="W2752">
        <v>1</v>
      </c>
      <c r="X2752">
        <v>1</v>
      </c>
      <c r="Y2752">
        <v>0</v>
      </c>
      <c r="Z2752">
        <v>378</v>
      </c>
      <c r="AA2752">
        <v>0</v>
      </c>
      <c r="AB2752">
        <v>25</v>
      </c>
      <c r="AD2752">
        <v>1</v>
      </c>
      <c r="AE2752">
        <v>0</v>
      </c>
      <c r="AF2752">
        <v>4</v>
      </c>
      <c r="AG2752">
        <v>5.9348940849304199</v>
      </c>
      <c r="AH2752">
        <v>16</v>
      </c>
    </row>
    <row r="2753" spans="1:34" x14ac:dyDescent="0.35">
      <c r="A2753">
        <v>4768</v>
      </c>
      <c r="B2753">
        <v>0</v>
      </c>
      <c r="C2753">
        <v>0</v>
      </c>
      <c r="D2753">
        <v>16</v>
      </c>
      <c r="E2753">
        <v>29</v>
      </c>
      <c r="F2753">
        <v>18</v>
      </c>
      <c r="G2753">
        <v>12</v>
      </c>
      <c r="H2753">
        <v>490767</v>
      </c>
      <c r="I2753">
        <v>1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1</v>
      </c>
      <c r="S2753">
        <v>0</v>
      </c>
      <c r="T2753">
        <v>0</v>
      </c>
      <c r="U2753">
        <v>1</v>
      </c>
      <c r="V2753">
        <v>0</v>
      </c>
      <c r="W2753">
        <v>0</v>
      </c>
      <c r="X2753">
        <v>1</v>
      </c>
      <c r="Y2753">
        <v>0</v>
      </c>
      <c r="Z2753">
        <v>803</v>
      </c>
      <c r="AA2753">
        <v>0</v>
      </c>
      <c r="AB2753">
        <v>34</v>
      </c>
      <c r="AC2753">
        <v>112</v>
      </c>
      <c r="AD2753">
        <v>1</v>
      </c>
      <c r="AE2753">
        <v>1</v>
      </c>
      <c r="AF2753">
        <v>7</v>
      </c>
      <c r="AG2753">
        <v>6.68835401535034</v>
      </c>
      <c r="AH2753">
        <v>49</v>
      </c>
    </row>
    <row r="2754" spans="1:34" x14ac:dyDescent="0.35">
      <c r="A2754">
        <v>4769</v>
      </c>
      <c r="B2754">
        <v>0</v>
      </c>
      <c r="C2754">
        <v>0</v>
      </c>
      <c r="D2754">
        <v>16</v>
      </c>
      <c r="E2754">
        <v>25</v>
      </c>
      <c r="F2754">
        <v>18</v>
      </c>
      <c r="G2754">
        <v>12</v>
      </c>
      <c r="H2754">
        <v>309300</v>
      </c>
      <c r="I2754">
        <v>1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1</v>
      </c>
      <c r="S2754">
        <v>0</v>
      </c>
      <c r="T2754">
        <v>0</v>
      </c>
      <c r="U2754">
        <v>1</v>
      </c>
      <c r="V2754">
        <v>0</v>
      </c>
      <c r="W2754">
        <v>0</v>
      </c>
      <c r="X2754">
        <v>1</v>
      </c>
      <c r="Y2754">
        <v>0</v>
      </c>
      <c r="Z2754">
        <v>447</v>
      </c>
      <c r="AA2754">
        <v>0</v>
      </c>
      <c r="AB2754">
        <v>25</v>
      </c>
      <c r="AC2754">
        <v>118</v>
      </c>
      <c r="AD2754">
        <v>4</v>
      </c>
      <c r="AE2754">
        <v>1</v>
      </c>
      <c r="AF2754">
        <v>3</v>
      </c>
      <c r="AG2754">
        <v>6.1025590896606401</v>
      </c>
      <c r="AH2754">
        <v>9</v>
      </c>
    </row>
    <row r="2755" spans="1:34" x14ac:dyDescent="0.35">
      <c r="A2755">
        <v>4771</v>
      </c>
      <c r="B2755">
        <v>1</v>
      </c>
      <c r="C2755">
        <v>0</v>
      </c>
      <c r="D2755">
        <v>15</v>
      </c>
      <c r="E2755">
        <v>28</v>
      </c>
      <c r="F2755">
        <v>12</v>
      </c>
      <c r="G2755">
        <v>9</v>
      </c>
      <c r="H2755">
        <v>438085</v>
      </c>
      <c r="I2755">
        <v>1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1</v>
      </c>
      <c r="S2755">
        <v>0</v>
      </c>
      <c r="T2755">
        <v>0</v>
      </c>
      <c r="U2755">
        <v>1</v>
      </c>
      <c r="V2755">
        <v>0</v>
      </c>
      <c r="W2755">
        <v>0</v>
      </c>
      <c r="X2755">
        <v>1</v>
      </c>
      <c r="Y2755">
        <v>0</v>
      </c>
      <c r="Z2755">
        <v>319</v>
      </c>
      <c r="AA2755">
        <v>0</v>
      </c>
      <c r="AB2755">
        <v>26</v>
      </c>
      <c r="AC2755">
        <v>83</v>
      </c>
      <c r="AD2755">
        <v>1</v>
      </c>
      <c r="AE2755">
        <v>0</v>
      </c>
      <c r="AF2755">
        <v>7</v>
      </c>
      <c r="AG2755">
        <v>5.7651910781860396</v>
      </c>
      <c r="AH2755">
        <v>49</v>
      </c>
    </row>
    <row r="2756" spans="1:34" x14ac:dyDescent="0.35">
      <c r="A2756">
        <v>4772</v>
      </c>
      <c r="B2756">
        <v>1</v>
      </c>
      <c r="C2756">
        <v>0</v>
      </c>
      <c r="D2756">
        <v>8</v>
      </c>
      <c r="E2756">
        <v>30</v>
      </c>
      <c r="G2756">
        <v>2</v>
      </c>
      <c r="H2756">
        <v>572299</v>
      </c>
      <c r="I2756">
        <v>0</v>
      </c>
      <c r="J2756">
        <v>1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1</v>
      </c>
      <c r="S2756">
        <v>0</v>
      </c>
      <c r="T2756">
        <v>0</v>
      </c>
      <c r="U2756">
        <v>1</v>
      </c>
      <c r="V2756">
        <v>0</v>
      </c>
      <c r="W2756">
        <v>0</v>
      </c>
      <c r="X2756">
        <v>1</v>
      </c>
      <c r="Y2756">
        <v>0</v>
      </c>
      <c r="Z2756">
        <v>401</v>
      </c>
      <c r="AA2756">
        <v>0</v>
      </c>
      <c r="AB2756">
        <v>25</v>
      </c>
      <c r="AD2756">
        <v>1</v>
      </c>
      <c r="AE2756">
        <v>0</v>
      </c>
      <c r="AF2756">
        <v>16</v>
      </c>
      <c r="AG2756">
        <v>5.9939608573913601</v>
      </c>
      <c r="AH2756">
        <v>256</v>
      </c>
    </row>
    <row r="2757" spans="1:34" x14ac:dyDescent="0.35">
      <c r="A2757">
        <v>4773</v>
      </c>
      <c r="B2757">
        <v>1</v>
      </c>
      <c r="C2757">
        <v>0</v>
      </c>
      <c r="D2757">
        <v>9</v>
      </c>
      <c r="E2757">
        <v>27</v>
      </c>
      <c r="F2757">
        <v>2</v>
      </c>
      <c r="G2757">
        <v>2</v>
      </c>
      <c r="H2757">
        <v>438085</v>
      </c>
      <c r="I2757">
        <v>1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1</v>
      </c>
      <c r="S2757">
        <v>0</v>
      </c>
      <c r="T2757">
        <v>0</v>
      </c>
      <c r="U2757">
        <v>1</v>
      </c>
      <c r="V2757">
        <v>0</v>
      </c>
      <c r="W2757">
        <v>1</v>
      </c>
      <c r="X2757">
        <v>1</v>
      </c>
      <c r="Y2757">
        <v>0</v>
      </c>
      <c r="Z2757">
        <v>438</v>
      </c>
      <c r="AA2757">
        <v>0</v>
      </c>
      <c r="AB2757">
        <v>31</v>
      </c>
      <c r="AD2757">
        <v>6</v>
      </c>
      <c r="AE2757">
        <v>0</v>
      </c>
      <c r="AF2757">
        <v>12</v>
      </c>
      <c r="AG2757">
        <v>6.0822191238403303</v>
      </c>
      <c r="AH2757">
        <v>144</v>
      </c>
    </row>
    <row r="2758" spans="1:34" x14ac:dyDescent="0.35">
      <c r="A2758">
        <v>4774</v>
      </c>
      <c r="B2758">
        <v>1</v>
      </c>
      <c r="C2758">
        <v>0</v>
      </c>
      <c r="D2758">
        <v>10</v>
      </c>
      <c r="E2758">
        <v>24</v>
      </c>
      <c r="F2758">
        <v>2</v>
      </c>
      <c r="G2758">
        <v>2</v>
      </c>
      <c r="H2758">
        <v>425871</v>
      </c>
      <c r="I2758">
        <v>1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1</v>
      </c>
      <c r="S2758">
        <v>0</v>
      </c>
      <c r="T2758">
        <v>0</v>
      </c>
      <c r="U2758">
        <v>1</v>
      </c>
      <c r="V2758">
        <v>0</v>
      </c>
      <c r="W2758">
        <v>1</v>
      </c>
      <c r="X2758">
        <v>1</v>
      </c>
      <c r="Y2758">
        <v>0</v>
      </c>
      <c r="Z2758">
        <v>417</v>
      </c>
      <c r="AA2758">
        <v>0</v>
      </c>
      <c r="AB2758">
        <v>36</v>
      </c>
      <c r="AD2758">
        <v>1</v>
      </c>
      <c r="AE2758">
        <v>0</v>
      </c>
      <c r="AF2758">
        <v>8</v>
      </c>
      <c r="AG2758">
        <v>6.0330858230590803</v>
      </c>
      <c r="AH2758">
        <v>64</v>
      </c>
    </row>
    <row r="2759" spans="1:34" x14ac:dyDescent="0.35">
      <c r="A2759">
        <v>4775</v>
      </c>
      <c r="B2759">
        <v>1</v>
      </c>
      <c r="C2759">
        <v>0</v>
      </c>
      <c r="D2759">
        <v>10</v>
      </c>
      <c r="E2759">
        <v>25</v>
      </c>
      <c r="F2759">
        <v>5</v>
      </c>
      <c r="G2759">
        <v>11</v>
      </c>
      <c r="H2759">
        <v>473190</v>
      </c>
      <c r="I2759">
        <v>1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1</v>
      </c>
      <c r="S2759">
        <v>0</v>
      </c>
      <c r="T2759">
        <v>0</v>
      </c>
      <c r="U2759">
        <v>1</v>
      </c>
      <c r="V2759">
        <v>0</v>
      </c>
      <c r="W2759">
        <v>0</v>
      </c>
      <c r="X2759">
        <v>1</v>
      </c>
      <c r="Y2759">
        <v>0</v>
      </c>
      <c r="Z2759">
        <v>375</v>
      </c>
      <c r="AA2759">
        <v>0</v>
      </c>
      <c r="AB2759">
        <v>24</v>
      </c>
      <c r="AD2759">
        <v>1</v>
      </c>
      <c r="AE2759">
        <v>1</v>
      </c>
      <c r="AF2759">
        <v>9</v>
      </c>
      <c r="AG2759">
        <v>5.9269261360168501</v>
      </c>
      <c r="AH2759">
        <v>81</v>
      </c>
    </row>
    <row r="2760" spans="1:34" x14ac:dyDescent="0.35">
      <c r="A2760">
        <v>4776</v>
      </c>
      <c r="B2760">
        <v>1</v>
      </c>
      <c r="C2760">
        <v>0</v>
      </c>
      <c r="D2760">
        <v>16</v>
      </c>
      <c r="E2760">
        <v>30</v>
      </c>
      <c r="F2760">
        <v>12</v>
      </c>
      <c r="G2760">
        <v>12</v>
      </c>
      <c r="H2760">
        <v>572299</v>
      </c>
      <c r="I2760">
        <v>1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1</v>
      </c>
      <c r="S2760">
        <v>0</v>
      </c>
      <c r="T2760">
        <v>0</v>
      </c>
      <c r="U2760">
        <v>1</v>
      </c>
      <c r="V2760">
        <v>0</v>
      </c>
      <c r="W2760">
        <v>1</v>
      </c>
      <c r="X2760">
        <v>1</v>
      </c>
      <c r="Y2760">
        <v>0</v>
      </c>
      <c r="Z2760">
        <v>616</v>
      </c>
      <c r="AA2760">
        <v>0</v>
      </c>
      <c r="AB2760">
        <v>41</v>
      </c>
      <c r="AC2760">
        <v>107</v>
      </c>
      <c r="AD2760">
        <v>1</v>
      </c>
      <c r="AE2760">
        <v>1</v>
      </c>
      <c r="AF2760">
        <v>8</v>
      </c>
      <c r="AG2760">
        <v>6.4232468605041504</v>
      </c>
      <c r="AH2760">
        <v>64</v>
      </c>
    </row>
    <row r="2761" spans="1:34" x14ac:dyDescent="0.35">
      <c r="A2761">
        <v>4777</v>
      </c>
      <c r="B2761">
        <v>1</v>
      </c>
      <c r="C2761">
        <v>0</v>
      </c>
      <c r="D2761">
        <v>12</v>
      </c>
      <c r="E2761">
        <v>28</v>
      </c>
      <c r="F2761">
        <v>13</v>
      </c>
      <c r="G2761">
        <v>12</v>
      </c>
      <c r="H2761">
        <v>438085</v>
      </c>
      <c r="I2761">
        <v>1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1</v>
      </c>
      <c r="S2761">
        <v>0</v>
      </c>
      <c r="T2761">
        <v>0</v>
      </c>
      <c r="U2761">
        <v>1</v>
      </c>
      <c r="V2761">
        <v>0</v>
      </c>
      <c r="W2761">
        <v>1</v>
      </c>
      <c r="X2761">
        <v>1</v>
      </c>
      <c r="Y2761">
        <v>0</v>
      </c>
      <c r="Z2761">
        <v>354</v>
      </c>
      <c r="AA2761">
        <v>0</v>
      </c>
      <c r="AB2761">
        <v>38</v>
      </c>
      <c r="AC2761">
        <v>91</v>
      </c>
      <c r="AD2761">
        <v>1</v>
      </c>
      <c r="AE2761">
        <v>1</v>
      </c>
      <c r="AF2761">
        <v>10</v>
      </c>
      <c r="AG2761">
        <v>5.8692970275878897</v>
      </c>
      <c r="AH2761">
        <v>100</v>
      </c>
    </row>
    <row r="2762" spans="1:34" x14ac:dyDescent="0.35">
      <c r="A2762">
        <v>4778</v>
      </c>
      <c r="B2762">
        <v>1</v>
      </c>
      <c r="C2762">
        <v>0</v>
      </c>
      <c r="D2762">
        <v>18</v>
      </c>
      <c r="E2762">
        <v>28</v>
      </c>
      <c r="F2762">
        <v>18</v>
      </c>
      <c r="G2762">
        <v>12</v>
      </c>
      <c r="H2762">
        <v>438085</v>
      </c>
      <c r="I2762">
        <v>1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1</v>
      </c>
      <c r="S2762">
        <v>0</v>
      </c>
      <c r="T2762">
        <v>0</v>
      </c>
      <c r="U2762">
        <v>1</v>
      </c>
      <c r="V2762">
        <v>0</v>
      </c>
      <c r="W2762">
        <v>1</v>
      </c>
      <c r="X2762">
        <v>1</v>
      </c>
      <c r="Y2762">
        <v>1</v>
      </c>
      <c r="Z2762">
        <v>425</v>
      </c>
      <c r="AA2762">
        <v>0</v>
      </c>
      <c r="AB2762">
        <v>24</v>
      </c>
      <c r="AC2762">
        <v>96</v>
      </c>
      <c r="AD2762">
        <v>1</v>
      </c>
      <c r="AE2762">
        <v>0</v>
      </c>
      <c r="AF2762">
        <v>4</v>
      </c>
      <c r="AG2762">
        <v>6.0520892143249503</v>
      </c>
      <c r="AH2762">
        <v>16</v>
      </c>
    </row>
    <row r="2763" spans="1:34" x14ac:dyDescent="0.35">
      <c r="A2763">
        <v>4779</v>
      </c>
      <c r="B2763">
        <v>1</v>
      </c>
      <c r="C2763">
        <v>0</v>
      </c>
      <c r="D2763">
        <v>12</v>
      </c>
      <c r="E2763">
        <v>26</v>
      </c>
      <c r="F2763">
        <v>18</v>
      </c>
      <c r="G2763">
        <v>12</v>
      </c>
      <c r="H2763">
        <v>438085</v>
      </c>
      <c r="I2763">
        <v>1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1</v>
      </c>
      <c r="S2763">
        <v>0</v>
      </c>
      <c r="T2763">
        <v>0</v>
      </c>
      <c r="U2763">
        <v>1</v>
      </c>
      <c r="V2763">
        <v>0</v>
      </c>
      <c r="W2763">
        <v>0</v>
      </c>
      <c r="X2763">
        <v>1</v>
      </c>
      <c r="Y2763">
        <v>0</v>
      </c>
      <c r="Z2763">
        <v>265</v>
      </c>
      <c r="AA2763">
        <v>0</v>
      </c>
      <c r="AB2763">
        <v>24</v>
      </c>
      <c r="AC2763">
        <v>89</v>
      </c>
      <c r="AD2763">
        <v>6</v>
      </c>
      <c r="AE2763">
        <v>1</v>
      </c>
      <c r="AF2763">
        <v>8</v>
      </c>
      <c r="AG2763">
        <v>5.5797300338745099</v>
      </c>
      <c r="AH2763">
        <v>64</v>
      </c>
    </row>
    <row r="2764" spans="1:34" x14ac:dyDescent="0.35">
      <c r="A2764">
        <v>4784</v>
      </c>
      <c r="B2764">
        <v>1</v>
      </c>
      <c r="C2764">
        <v>0</v>
      </c>
      <c r="D2764">
        <v>14</v>
      </c>
      <c r="E2764">
        <v>24</v>
      </c>
      <c r="F2764">
        <v>13</v>
      </c>
      <c r="G2764">
        <v>13</v>
      </c>
      <c r="H2764">
        <v>425871</v>
      </c>
      <c r="I2764">
        <v>1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1</v>
      </c>
      <c r="S2764">
        <v>0</v>
      </c>
      <c r="T2764">
        <v>0</v>
      </c>
      <c r="U2764">
        <v>1</v>
      </c>
      <c r="V2764">
        <v>0</v>
      </c>
      <c r="W2764">
        <v>1</v>
      </c>
      <c r="X2764">
        <v>1</v>
      </c>
      <c r="Y2764">
        <v>0</v>
      </c>
      <c r="Z2764">
        <v>426</v>
      </c>
      <c r="AA2764">
        <v>0</v>
      </c>
      <c r="AB2764">
        <v>41</v>
      </c>
      <c r="AC2764">
        <v>118</v>
      </c>
      <c r="AD2764">
        <v>5</v>
      </c>
      <c r="AE2764">
        <v>1</v>
      </c>
      <c r="AF2764">
        <v>4</v>
      </c>
      <c r="AG2764">
        <v>6.0544400215148899</v>
      </c>
      <c r="AH2764">
        <v>16</v>
      </c>
    </row>
    <row r="2765" spans="1:34" x14ac:dyDescent="0.35">
      <c r="A2765">
        <v>4786</v>
      </c>
      <c r="B2765">
        <v>1</v>
      </c>
      <c r="C2765">
        <v>0</v>
      </c>
      <c r="D2765">
        <v>12</v>
      </c>
      <c r="E2765">
        <v>25</v>
      </c>
      <c r="F2765">
        <v>13</v>
      </c>
      <c r="G2765">
        <v>10</v>
      </c>
      <c r="H2765">
        <v>365200</v>
      </c>
      <c r="I2765">
        <v>1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1</v>
      </c>
      <c r="S2765">
        <v>0</v>
      </c>
      <c r="T2765">
        <v>0</v>
      </c>
      <c r="U2765">
        <v>1</v>
      </c>
      <c r="V2765">
        <v>0</v>
      </c>
      <c r="W2765">
        <v>0</v>
      </c>
      <c r="X2765">
        <v>1</v>
      </c>
      <c r="Y2765">
        <v>0</v>
      </c>
      <c r="Z2765">
        <v>250</v>
      </c>
      <c r="AA2765">
        <v>0</v>
      </c>
      <c r="AB2765">
        <v>39</v>
      </c>
      <c r="AC2765">
        <v>113</v>
      </c>
      <c r="AD2765">
        <v>1</v>
      </c>
      <c r="AE2765">
        <v>1</v>
      </c>
      <c r="AF2765">
        <v>7</v>
      </c>
      <c r="AG2765">
        <v>5.5214610099792498</v>
      </c>
      <c r="AH2765">
        <v>49</v>
      </c>
    </row>
    <row r="2766" spans="1:34" x14ac:dyDescent="0.35">
      <c r="A2766">
        <v>4787</v>
      </c>
      <c r="B2766">
        <v>1</v>
      </c>
      <c r="C2766">
        <v>0</v>
      </c>
      <c r="D2766">
        <v>17</v>
      </c>
      <c r="E2766">
        <v>25</v>
      </c>
      <c r="F2766">
        <v>12</v>
      </c>
      <c r="G2766">
        <v>12</v>
      </c>
      <c r="H2766">
        <v>405778</v>
      </c>
      <c r="I2766">
        <v>1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1</v>
      </c>
      <c r="S2766">
        <v>0</v>
      </c>
      <c r="T2766">
        <v>0</v>
      </c>
      <c r="U2766">
        <v>1</v>
      </c>
      <c r="V2766">
        <v>0</v>
      </c>
      <c r="W2766">
        <v>1</v>
      </c>
      <c r="X2766">
        <v>1</v>
      </c>
      <c r="Y2766">
        <v>0</v>
      </c>
      <c r="Z2766">
        <v>560</v>
      </c>
      <c r="AA2766">
        <v>0</v>
      </c>
      <c r="AB2766">
        <v>33</v>
      </c>
      <c r="AC2766">
        <v>116</v>
      </c>
      <c r="AD2766">
        <v>5</v>
      </c>
      <c r="AE2766">
        <v>1</v>
      </c>
      <c r="AF2766">
        <v>2</v>
      </c>
      <c r="AG2766">
        <v>6.3279371261596697</v>
      </c>
      <c r="AH2766">
        <v>4</v>
      </c>
    </row>
    <row r="2767" spans="1:34" x14ac:dyDescent="0.35">
      <c r="A2767">
        <v>4789</v>
      </c>
      <c r="B2767">
        <v>1</v>
      </c>
      <c r="C2767">
        <v>0</v>
      </c>
      <c r="D2767">
        <v>12</v>
      </c>
      <c r="E2767">
        <v>29</v>
      </c>
      <c r="F2767">
        <v>7</v>
      </c>
      <c r="G2767">
        <v>7</v>
      </c>
      <c r="H2767">
        <v>451538</v>
      </c>
      <c r="I2767">
        <v>1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1</v>
      </c>
      <c r="S2767">
        <v>0</v>
      </c>
      <c r="T2767">
        <v>0</v>
      </c>
      <c r="U2767">
        <v>1</v>
      </c>
      <c r="V2767">
        <v>0</v>
      </c>
      <c r="W2767">
        <v>0</v>
      </c>
      <c r="X2767">
        <v>1</v>
      </c>
      <c r="Y2767">
        <v>0</v>
      </c>
      <c r="Z2767">
        <v>289</v>
      </c>
      <c r="AA2767">
        <v>0</v>
      </c>
      <c r="AB2767">
        <v>29</v>
      </c>
      <c r="AC2767">
        <v>105</v>
      </c>
      <c r="AD2767">
        <v>1</v>
      </c>
      <c r="AE2767">
        <v>0</v>
      </c>
      <c r="AF2767">
        <v>11</v>
      </c>
      <c r="AG2767">
        <v>5.6664271354675302</v>
      </c>
      <c r="AH2767">
        <v>121</v>
      </c>
    </row>
    <row r="2768" spans="1:34" x14ac:dyDescent="0.35">
      <c r="A2768">
        <v>4790</v>
      </c>
      <c r="B2768">
        <v>1</v>
      </c>
      <c r="C2768">
        <v>0</v>
      </c>
      <c r="D2768">
        <v>16</v>
      </c>
      <c r="E2768">
        <v>26</v>
      </c>
      <c r="F2768">
        <v>7</v>
      </c>
      <c r="G2768">
        <v>7</v>
      </c>
      <c r="H2768">
        <v>345645</v>
      </c>
      <c r="I2768">
        <v>1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1</v>
      </c>
      <c r="S2768">
        <v>0</v>
      </c>
      <c r="T2768">
        <v>0</v>
      </c>
      <c r="U2768">
        <v>1</v>
      </c>
      <c r="V2768">
        <v>0</v>
      </c>
      <c r="W2768">
        <v>0</v>
      </c>
      <c r="X2768">
        <v>1</v>
      </c>
      <c r="Y2768">
        <v>0</v>
      </c>
      <c r="Z2768">
        <v>393</v>
      </c>
      <c r="AA2768">
        <v>0</v>
      </c>
      <c r="AB2768">
        <v>30</v>
      </c>
      <c r="AC2768">
        <v>120</v>
      </c>
      <c r="AD2768">
        <v>1</v>
      </c>
      <c r="AE2768">
        <v>1</v>
      </c>
      <c r="AF2768">
        <v>4</v>
      </c>
      <c r="AG2768">
        <v>5.9738101959228498</v>
      </c>
      <c r="AH2768">
        <v>16</v>
      </c>
    </row>
    <row r="2769" spans="1:34" x14ac:dyDescent="0.35">
      <c r="A2769">
        <v>4791</v>
      </c>
      <c r="B2769">
        <v>1</v>
      </c>
      <c r="C2769">
        <v>0</v>
      </c>
      <c r="D2769">
        <v>12</v>
      </c>
      <c r="E2769">
        <v>26</v>
      </c>
      <c r="F2769">
        <v>6</v>
      </c>
      <c r="G2769">
        <v>7</v>
      </c>
      <c r="H2769">
        <v>345645</v>
      </c>
      <c r="I2769">
        <v>1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1</v>
      </c>
      <c r="S2769">
        <v>0</v>
      </c>
      <c r="T2769">
        <v>0</v>
      </c>
      <c r="U2769">
        <v>1</v>
      </c>
      <c r="V2769">
        <v>0</v>
      </c>
      <c r="W2769">
        <v>1</v>
      </c>
      <c r="X2769">
        <v>1</v>
      </c>
      <c r="Y2769">
        <v>0</v>
      </c>
      <c r="Z2769">
        <v>577</v>
      </c>
      <c r="AA2769">
        <v>0</v>
      </c>
      <c r="AB2769">
        <v>32</v>
      </c>
      <c r="AC2769">
        <v>107</v>
      </c>
      <c r="AD2769">
        <v>1</v>
      </c>
      <c r="AE2769">
        <v>1</v>
      </c>
      <c r="AF2769">
        <v>8</v>
      </c>
      <c r="AG2769">
        <v>6.3578419685363796</v>
      </c>
      <c r="AH2769">
        <v>64</v>
      </c>
    </row>
    <row r="2770" spans="1:34" x14ac:dyDescent="0.35">
      <c r="A2770">
        <v>4793</v>
      </c>
      <c r="B2770">
        <v>1</v>
      </c>
      <c r="C2770">
        <v>0</v>
      </c>
      <c r="D2770">
        <v>17</v>
      </c>
      <c r="E2770">
        <v>32</v>
      </c>
      <c r="F2770">
        <v>12</v>
      </c>
      <c r="G2770">
        <v>11</v>
      </c>
      <c r="H2770">
        <v>363128</v>
      </c>
      <c r="I2770">
        <v>1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1</v>
      </c>
      <c r="S2770">
        <v>0</v>
      </c>
      <c r="T2770">
        <v>0</v>
      </c>
      <c r="U2770">
        <v>1</v>
      </c>
      <c r="V2770">
        <v>0</v>
      </c>
      <c r="W2770">
        <v>0</v>
      </c>
      <c r="X2770">
        <v>1</v>
      </c>
      <c r="Y2770">
        <v>0</v>
      </c>
      <c r="Z2770">
        <v>346</v>
      </c>
      <c r="AA2770">
        <v>0</v>
      </c>
      <c r="AB2770">
        <v>49</v>
      </c>
      <c r="AC2770">
        <v>94</v>
      </c>
      <c r="AD2770">
        <v>1</v>
      </c>
      <c r="AE2770">
        <v>1</v>
      </c>
      <c r="AF2770">
        <v>9</v>
      </c>
      <c r="AG2770">
        <v>5.8464388847351101</v>
      </c>
      <c r="AH2770">
        <v>81</v>
      </c>
    </row>
    <row r="2771" spans="1:34" x14ac:dyDescent="0.35">
      <c r="A2771">
        <v>4794</v>
      </c>
      <c r="B2771">
        <v>1</v>
      </c>
      <c r="C2771">
        <v>0</v>
      </c>
      <c r="D2771">
        <v>16</v>
      </c>
      <c r="E2771">
        <v>28</v>
      </c>
      <c r="F2771">
        <v>12</v>
      </c>
      <c r="G2771">
        <v>12</v>
      </c>
      <c r="H2771">
        <v>375674</v>
      </c>
      <c r="I2771">
        <v>1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1</v>
      </c>
      <c r="S2771">
        <v>0</v>
      </c>
      <c r="T2771">
        <v>0</v>
      </c>
      <c r="U2771">
        <v>1</v>
      </c>
      <c r="V2771">
        <v>0</v>
      </c>
      <c r="W2771">
        <v>1</v>
      </c>
      <c r="X2771">
        <v>1</v>
      </c>
      <c r="Y2771">
        <v>1</v>
      </c>
      <c r="Z2771">
        <v>1282</v>
      </c>
      <c r="AA2771">
        <v>0</v>
      </c>
      <c r="AB2771">
        <v>31</v>
      </c>
      <c r="AC2771">
        <v>98</v>
      </c>
      <c r="AD2771">
        <v>1</v>
      </c>
      <c r="AE2771">
        <v>1</v>
      </c>
      <c r="AF2771">
        <v>6</v>
      </c>
      <c r="AG2771">
        <v>7.1561770439147896</v>
      </c>
      <c r="AH2771">
        <v>36</v>
      </c>
    </row>
    <row r="2772" spans="1:34" x14ac:dyDescent="0.35">
      <c r="A2772">
        <v>4795</v>
      </c>
      <c r="B2772">
        <v>1</v>
      </c>
      <c r="C2772">
        <v>1</v>
      </c>
      <c r="D2772">
        <v>17</v>
      </c>
      <c r="E2772">
        <v>28</v>
      </c>
      <c r="F2772">
        <v>12</v>
      </c>
      <c r="G2772">
        <v>16</v>
      </c>
      <c r="H2772">
        <v>375674</v>
      </c>
      <c r="I2772">
        <v>1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1</v>
      </c>
      <c r="R2772">
        <v>0</v>
      </c>
      <c r="S2772">
        <v>0</v>
      </c>
      <c r="T2772">
        <v>0</v>
      </c>
      <c r="U2772">
        <v>1</v>
      </c>
      <c r="V2772">
        <v>0</v>
      </c>
      <c r="W2772">
        <v>1</v>
      </c>
      <c r="X2772">
        <v>0</v>
      </c>
      <c r="Y2772">
        <v>1</v>
      </c>
      <c r="Z2772">
        <v>865</v>
      </c>
      <c r="AA2772">
        <v>1</v>
      </c>
      <c r="AB2772">
        <v>36</v>
      </c>
      <c r="AC2772">
        <v>126</v>
      </c>
      <c r="AD2772">
        <v>1</v>
      </c>
      <c r="AE2772">
        <v>0</v>
      </c>
      <c r="AF2772">
        <v>5</v>
      </c>
      <c r="AG2772">
        <v>6.7627301216125497</v>
      </c>
      <c r="AH2772">
        <v>25</v>
      </c>
    </row>
    <row r="2773" spans="1:34" x14ac:dyDescent="0.35">
      <c r="A2773">
        <v>4796</v>
      </c>
      <c r="B2773">
        <v>1</v>
      </c>
      <c r="C2773">
        <v>1</v>
      </c>
      <c r="D2773">
        <v>14</v>
      </c>
      <c r="E2773">
        <v>24</v>
      </c>
      <c r="F2773">
        <v>12</v>
      </c>
      <c r="G2773">
        <v>16</v>
      </c>
      <c r="H2773">
        <v>365200</v>
      </c>
      <c r="I2773">
        <v>1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1</v>
      </c>
      <c r="R2773">
        <v>0</v>
      </c>
      <c r="S2773">
        <v>0</v>
      </c>
      <c r="T2773">
        <v>0</v>
      </c>
      <c r="U2773">
        <v>1</v>
      </c>
      <c r="V2773">
        <v>0</v>
      </c>
      <c r="W2773">
        <v>1</v>
      </c>
      <c r="X2773">
        <v>1</v>
      </c>
      <c r="Y2773">
        <v>0</v>
      </c>
      <c r="Z2773">
        <v>413</v>
      </c>
      <c r="AA2773">
        <v>0</v>
      </c>
      <c r="AB2773">
        <v>28</v>
      </c>
      <c r="AC2773">
        <v>96</v>
      </c>
      <c r="AD2773">
        <v>1</v>
      </c>
      <c r="AE2773">
        <v>1</v>
      </c>
      <c r="AF2773">
        <v>4</v>
      </c>
      <c r="AG2773">
        <v>6.0234479904174796</v>
      </c>
      <c r="AH2773">
        <v>16</v>
      </c>
    </row>
    <row r="2774" spans="1:34" x14ac:dyDescent="0.35">
      <c r="A2774">
        <v>4799</v>
      </c>
      <c r="B2774">
        <v>1</v>
      </c>
      <c r="C2774">
        <v>1</v>
      </c>
      <c r="D2774">
        <v>6</v>
      </c>
      <c r="E2774">
        <v>29</v>
      </c>
      <c r="G2774">
        <v>12</v>
      </c>
      <c r="H2774">
        <v>490767</v>
      </c>
      <c r="I2774">
        <v>1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1</v>
      </c>
      <c r="R2774">
        <v>0</v>
      </c>
      <c r="S2774">
        <v>0</v>
      </c>
      <c r="T2774">
        <v>0</v>
      </c>
      <c r="U2774">
        <v>1</v>
      </c>
      <c r="V2774">
        <v>0</v>
      </c>
      <c r="W2774">
        <v>1</v>
      </c>
      <c r="X2774">
        <v>0</v>
      </c>
      <c r="Y2774">
        <v>0</v>
      </c>
      <c r="Z2774">
        <v>225</v>
      </c>
      <c r="AA2774">
        <v>0</v>
      </c>
      <c r="AB2774">
        <v>25</v>
      </c>
      <c r="AD2774">
        <v>6</v>
      </c>
      <c r="AE2774">
        <v>0</v>
      </c>
      <c r="AF2774">
        <v>17</v>
      </c>
      <c r="AG2774">
        <v>5.4161009788513201</v>
      </c>
      <c r="AH2774">
        <v>289</v>
      </c>
    </row>
    <row r="2775" spans="1:34" x14ac:dyDescent="0.35">
      <c r="A2775">
        <v>4803</v>
      </c>
      <c r="B2775">
        <v>0</v>
      </c>
      <c r="C2775">
        <v>1</v>
      </c>
      <c r="D2775">
        <v>14</v>
      </c>
      <c r="E2775">
        <v>27</v>
      </c>
      <c r="F2775">
        <v>4</v>
      </c>
      <c r="G2775">
        <v>7</v>
      </c>
      <c r="H2775">
        <v>438085</v>
      </c>
      <c r="I2775">
        <v>1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1</v>
      </c>
      <c r="Q2775">
        <v>0</v>
      </c>
      <c r="R2775">
        <v>0</v>
      </c>
      <c r="S2775">
        <v>0</v>
      </c>
      <c r="T2775">
        <v>0</v>
      </c>
      <c r="U2775">
        <v>1</v>
      </c>
      <c r="V2775">
        <v>0</v>
      </c>
      <c r="W2775">
        <v>1</v>
      </c>
      <c r="X2775">
        <v>0</v>
      </c>
      <c r="Y2775">
        <v>0</v>
      </c>
      <c r="Z2775">
        <v>404</v>
      </c>
      <c r="AA2775">
        <v>0</v>
      </c>
      <c r="AB2775">
        <v>39</v>
      </c>
      <c r="AC2775">
        <v>84</v>
      </c>
      <c r="AD2775">
        <v>6</v>
      </c>
      <c r="AE2775">
        <v>1</v>
      </c>
      <c r="AF2775">
        <v>7</v>
      </c>
      <c r="AG2775">
        <v>6.0014147758483896</v>
      </c>
      <c r="AH2775">
        <v>49</v>
      </c>
    </row>
    <row r="2776" spans="1:34" x14ac:dyDescent="0.35">
      <c r="A2776">
        <v>4804</v>
      </c>
      <c r="B2776">
        <v>0</v>
      </c>
      <c r="C2776">
        <v>1</v>
      </c>
      <c r="D2776">
        <v>12</v>
      </c>
      <c r="E2776">
        <v>31</v>
      </c>
      <c r="F2776">
        <v>3</v>
      </c>
      <c r="G2776">
        <v>7</v>
      </c>
      <c r="H2776">
        <v>490767</v>
      </c>
      <c r="I2776">
        <v>1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1</v>
      </c>
      <c r="Q2776">
        <v>0</v>
      </c>
      <c r="R2776">
        <v>0</v>
      </c>
      <c r="S2776">
        <v>0</v>
      </c>
      <c r="T2776">
        <v>0</v>
      </c>
      <c r="U2776">
        <v>1</v>
      </c>
      <c r="V2776">
        <v>0</v>
      </c>
      <c r="W2776">
        <v>1</v>
      </c>
      <c r="X2776">
        <v>1</v>
      </c>
      <c r="Y2776">
        <v>1</v>
      </c>
      <c r="Z2776">
        <v>721</v>
      </c>
      <c r="AA2776">
        <v>0</v>
      </c>
      <c r="AB2776">
        <v>36</v>
      </c>
      <c r="AC2776">
        <v>108</v>
      </c>
      <c r="AD2776">
        <v>1</v>
      </c>
      <c r="AE2776">
        <v>1</v>
      </c>
      <c r="AF2776">
        <v>13</v>
      </c>
      <c r="AG2776">
        <v>6.5806388854980504</v>
      </c>
      <c r="AH2776">
        <v>169</v>
      </c>
    </row>
    <row r="2777" spans="1:34" x14ac:dyDescent="0.35">
      <c r="A2777">
        <v>4805</v>
      </c>
      <c r="B2777">
        <v>0</v>
      </c>
      <c r="C2777">
        <v>1</v>
      </c>
      <c r="D2777">
        <v>12</v>
      </c>
      <c r="E2777">
        <v>30</v>
      </c>
      <c r="F2777">
        <v>3</v>
      </c>
      <c r="G2777">
        <v>8</v>
      </c>
      <c r="H2777">
        <v>490767</v>
      </c>
      <c r="I2777">
        <v>1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1</v>
      </c>
      <c r="Q2777">
        <v>0</v>
      </c>
      <c r="R2777">
        <v>0</v>
      </c>
      <c r="S2777">
        <v>0</v>
      </c>
      <c r="T2777">
        <v>0</v>
      </c>
      <c r="U2777">
        <v>1</v>
      </c>
      <c r="V2777">
        <v>0</v>
      </c>
      <c r="W2777">
        <v>1</v>
      </c>
      <c r="X2777">
        <v>1</v>
      </c>
      <c r="Y2777">
        <v>1</v>
      </c>
      <c r="Z2777">
        <v>577</v>
      </c>
      <c r="AA2777">
        <v>0</v>
      </c>
      <c r="AB2777">
        <v>32</v>
      </c>
      <c r="AC2777">
        <v>104</v>
      </c>
      <c r="AD2777">
        <v>1</v>
      </c>
      <c r="AE2777">
        <v>1</v>
      </c>
      <c r="AF2777">
        <v>12</v>
      </c>
      <c r="AG2777">
        <v>6.3578419685363796</v>
      </c>
      <c r="AH2777">
        <v>144</v>
      </c>
    </row>
    <row r="2778" spans="1:34" x14ac:dyDescent="0.35">
      <c r="A2778">
        <v>4806</v>
      </c>
      <c r="B2778">
        <v>0</v>
      </c>
      <c r="C2778">
        <v>1</v>
      </c>
      <c r="D2778">
        <v>12</v>
      </c>
      <c r="E2778">
        <v>26</v>
      </c>
      <c r="F2778">
        <v>6</v>
      </c>
      <c r="G2778">
        <v>8</v>
      </c>
      <c r="H2778">
        <v>345645</v>
      </c>
      <c r="I2778">
        <v>1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1</v>
      </c>
      <c r="Q2778">
        <v>0</v>
      </c>
      <c r="R2778">
        <v>0</v>
      </c>
      <c r="S2778">
        <v>0</v>
      </c>
      <c r="T2778">
        <v>0</v>
      </c>
      <c r="U2778">
        <v>1</v>
      </c>
      <c r="V2778">
        <v>0</v>
      </c>
      <c r="W2778">
        <v>0</v>
      </c>
      <c r="X2778">
        <v>1</v>
      </c>
      <c r="Y2778">
        <v>0</v>
      </c>
      <c r="Z2778">
        <v>500</v>
      </c>
      <c r="AA2778">
        <v>0</v>
      </c>
      <c r="AB2778">
        <v>20</v>
      </c>
      <c r="AC2778">
        <v>110</v>
      </c>
      <c r="AD2778">
        <v>1</v>
      </c>
      <c r="AE2778">
        <v>0</v>
      </c>
      <c r="AF2778">
        <v>8</v>
      </c>
      <c r="AG2778">
        <v>6.2146081924438503</v>
      </c>
      <c r="AH2778">
        <v>64</v>
      </c>
    </row>
    <row r="2779" spans="1:34" x14ac:dyDescent="0.35">
      <c r="A2779">
        <v>4808</v>
      </c>
      <c r="B2779">
        <v>0</v>
      </c>
      <c r="C2779">
        <v>1</v>
      </c>
      <c r="D2779">
        <v>12</v>
      </c>
      <c r="E2779">
        <v>29</v>
      </c>
      <c r="F2779">
        <v>7</v>
      </c>
      <c r="G2779">
        <v>6</v>
      </c>
      <c r="H2779">
        <v>490767</v>
      </c>
      <c r="I2779">
        <v>1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1</v>
      </c>
      <c r="Q2779">
        <v>0</v>
      </c>
      <c r="R2779">
        <v>0</v>
      </c>
      <c r="S2779">
        <v>0</v>
      </c>
      <c r="T2779">
        <v>0</v>
      </c>
      <c r="U2779">
        <v>1</v>
      </c>
      <c r="V2779">
        <v>0</v>
      </c>
      <c r="W2779">
        <v>0</v>
      </c>
      <c r="X2779">
        <v>1</v>
      </c>
      <c r="Y2779">
        <v>0</v>
      </c>
      <c r="Z2779">
        <v>250</v>
      </c>
      <c r="AA2779">
        <v>0</v>
      </c>
      <c r="AB2779">
        <v>35</v>
      </c>
      <c r="AC2779">
        <v>96</v>
      </c>
      <c r="AD2779">
        <v>1</v>
      </c>
      <c r="AE2779">
        <v>1</v>
      </c>
      <c r="AF2779">
        <v>11</v>
      </c>
      <c r="AG2779">
        <v>5.5214610099792498</v>
      </c>
      <c r="AH2779">
        <v>121</v>
      </c>
    </row>
    <row r="2780" spans="1:34" x14ac:dyDescent="0.35">
      <c r="A2780">
        <v>4810</v>
      </c>
      <c r="B2780">
        <v>0</v>
      </c>
      <c r="C2780">
        <v>1</v>
      </c>
      <c r="D2780">
        <v>12</v>
      </c>
      <c r="E2780">
        <v>26</v>
      </c>
      <c r="F2780">
        <v>7</v>
      </c>
      <c r="G2780">
        <v>7</v>
      </c>
      <c r="H2780">
        <v>375674</v>
      </c>
      <c r="I2780">
        <v>1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1</v>
      </c>
      <c r="Q2780">
        <v>0</v>
      </c>
      <c r="R2780">
        <v>0</v>
      </c>
      <c r="S2780">
        <v>0</v>
      </c>
      <c r="T2780">
        <v>0</v>
      </c>
      <c r="U2780">
        <v>1</v>
      </c>
      <c r="V2780">
        <v>0</v>
      </c>
      <c r="W2780">
        <v>0</v>
      </c>
      <c r="X2780">
        <v>1</v>
      </c>
      <c r="Y2780">
        <v>0</v>
      </c>
      <c r="Z2780">
        <v>155</v>
      </c>
      <c r="AA2780">
        <v>0</v>
      </c>
      <c r="AB2780">
        <v>28</v>
      </c>
      <c r="AC2780">
        <v>106</v>
      </c>
      <c r="AD2780">
        <v>1</v>
      </c>
      <c r="AE2780">
        <v>1</v>
      </c>
      <c r="AF2780">
        <v>8</v>
      </c>
      <c r="AG2780">
        <v>5.0434250831604004</v>
      </c>
      <c r="AH2780">
        <v>64</v>
      </c>
    </row>
    <row r="2781" spans="1:34" x14ac:dyDescent="0.35">
      <c r="A2781">
        <v>4811</v>
      </c>
      <c r="B2781">
        <v>0</v>
      </c>
      <c r="C2781">
        <v>1</v>
      </c>
      <c r="D2781">
        <v>12</v>
      </c>
      <c r="E2781">
        <v>27</v>
      </c>
      <c r="F2781">
        <v>6</v>
      </c>
      <c r="G2781">
        <v>7</v>
      </c>
      <c r="H2781">
        <v>345645</v>
      </c>
      <c r="I2781">
        <v>1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1</v>
      </c>
      <c r="Q2781">
        <v>0</v>
      </c>
      <c r="R2781">
        <v>0</v>
      </c>
      <c r="S2781">
        <v>0</v>
      </c>
      <c r="T2781">
        <v>0</v>
      </c>
      <c r="U2781">
        <v>1</v>
      </c>
      <c r="V2781">
        <v>0</v>
      </c>
      <c r="W2781">
        <v>0</v>
      </c>
      <c r="X2781">
        <v>1</v>
      </c>
      <c r="Y2781">
        <v>0</v>
      </c>
      <c r="Z2781">
        <v>406</v>
      </c>
      <c r="AA2781">
        <v>1</v>
      </c>
      <c r="AB2781">
        <v>18</v>
      </c>
      <c r="AC2781">
        <v>68</v>
      </c>
      <c r="AD2781">
        <v>1</v>
      </c>
      <c r="AE2781">
        <v>1</v>
      </c>
      <c r="AF2781">
        <v>9</v>
      </c>
      <c r="AG2781">
        <v>6.0063529014587402</v>
      </c>
      <c r="AH2781">
        <v>81</v>
      </c>
    </row>
    <row r="2782" spans="1:34" x14ac:dyDescent="0.35">
      <c r="A2782">
        <v>4818</v>
      </c>
      <c r="B2782">
        <v>1</v>
      </c>
      <c r="C2782">
        <v>0</v>
      </c>
      <c r="D2782">
        <v>12</v>
      </c>
      <c r="E2782">
        <v>33</v>
      </c>
      <c r="G2782">
        <v>3</v>
      </c>
      <c r="H2782">
        <v>112480</v>
      </c>
      <c r="I2782">
        <v>0</v>
      </c>
      <c r="J2782">
        <v>1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1</v>
      </c>
      <c r="S2782">
        <v>0</v>
      </c>
      <c r="T2782">
        <v>0</v>
      </c>
      <c r="U2782">
        <v>1</v>
      </c>
      <c r="V2782">
        <v>1</v>
      </c>
      <c r="W2782">
        <v>1</v>
      </c>
      <c r="X2782">
        <v>1</v>
      </c>
      <c r="Y2782">
        <v>1</v>
      </c>
      <c r="Z2782">
        <v>350</v>
      </c>
      <c r="AA2782">
        <v>0</v>
      </c>
      <c r="AB2782">
        <v>45</v>
      </c>
      <c r="AC2782">
        <v>83</v>
      </c>
      <c r="AD2782">
        <v>1</v>
      </c>
      <c r="AE2782">
        <v>1</v>
      </c>
      <c r="AF2782">
        <v>15</v>
      </c>
      <c r="AG2782">
        <v>5.8579330444335902</v>
      </c>
      <c r="AH2782">
        <v>225</v>
      </c>
    </row>
    <row r="2783" spans="1:34" x14ac:dyDescent="0.35">
      <c r="A2783">
        <v>4819</v>
      </c>
      <c r="B2783">
        <v>1</v>
      </c>
      <c r="C2783">
        <v>0</v>
      </c>
      <c r="D2783">
        <v>12</v>
      </c>
      <c r="E2783">
        <v>26</v>
      </c>
      <c r="H2783">
        <v>157019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1</v>
      </c>
      <c r="S2783">
        <v>0</v>
      </c>
      <c r="T2783">
        <v>0</v>
      </c>
      <c r="U2783">
        <v>1</v>
      </c>
      <c r="V2783">
        <v>1</v>
      </c>
      <c r="W2783">
        <v>1</v>
      </c>
      <c r="X2783">
        <v>1</v>
      </c>
      <c r="Y2783">
        <v>1</v>
      </c>
      <c r="Z2783">
        <v>462</v>
      </c>
      <c r="AA2783">
        <v>0</v>
      </c>
      <c r="AB2783">
        <v>24</v>
      </c>
      <c r="AC2783">
        <v>66</v>
      </c>
      <c r="AD2783">
        <v>2</v>
      </c>
      <c r="AE2783">
        <v>1</v>
      </c>
      <c r="AF2783">
        <v>8</v>
      </c>
      <c r="AG2783">
        <v>6.1355648040771502</v>
      </c>
      <c r="AH2783">
        <v>64</v>
      </c>
    </row>
    <row r="2784" spans="1:34" x14ac:dyDescent="0.35">
      <c r="A2784">
        <v>4821</v>
      </c>
      <c r="B2784">
        <v>1</v>
      </c>
      <c r="C2784">
        <v>0</v>
      </c>
      <c r="D2784">
        <v>10</v>
      </c>
      <c r="E2784">
        <v>34</v>
      </c>
      <c r="F2784">
        <v>7</v>
      </c>
      <c r="G2784">
        <v>12</v>
      </c>
      <c r="H2784">
        <v>207023</v>
      </c>
      <c r="I2784">
        <v>1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1</v>
      </c>
      <c r="S2784">
        <v>0</v>
      </c>
      <c r="T2784">
        <v>0</v>
      </c>
      <c r="U2784">
        <v>1</v>
      </c>
      <c r="V2784">
        <v>0</v>
      </c>
      <c r="W2784">
        <v>1</v>
      </c>
      <c r="X2784">
        <v>1</v>
      </c>
      <c r="Y2784">
        <v>1</v>
      </c>
      <c r="Z2784">
        <v>500</v>
      </c>
      <c r="AA2784">
        <v>0</v>
      </c>
      <c r="AB2784">
        <v>34</v>
      </c>
      <c r="AC2784">
        <v>70</v>
      </c>
      <c r="AD2784">
        <v>1</v>
      </c>
      <c r="AE2784">
        <v>1</v>
      </c>
      <c r="AF2784">
        <v>18</v>
      </c>
      <c r="AG2784">
        <v>6.2146081924438503</v>
      </c>
      <c r="AH2784">
        <v>324</v>
      </c>
    </row>
    <row r="2785" spans="1:34" x14ac:dyDescent="0.35">
      <c r="A2785">
        <v>4822</v>
      </c>
      <c r="B2785">
        <v>1</v>
      </c>
      <c r="C2785">
        <v>0</v>
      </c>
      <c r="D2785">
        <v>16</v>
      </c>
      <c r="E2785">
        <v>30</v>
      </c>
      <c r="F2785">
        <v>12</v>
      </c>
      <c r="G2785">
        <v>11</v>
      </c>
      <c r="H2785">
        <v>279791</v>
      </c>
      <c r="I2785">
        <v>1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1</v>
      </c>
      <c r="S2785">
        <v>0</v>
      </c>
      <c r="T2785">
        <v>0</v>
      </c>
      <c r="U2785">
        <v>1</v>
      </c>
      <c r="V2785">
        <v>0</v>
      </c>
      <c r="W2785">
        <v>1</v>
      </c>
      <c r="X2785">
        <v>1</v>
      </c>
      <c r="Y2785">
        <v>1</v>
      </c>
      <c r="Z2785">
        <v>846</v>
      </c>
      <c r="AA2785">
        <v>0</v>
      </c>
      <c r="AB2785">
        <v>39</v>
      </c>
      <c r="AC2785">
        <v>104</v>
      </c>
      <c r="AD2785">
        <v>1</v>
      </c>
      <c r="AE2785">
        <v>1</v>
      </c>
      <c r="AF2785">
        <v>8</v>
      </c>
      <c r="AG2785">
        <v>6.7405200004577601</v>
      </c>
      <c r="AH2785">
        <v>64</v>
      </c>
    </row>
    <row r="2786" spans="1:34" x14ac:dyDescent="0.35">
      <c r="A2786">
        <v>4823</v>
      </c>
      <c r="B2786">
        <v>1</v>
      </c>
      <c r="C2786">
        <v>0</v>
      </c>
      <c r="D2786">
        <v>12</v>
      </c>
      <c r="E2786">
        <v>29</v>
      </c>
      <c r="F2786">
        <v>9</v>
      </c>
      <c r="G2786">
        <v>12</v>
      </c>
      <c r="H2786">
        <v>279791</v>
      </c>
      <c r="I2786">
        <v>1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1</v>
      </c>
      <c r="S2786">
        <v>0</v>
      </c>
      <c r="T2786">
        <v>0</v>
      </c>
      <c r="U2786">
        <v>1</v>
      </c>
      <c r="V2786">
        <v>0</v>
      </c>
      <c r="W2786">
        <v>1</v>
      </c>
      <c r="X2786">
        <v>1</v>
      </c>
      <c r="Y2786">
        <v>1</v>
      </c>
      <c r="Z2786">
        <v>577</v>
      </c>
      <c r="AA2786">
        <v>0</v>
      </c>
      <c r="AB2786">
        <v>41</v>
      </c>
      <c r="AC2786">
        <v>87</v>
      </c>
      <c r="AD2786">
        <v>1</v>
      </c>
      <c r="AE2786">
        <v>1</v>
      </c>
      <c r="AF2786">
        <v>11</v>
      </c>
      <c r="AG2786">
        <v>6.3578419685363796</v>
      </c>
      <c r="AH2786">
        <v>121</v>
      </c>
    </row>
    <row r="2787" spans="1:34" x14ac:dyDescent="0.35">
      <c r="A2787">
        <v>4824</v>
      </c>
      <c r="B2787">
        <v>1</v>
      </c>
      <c r="C2787">
        <v>0</v>
      </c>
      <c r="D2787">
        <v>16</v>
      </c>
      <c r="E2787">
        <v>28</v>
      </c>
      <c r="F2787">
        <v>10</v>
      </c>
      <c r="G2787">
        <v>12</v>
      </c>
      <c r="H2787">
        <v>214175</v>
      </c>
      <c r="I2787">
        <v>1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1</v>
      </c>
      <c r="S2787">
        <v>0</v>
      </c>
      <c r="T2787">
        <v>0</v>
      </c>
      <c r="U2787">
        <v>1</v>
      </c>
      <c r="V2787">
        <v>0</v>
      </c>
      <c r="W2787">
        <v>1</v>
      </c>
      <c r="X2787">
        <v>1</v>
      </c>
      <c r="Y2787">
        <v>1</v>
      </c>
      <c r="Z2787">
        <v>400</v>
      </c>
      <c r="AA2787">
        <v>0</v>
      </c>
      <c r="AB2787">
        <v>38</v>
      </c>
      <c r="AC2787">
        <v>110</v>
      </c>
      <c r="AD2787">
        <v>1</v>
      </c>
      <c r="AE2787">
        <v>1</v>
      </c>
      <c r="AF2787">
        <v>6</v>
      </c>
      <c r="AG2787">
        <v>5.9914650917053196</v>
      </c>
      <c r="AH2787">
        <v>36</v>
      </c>
    </row>
    <row r="2788" spans="1:34" x14ac:dyDescent="0.35">
      <c r="A2788">
        <v>4827</v>
      </c>
      <c r="B2788">
        <v>1</v>
      </c>
      <c r="C2788">
        <v>0</v>
      </c>
      <c r="D2788">
        <v>11</v>
      </c>
      <c r="E2788">
        <v>34</v>
      </c>
      <c r="F2788">
        <v>8</v>
      </c>
      <c r="G2788">
        <v>12</v>
      </c>
      <c r="H2788">
        <v>470506</v>
      </c>
      <c r="I2788">
        <v>1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1</v>
      </c>
      <c r="S2788">
        <v>0</v>
      </c>
      <c r="T2788">
        <v>0</v>
      </c>
      <c r="U2788">
        <v>1</v>
      </c>
      <c r="V2788">
        <v>0</v>
      </c>
      <c r="W2788">
        <v>0</v>
      </c>
      <c r="X2788">
        <v>0</v>
      </c>
      <c r="Y2788">
        <v>1</v>
      </c>
      <c r="Z2788">
        <v>741</v>
      </c>
      <c r="AA2788">
        <v>0</v>
      </c>
      <c r="AB2788">
        <v>38</v>
      </c>
      <c r="AC2788">
        <v>87</v>
      </c>
      <c r="AD2788">
        <v>1</v>
      </c>
      <c r="AE2788">
        <v>1</v>
      </c>
      <c r="AF2788">
        <v>17</v>
      </c>
      <c r="AG2788">
        <v>6.6080012321472203</v>
      </c>
      <c r="AH2788">
        <v>289</v>
      </c>
    </row>
    <row r="2789" spans="1:34" x14ac:dyDescent="0.35">
      <c r="A2789">
        <v>4831</v>
      </c>
      <c r="B2789">
        <v>1</v>
      </c>
      <c r="C2789">
        <v>0</v>
      </c>
      <c r="D2789">
        <v>14</v>
      </c>
      <c r="E2789">
        <v>25</v>
      </c>
      <c r="F2789">
        <v>12</v>
      </c>
      <c r="G2789">
        <v>12</v>
      </c>
      <c r="H2789">
        <v>1460801</v>
      </c>
      <c r="I2789">
        <v>1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1</v>
      </c>
      <c r="S2789">
        <v>0</v>
      </c>
      <c r="T2789">
        <v>0</v>
      </c>
      <c r="U2789">
        <v>1</v>
      </c>
      <c r="V2789">
        <v>0</v>
      </c>
      <c r="W2789">
        <v>1</v>
      </c>
      <c r="X2789">
        <v>1</v>
      </c>
      <c r="Y2789">
        <v>1</v>
      </c>
      <c r="Z2789">
        <v>350</v>
      </c>
      <c r="AA2789">
        <v>0</v>
      </c>
      <c r="AB2789">
        <v>31</v>
      </c>
      <c r="AC2789">
        <v>100</v>
      </c>
      <c r="AD2789">
        <v>6</v>
      </c>
      <c r="AE2789">
        <v>1</v>
      </c>
      <c r="AF2789">
        <v>5</v>
      </c>
      <c r="AG2789">
        <v>5.8579330444335902</v>
      </c>
      <c r="AH2789">
        <v>25</v>
      </c>
    </row>
    <row r="2790" spans="1:34" x14ac:dyDescent="0.35">
      <c r="A2790">
        <v>4832</v>
      </c>
      <c r="B2790">
        <v>1</v>
      </c>
      <c r="C2790">
        <v>0</v>
      </c>
      <c r="D2790">
        <v>12</v>
      </c>
      <c r="E2790">
        <v>26</v>
      </c>
      <c r="F2790">
        <v>12</v>
      </c>
      <c r="G2790">
        <v>14</v>
      </c>
      <c r="H2790">
        <v>1502694</v>
      </c>
      <c r="I2790">
        <v>1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1</v>
      </c>
      <c r="S2790">
        <v>0</v>
      </c>
      <c r="T2790">
        <v>0</v>
      </c>
      <c r="U2790">
        <v>1</v>
      </c>
      <c r="V2790">
        <v>0</v>
      </c>
      <c r="W2790">
        <v>1</v>
      </c>
      <c r="X2790">
        <v>1</v>
      </c>
      <c r="Y2790">
        <v>1</v>
      </c>
      <c r="Z2790">
        <v>438</v>
      </c>
      <c r="AA2790">
        <v>0</v>
      </c>
      <c r="AB2790">
        <v>42</v>
      </c>
      <c r="AC2790">
        <v>91</v>
      </c>
      <c r="AD2790">
        <v>1</v>
      </c>
      <c r="AE2790">
        <v>1</v>
      </c>
      <c r="AF2790">
        <v>8</v>
      </c>
      <c r="AG2790">
        <v>6.0822191238403303</v>
      </c>
      <c r="AH2790">
        <v>64</v>
      </c>
    </row>
    <row r="2791" spans="1:34" x14ac:dyDescent="0.35">
      <c r="A2791">
        <v>4833</v>
      </c>
      <c r="B2791">
        <v>1</v>
      </c>
      <c r="C2791">
        <v>0</v>
      </c>
      <c r="D2791">
        <v>13</v>
      </c>
      <c r="E2791">
        <v>25</v>
      </c>
      <c r="F2791">
        <v>16</v>
      </c>
      <c r="G2791">
        <v>15</v>
      </c>
      <c r="H2791">
        <v>178542</v>
      </c>
      <c r="I2791">
        <v>1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1</v>
      </c>
      <c r="S2791">
        <v>0</v>
      </c>
      <c r="T2791">
        <v>0</v>
      </c>
      <c r="U2791">
        <v>1</v>
      </c>
      <c r="V2791">
        <v>0</v>
      </c>
      <c r="W2791">
        <v>1</v>
      </c>
      <c r="X2791">
        <v>1</v>
      </c>
      <c r="Y2791">
        <v>1</v>
      </c>
      <c r="Z2791">
        <v>727</v>
      </c>
      <c r="AA2791">
        <v>0</v>
      </c>
      <c r="AB2791">
        <v>35</v>
      </c>
      <c r="AD2791">
        <v>5</v>
      </c>
      <c r="AE2791">
        <v>1</v>
      </c>
      <c r="AF2791">
        <v>6</v>
      </c>
      <c r="AG2791">
        <v>6.5889258384704599</v>
      </c>
      <c r="AH2791">
        <v>36</v>
      </c>
    </row>
    <row r="2792" spans="1:34" x14ac:dyDescent="0.35">
      <c r="A2792">
        <v>4834</v>
      </c>
      <c r="B2792">
        <v>1</v>
      </c>
      <c r="C2792">
        <v>0</v>
      </c>
      <c r="D2792">
        <v>11</v>
      </c>
      <c r="E2792">
        <v>25</v>
      </c>
      <c r="F2792">
        <v>4</v>
      </c>
      <c r="G2792">
        <v>6</v>
      </c>
      <c r="H2792">
        <v>178542</v>
      </c>
      <c r="I2792">
        <v>1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1</v>
      </c>
      <c r="S2792">
        <v>0</v>
      </c>
      <c r="T2792">
        <v>0</v>
      </c>
      <c r="U2792">
        <v>1</v>
      </c>
      <c r="V2792">
        <v>0</v>
      </c>
      <c r="W2792">
        <v>1</v>
      </c>
      <c r="X2792">
        <v>1</v>
      </c>
      <c r="Y2792">
        <v>1</v>
      </c>
      <c r="Z2792">
        <v>970</v>
      </c>
      <c r="AA2792">
        <v>0</v>
      </c>
      <c r="AB2792">
        <v>28</v>
      </c>
      <c r="AD2792">
        <v>1</v>
      </c>
      <c r="AE2792">
        <v>1</v>
      </c>
      <c r="AF2792">
        <v>8</v>
      </c>
      <c r="AG2792">
        <v>6.8772959709167498</v>
      </c>
      <c r="AH2792">
        <v>64</v>
      </c>
    </row>
    <row r="2793" spans="1:34" x14ac:dyDescent="0.35">
      <c r="A2793">
        <v>4837</v>
      </c>
      <c r="B2793">
        <v>0</v>
      </c>
      <c r="C2793">
        <v>0</v>
      </c>
      <c r="D2793">
        <v>16</v>
      </c>
      <c r="E2793">
        <v>30</v>
      </c>
      <c r="F2793">
        <v>12</v>
      </c>
      <c r="G2793">
        <v>12</v>
      </c>
      <c r="H2793">
        <v>490767</v>
      </c>
      <c r="I2793">
        <v>1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1</v>
      </c>
      <c r="S2793">
        <v>0</v>
      </c>
      <c r="T2793">
        <v>0</v>
      </c>
      <c r="U2793">
        <v>1</v>
      </c>
      <c r="V2793">
        <v>0</v>
      </c>
      <c r="W2793">
        <v>1</v>
      </c>
      <c r="X2793">
        <v>1</v>
      </c>
      <c r="Y2793">
        <v>0</v>
      </c>
      <c r="Z2793">
        <v>751</v>
      </c>
      <c r="AA2793">
        <v>0</v>
      </c>
      <c r="AB2793">
        <v>48</v>
      </c>
      <c r="AC2793">
        <v>109</v>
      </c>
      <c r="AD2793">
        <v>1</v>
      </c>
      <c r="AE2793">
        <v>0</v>
      </c>
      <c r="AF2793">
        <v>8</v>
      </c>
      <c r="AG2793">
        <v>6.6214060783386204</v>
      </c>
      <c r="AH2793">
        <v>64</v>
      </c>
    </row>
    <row r="2794" spans="1:34" x14ac:dyDescent="0.35">
      <c r="A2794">
        <v>4838</v>
      </c>
      <c r="B2794">
        <v>0</v>
      </c>
      <c r="C2794">
        <v>0</v>
      </c>
      <c r="D2794">
        <v>18</v>
      </c>
      <c r="E2794">
        <v>30</v>
      </c>
      <c r="F2794">
        <v>18</v>
      </c>
      <c r="G2794">
        <v>14</v>
      </c>
      <c r="H2794">
        <v>490767</v>
      </c>
      <c r="I2794">
        <v>1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1</v>
      </c>
      <c r="S2794">
        <v>0</v>
      </c>
      <c r="T2794">
        <v>0</v>
      </c>
      <c r="U2794">
        <v>1</v>
      </c>
      <c r="V2794">
        <v>0</v>
      </c>
      <c r="W2794">
        <v>1</v>
      </c>
      <c r="X2794">
        <v>1</v>
      </c>
      <c r="Y2794">
        <v>0</v>
      </c>
      <c r="Z2794">
        <v>577</v>
      </c>
      <c r="AA2794">
        <v>0</v>
      </c>
      <c r="AB2794">
        <v>42</v>
      </c>
      <c r="AC2794">
        <v>112</v>
      </c>
      <c r="AD2794">
        <v>1</v>
      </c>
      <c r="AE2794">
        <v>1</v>
      </c>
      <c r="AF2794">
        <v>6</v>
      </c>
      <c r="AG2794">
        <v>6.3578419685363796</v>
      </c>
      <c r="AH2794">
        <v>36</v>
      </c>
    </row>
    <row r="2795" spans="1:34" x14ac:dyDescent="0.35">
      <c r="A2795">
        <v>4840</v>
      </c>
      <c r="B2795">
        <v>0</v>
      </c>
      <c r="C2795">
        <v>0</v>
      </c>
      <c r="D2795">
        <v>16</v>
      </c>
      <c r="E2795">
        <v>30</v>
      </c>
      <c r="F2795">
        <v>12</v>
      </c>
      <c r="G2795">
        <v>12</v>
      </c>
      <c r="H2795">
        <v>490767</v>
      </c>
      <c r="I2795">
        <v>1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1</v>
      </c>
      <c r="S2795">
        <v>0</v>
      </c>
      <c r="T2795">
        <v>0</v>
      </c>
      <c r="U2795">
        <v>1</v>
      </c>
      <c r="V2795">
        <v>0</v>
      </c>
      <c r="W2795">
        <v>0</v>
      </c>
      <c r="X2795">
        <v>1</v>
      </c>
      <c r="Y2795">
        <v>0</v>
      </c>
      <c r="Z2795">
        <v>404</v>
      </c>
      <c r="AA2795">
        <v>0</v>
      </c>
      <c r="AB2795">
        <v>31</v>
      </c>
      <c r="AC2795">
        <v>106</v>
      </c>
      <c r="AD2795">
        <v>1</v>
      </c>
      <c r="AE2795">
        <v>0</v>
      </c>
      <c r="AF2795">
        <v>8</v>
      </c>
      <c r="AG2795">
        <v>6.0014147758483896</v>
      </c>
      <c r="AH2795">
        <v>64</v>
      </c>
    </row>
    <row r="2796" spans="1:34" x14ac:dyDescent="0.35">
      <c r="A2796">
        <v>4841</v>
      </c>
      <c r="B2796">
        <v>0</v>
      </c>
      <c r="C2796">
        <v>0</v>
      </c>
      <c r="D2796">
        <v>12</v>
      </c>
      <c r="E2796">
        <v>30</v>
      </c>
      <c r="F2796">
        <v>12</v>
      </c>
      <c r="G2796">
        <v>12</v>
      </c>
      <c r="H2796">
        <v>490767</v>
      </c>
      <c r="I2796">
        <v>1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1</v>
      </c>
      <c r="S2796">
        <v>0</v>
      </c>
      <c r="T2796">
        <v>0</v>
      </c>
      <c r="U2796">
        <v>1</v>
      </c>
      <c r="V2796">
        <v>0</v>
      </c>
      <c r="W2796">
        <v>0</v>
      </c>
      <c r="X2796">
        <v>1</v>
      </c>
      <c r="Y2796">
        <v>0</v>
      </c>
      <c r="Z2796">
        <v>616</v>
      </c>
      <c r="AA2796">
        <v>0</v>
      </c>
      <c r="AB2796">
        <v>36</v>
      </c>
      <c r="AC2796">
        <v>94</v>
      </c>
      <c r="AD2796">
        <v>1</v>
      </c>
      <c r="AE2796">
        <v>0</v>
      </c>
      <c r="AF2796">
        <v>12</v>
      </c>
      <c r="AG2796">
        <v>6.4232468605041504</v>
      </c>
      <c r="AH2796">
        <v>144</v>
      </c>
    </row>
    <row r="2797" spans="1:34" x14ac:dyDescent="0.35">
      <c r="A2797">
        <v>4842</v>
      </c>
      <c r="B2797">
        <v>0</v>
      </c>
      <c r="C2797">
        <v>0</v>
      </c>
      <c r="D2797">
        <v>16</v>
      </c>
      <c r="E2797">
        <v>25</v>
      </c>
      <c r="F2797">
        <v>8</v>
      </c>
      <c r="G2797">
        <v>6</v>
      </c>
      <c r="H2797">
        <v>365200</v>
      </c>
      <c r="I2797">
        <v>1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1</v>
      </c>
      <c r="S2797">
        <v>0</v>
      </c>
      <c r="T2797">
        <v>0</v>
      </c>
      <c r="U2797">
        <v>1</v>
      </c>
      <c r="V2797">
        <v>0</v>
      </c>
      <c r="W2797">
        <v>0</v>
      </c>
      <c r="X2797">
        <v>1</v>
      </c>
      <c r="Y2797">
        <v>0</v>
      </c>
      <c r="Z2797">
        <v>230</v>
      </c>
      <c r="AA2797">
        <v>0</v>
      </c>
      <c r="AB2797">
        <v>36</v>
      </c>
      <c r="AD2797">
        <v>1</v>
      </c>
      <c r="AE2797">
        <v>0</v>
      </c>
      <c r="AF2797">
        <v>3</v>
      </c>
      <c r="AG2797">
        <v>5.4380788803100604</v>
      </c>
      <c r="AH2797">
        <v>9</v>
      </c>
    </row>
    <row r="2798" spans="1:34" x14ac:dyDescent="0.35">
      <c r="A2798">
        <v>4843</v>
      </c>
      <c r="B2798">
        <v>0</v>
      </c>
      <c r="C2798">
        <v>0</v>
      </c>
      <c r="D2798">
        <v>12</v>
      </c>
      <c r="E2798">
        <v>24</v>
      </c>
      <c r="F2798">
        <v>8</v>
      </c>
      <c r="G2798">
        <v>6</v>
      </c>
      <c r="H2798">
        <v>365200</v>
      </c>
      <c r="I2798">
        <v>1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1</v>
      </c>
      <c r="S2798">
        <v>0</v>
      </c>
      <c r="T2798">
        <v>0</v>
      </c>
      <c r="U2798">
        <v>1</v>
      </c>
      <c r="V2798">
        <v>0</v>
      </c>
      <c r="W2798">
        <v>0</v>
      </c>
      <c r="X2798">
        <v>1</v>
      </c>
      <c r="Y2798">
        <v>0</v>
      </c>
      <c r="Z2798">
        <v>142</v>
      </c>
      <c r="AA2798">
        <v>0</v>
      </c>
      <c r="AB2798">
        <v>30</v>
      </c>
      <c r="AD2798">
        <v>6</v>
      </c>
      <c r="AE2798">
        <v>0</v>
      </c>
      <c r="AF2798">
        <v>6</v>
      </c>
      <c r="AG2798">
        <v>4.9558272361755398</v>
      </c>
      <c r="AH2798">
        <v>36</v>
      </c>
    </row>
    <row r="2799" spans="1:34" x14ac:dyDescent="0.35">
      <c r="A2799">
        <v>4844</v>
      </c>
      <c r="B2799">
        <v>0</v>
      </c>
      <c r="C2799">
        <v>0</v>
      </c>
      <c r="D2799">
        <v>18</v>
      </c>
      <c r="E2799">
        <v>30</v>
      </c>
      <c r="F2799">
        <v>9</v>
      </c>
      <c r="G2799">
        <v>12</v>
      </c>
      <c r="H2799">
        <v>490767</v>
      </c>
      <c r="I2799">
        <v>1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1</v>
      </c>
      <c r="S2799">
        <v>0</v>
      </c>
      <c r="T2799">
        <v>0</v>
      </c>
      <c r="U2799">
        <v>1</v>
      </c>
      <c r="V2799">
        <v>0</v>
      </c>
      <c r="W2799">
        <v>0</v>
      </c>
      <c r="X2799">
        <v>1</v>
      </c>
      <c r="Y2799">
        <v>0</v>
      </c>
      <c r="Z2799">
        <v>385</v>
      </c>
      <c r="AA2799">
        <v>0</v>
      </c>
      <c r="AB2799">
        <v>45</v>
      </c>
      <c r="AD2799">
        <v>1</v>
      </c>
      <c r="AE2799">
        <v>1</v>
      </c>
      <c r="AF2799">
        <v>6</v>
      </c>
      <c r="AG2799">
        <v>5.9532427787780797</v>
      </c>
      <c r="AH2799">
        <v>36</v>
      </c>
    </row>
    <row r="2800" spans="1:34" x14ac:dyDescent="0.35">
      <c r="A2800">
        <v>4845</v>
      </c>
      <c r="B2800">
        <v>0</v>
      </c>
      <c r="C2800">
        <v>0</v>
      </c>
      <c r="D2800">
        <v>12</v>
      </c>
      <c r="E2800">
        <v>27</v>
      </c>
      <c r="F2800">
        <v>13</v>
      </c>
      <c r="G2800">
        <v>6</v>
      </c>
      <c r="H2800">
        <v>375674</v>
      </c>
      <c r="I2800">
        <v>1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1</v>
      </c>
      <c r="S2800">
        <v>0</v>
      </c>
      <c r="T2800">
        <v>0</v>
      </c>
      <c r="U2800">
        <v>1</v>
      </c>
      <c r="V2800">
        <v>0</v>
      </c>
      <c r="W2800">
        <v>1</v>
      </c>
      <c r="X2800">
        <v>1</v>
      </c>
      <c r="Y2800">
        <v>0</v>
      </c>
      <c r="Z2800">
        <v>385</v>
      </c>
      <c r="AA2800">
        <v>0</v>
      </c>
      <c r="AB2800">
        <v>30</v>
      </c>
      <c r="AC2800">
        <v>95</v>
      </c>
      <c r="AD2800">
        <v>4</v>
      </c>
      <c r="AE2800">
        <v>0</v>
      </c>
      <c r="AF2800">
        <v>9</v>
      </c>
      <c r="AG2800">
        <v>5.9532427787780797</v>
      </c>
      <c r="AH2800">
        <v>81</v>
      </c>
    </row>
    <row r="2801" spans="1:34" x14ac:dyDescent="0.35">
      <c r="A2801">
        <v>4849</v>
      </c>
      <c r="B2801">
        <v>0</v>
      </c>
      <c r="C2801">
        <v>0</v>
      </c>
      <c r="D2801">
        <v>12</v>
      </c>
      <c r="E2801">
        <v>24</v>
      </c>
      <c r="F2801">
        <v>3</v>
      </c>
      <c r="H2801">
        <v>89271</v>
      </c>
      <c r="I2801">
        <v>1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1</v>
      </c>
      <c r="Q2801">
        <v>0</v>
      </c>
      <c r="R2801">
        <v>0</v>
      </c>
      <c r="S2801">
        <v>0</v>
      </c>
      <c r="T2801">
        <v>0</v>
      </c>
      <c r="U2801">
        <v>1</v>
      </c>
      <c r="V2801">
        <v>0</v>
      </c>
      <c r="W2801">
        <v>0</v>
      </c>
      <c r="X2801">
        <v>1</v>
      </c>
      <c r="Y2801">
        <v>0</v>
      </c>
      <c r="Z2801">
        <v>422</v>
      </c>
      <c r="AA2801">
        <v>0</v>
      </c>
      <c r="AB2801">
        <v>35</v>
      </c>
      <c r="AD2801">
        <v>1</v>
      </c>
      <c r="AE2801">
        <v>1</v>
      </c>
      <c r="AF2801">
        <v>6</v>
      </c>
      <c r="AG2801">
        <v>6.04500484466553</v>
      </c>
      <c r="AH2801">
        <v>36</v>
      </c>
    </row>
    <row r="2802" spans="1:34" x14ac:dyDescent="0.35">
      <c r="A2802">
        <v>4851</v>
      </c>
      <c r="B2802">
        <v>0</v>
      </c>
      <c r="C2802">
        <v>0</v>
      </c>
      <c r="D2802">
        <v>12</v>
      </c>
      <c r="E2802">
        <v>27</v>
      </c>
      <c r="F2802">
        <v>3</v>
      </c>
      <c r="G2802">
        <v>6</v>
      </c>
      <c r="H2802">
        <v>81081</v>
      </c>
      <c r="I2802">
        <v>1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1</v>
      </c>
      <c r="Q2802">
        <v>0</v>
      </c>
      <c r="R2802">
        <v>0</v>
      </c>
      <c r="S2802">
        <v>0</v>
      </c>
      <c r="T2802">
        <v>0</v>
      </c>
      <c r="U2802">
        <v>1</v>
      </c>
      <c r="V2802">
        <v>1</v>
      </c>
      <c r="W2802">
        <v>0</v>
      </c>
      <c r="X2802">
        <v>0</v>
      </c>
      <c r="Y2802">
        <v>0</v>
      </c>
      <c r="Z2802">
        <v>650</v>
      </c>
      <c r="AA2802">
        <v>0</v>
      </c>
      <c r="AB2802">
        <v>23</v>
      </c>
      <c r="AD2802">
        <v>5</v>
      </c>
      <c r="AE2802">
        <v>0</v>
      </c>
      <c r="AF2802">
        <v>9</v>
      </c>
      <c r="AG2802">
        <v>6.4769730567932102</v>
      </c>
      <c r="AH2802">
        <v>81</v>
      </c>
    </row>
    <row r="2803" spans="1:34" x14ac:dyDescent="0.35">
      <c r="A2803">
        <v>4854</v>
      </c>
      <c r="B2803">
        <v>0</v>
      </c>
      <c r="C2803">
        <v>0</v>
      </c>
      <c r="D2803">
        <v>8</v>
      </c>
      <c r="E2803">
        <v>30</v>
      </c>
      <c r="G2803">
        <v>4</v>
      </c>
      <c r="H2803">
        <v>117386</v>
      </c>
      <c r="I2803">
        <v>0</v>
      </c>
      <c r="J2803">
        <v>1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1</v>
      </c>
      <c r="Q2803">
        <v>0</v>
      </c>
      <c r="R2803">
        <v>0</v>
      </c>
      <c r="S2803">
        <v>0</v>
      </c>
      <c r="T2803">
        <v>0</v>
      </c>
      <c r="U2803">
        <v>1</v>
      </c>
      <c r="V2803">
        <v>1</v>
      </c>
      <c r="W2803">
        <v>0</v>
      </c>
      <c r="X2803">
        <v>1</v>
      </c>
      <c r="Y2803">
        <v>0</v>
      </c>
      <c r="Z2803">
        <v>230</v>
      </c>
      <c r="AA2803">
        <v>0</v>
      </c>
      <c r="AB2803">
        <v>19</v>
      </c>
      <c r="AD2803">
        <v>6</v>
      </c>
      <c r="AE2803">
        <v>0</v>
      </c>
      <c r="AF2803">
        <v>16</v>
      </c>
      <c r="AG2803">
        <v>5.4380788803100604</v>
      </c>
      <c r="AH2803">
        <v>256</v>
      </c>
    </row>
    <row r="2804" spans="1:34" x14ac:dyDescent="0.35">
      <c r="A2804">
        <v>4857</v>
      </c>
      <c r="B2804">
        <v>0</v>
      </c>
      <c r="C2804">
        <v>0</v>
      </c>
      <c r="D2804">
        <v>15</v>
      </c>
      <c r="E2804">
        <v>30</v>
      </c>
      <c r="F2804">
        <v>12</v>
      </c>
      <c r="G2804">
        <v>12</v>
      </c>
      <c r="H2804">
        <v>119965</v>
      </c>
      <c r="I2804">
        <v>1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1</v>
      </c>
      <c r="Q2804">
        <v>0</v>
      </c>
      <c r="R2804">
        <v>0</v>
      </c>
      <c r="S2804">
        <v>0</v>
      </c>
      <c r="T2804">
        <v>0</v>
      </c>
      <c r="U2804">
        <v>1</v>
      </c>
      <c r="V2804">
        <v>0</v>
      </c>
      <c r="W2804">
        <v>0</v>
      </c>
      <c r="X2804">
        <v>1</v>
      </c>
      <c r="Y2804">
        <v>0</v>
      </c>
      <c r="Z2804">
        <v>672</v>
      </c>
      <c r="AA2804">
        <v>0</v>
      </c>
      <c r="AB2804">
        <v>43</v>
      </c>
      <c r="AC2804">
        <v>89</v>
      </c>
      <c r="AD2804">
        <v>1</v>
      </c>
      <c r="AE2804">
        <v>1</v>
      </c>
      <c r="AF2804">
        <v>9</v>
      </c>
      <c r="AG2804">
        <v>6.5102581977844203</v>
      </c>
      <c r="AH2804">
        <v>81</v>
      </c>
    </row>
    <row r="2805" spans="1:34" x14ac:dyDescent="0.35">
      <c r="A2805">
        <v>4860</v>
      </c>
      <c r="B2805">
        <v>0</v>
      </c>
      <c r="C2805">
        <v>0</v>
      </c>
      <c r="D2805">
        <v>18</v>
      </c>
      <c r="E2805">
        <v>27</v>
      </c>
      <c r="F2805">
        <v>3</v>
      </c>
      <c r="G2805">
        <v>11</v>
      </c>
      <c r="H2805">
        <v>321175</v>
      </c>
      <c r="I2805">
        <v>1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1</v>
      </c>
      <c r="Q2805">
        <v>0</v>
      </c>
      <c r="R2805">
        <v>0</v>
      </c>
      <c r="S2805">
        <v>0</v>
      </c>
      <c r="T2805">
        <v>0</v>
      </c>
      <c r="U2805">
        <v>1</v>
      </c>
      <c r="V2805">
        <v>1</v>
      </c>
      <c r="W2805">
        <v>1</v>
      </c>
      <c r="X2805">
        <v>1</v>
      </c>
      <c r="Y2805">
        <v>0</v>
      </c>
      <c r="Z2805">
        <v>354</v>
      </c>
      <c r="AA2805">
        <v>0</v>
      </c>
      <c r="AB2805">
        <v>42</v>
      </c>
      <c r="AD2805">
        <v>1</v>
      </c>
      <c r="AE2805">
        <v>1</v>
      </c>
      <c r="AF2805">
        <v>3</v>
      </c>
      <c r="AG2805">
        <v>5.8692970275878897</v>
      </c>
      <c r="AH2805">
        <v>9</v>
      </c>
    </row>
    <row r="2806" spans="1:34" x14ac:dyDescent="0.35">
      <c r="A2806">
        <v>4861</v>
      </c>
      <c r="B2806">
        <v>0</v>
      </c>
      <c r="C2806">
        <v>0</v>
      </c>
      <c r="D2806">
        <v>13</v>
      </c>
      <c r="E2806">
        <v>26</v>
      </c>
      <c r="F2806">
        <v>2</v>
      </c>
      <c r="G2806">
        <v>11</v>
      </c>
      <c r="H2806">
        <v>317074</v>
      </c>
      <c r="I2806">
        <v>1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1</v>
      </c>
      <c r="Q2806">
        <v>0</v>
      </c>
      <c r="R2806">
        <v>0</v>
      </c>
      <c r="S2806">
        <v>0</v>
      </c>
      <c r="T2806">
        <v>0</v>
      </c>
      <c r="U2806">
        <v>1</v>
      </c>
      <c r="V2806">
        <v>1</v>
      </c>
      <c r="W2806">
        <v>0</v>
      </c>
      <c r="X2806">
        <v>1</v>
      </c>
      <c r="Y2806">
        <v>0</v>
      </c>
      <c r="Z2806">
        <v>250</v>
      </c>
      <c r="AA2806">
        <v>1</v>
      </c>
      <c r="AB2806">
        <v>35</v>
      </c>
      <c r="AD2806">
        <v>6</v>
      </c>
      <c r="AE2806">
        <v>0</v>
      </c>
      <c r="AF2806">
        <v>7</v>
      </c>
      <c r="AG2806">
        <v>5.5214610099792498</v>
      </c>
      <c r="AH2806">
        <v>49</v>
      </c>
    </row>
    <row r="2807" spans="1:34" x14ac:dyDescent="0.35">
      <c r="A2807">
        <v>4862</v>
      </c>
      <c r="B2807">
        <v>0</v>
      </c>
      <c r="C2807">
        <v>0</v>
      </c>
      <c r="D2807">
        <v>11</v>
      </c>
      <c r="E2807">
        <v>31</v>
      </c>
      <c r="G2807">
        <v>7</v>
      </c>
      <c r="H2807">
        <v>480216</v>
      </c>
      <c r="I2807">
        <v>0</v>
      </c>
      <c r="J2807">
        <v>0</v>
      </c>
      <c r="K2807">
        <v>1</v>
      </c>
      <c r="L2807">
        <v>0</v>
      </c>
      <c r="M2807">
        <v>0</v>
      </c>
      <c r="N2807">
        <v>0</v>
      </c>
      <c r="O2807">
        <v>0</v>
      </c>
      <c r="P2807">
        <v>1</v>
      </c>
      <c r="Q2807">
        <v>0</v>
      </c>
      <c r="R2807">
        <v>0</v>
      </c>
      <c r="S2807">
        <v>0</v>
      </c>
      <c r="T2807">
        <v>0</v>
      </c>
      <c r="U2807">
        <v>1</v>
      </c>
      <c r="V2807">
        <v>1</v>
      </c>
      <c r="W2807">
        <v>0</v>
      </c>
      <c r="X2807">
        <v>1</v>
      </c>
      <c r="Y2807">
        <v>0</v>
      </c>
      <c r="Z2807">
        <v>300</v>
      </c>
      <c r="AA2807">
        <v>0</v>
      </c>
      <c r="AB2807">
        <v>25</v>
      </c>
      <c r="AD2807">
        <v>4</v>
      </c>
      <c r="AE2807">
        <v>0</v>
      </c>
      <c r="AF2807">
        <v>14</v>
      </c>
      <c r="AG2807">
        <v>5.7037830352783203</v>
      </c>
      <c r="AH2807">
        <v>196</v>
      </c>
    </row>
    <row r="2808" spans="1:34" x14ac:dyDescent="0.35">
      <c r="A2808">
        <v>4863</v>
      </c>
      <c r="B2808">
        <v>0</v>
      </c>
      <c r="C2808">
        <v>0</v>
      </c>
      <c r="D2808">
        <v>12</v>
      </c>
      <c r="E2808">
        <v>24</v>
      </c>
      <c r="G2808">
        <v>2</v>
      </c>
      <c r="H2808">
        <v>309300</v>
      </c>
      <c r="I2808">
        <v>0</v>
      </c>
      <c r="J2808">
        <v>1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1</v>
      </c>
      <c r="Q2808">
        <v>0</v>
      </c>
      <c r="R2808">
        <v>0</v>
      </c>
      <c r="S2808">
        <v>0</v>
      </c>
      <c r="T2808">
        <v>0</v>
      </c>
      <c r="U2808">
        <v>1</v>
      </c>
      <c r="V2808">
        <v>1</v>
      </c>
      <c r="W2808">
        <v>0</v>
      </c>
      <c r="X2808">
        <v>1</v>
      </c>
      <c r="Y2808">
        <v>0</v>
      </c>
      <c r="Z2808">
        <v>400</v>
      </c>
      <c r="AA2808">
        <v>0</v>
      </c>
      <c r="AB2808">
        <v>18</v>
      </c>
      <c r="AD2808">
        <v>1</v>
      </c>
      <c r="AE2808">
        <v>1</v>
      </c>
      <c r="AF2808">
        <v>6</v>
      </c>
      <c r="AG2808">
        <v>5.9914650917053196</v>
      </c>
      <c r="AH2808">
        <v>36</v>
      </c>
    </row>
    <row r="2809" spans="1:34" x14ac:dyDescent="0.35">
      <c r="A2809">
        <v>4864</v>
      </c>
      <c r="B2809">
        <v>0</v>
      </c>
      <c r="C2809">
        <v>0</v>
      </c>
      <c r="D2809">
        <v>7</v>
      </c>
      <c r="E2809">
        <v>34</v>
      </c>
      <c r="H2809">
        <v>454271</v>
      </c>
      <c r="I2809">
        <v>0</v>
      </c>
      <c r="J2809">
        <v>1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1</v>
      </c>
      <c r="Q2809">
        <v>0</v>
      </c>
      <c r="R2809">
        <v>0</v>
      </c>
      <c r="S2809">
        <v>0</v>
      </c>
      <c r="T2809">
        <v>0</v>
      </c>
      <c r="U2809">
        <v>1</v>
      </c>
      <c r="V2809">
        <v>1</v>
      </c>
      <c r="W2809">
        <v>0</v>
      </c>
      <c r="X2809">
        <v>1</v>
      </c>
      <c r="Y2809">
        <v>0</v>
      </c>
      <c r="Z2809">
        <v>300</v>
      </c>
      <c r="AA2809">
        <v>0</v>
      </c>
      <c r="AB2809">
        <v>18</v>
      </c>
      <c r="AD2809">
        <v>1</v>
      </c>
      <c r="AE2809">
        <v>0</v>
      </c>
      <c r="AF2809">
        <v>21</v>
      </c>
      <c r="AG2809">
        <v>5.7037830352783203</v>
      </c>
      <c r="AH2809">
        <v>441</v>
      </c>
    </row>
    <row r="2810" spans="1:34" x14ac:dyDescent="0.35">
      <c r="A2810">
        <v>4865</v>
      </c>
      <c r="B2810">
        <v>0</v>
      </c>
      <c r="C2810">
        <v>0</v>
      </c>
      <c r="D2810">
        <v>13</v>
      </c>
      <c r="E2810">
        <v>27</v>
      </c>
      <c r="G2810">
        <v>5</v>
      </c>
      <c r="H2810">
        <v>317074</v>
      </c>
      <c r="I2810">
        <v>1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1</v>
      </c>
      <c r="Q2810">
        <v>0</v>
      </c>
      <c r="R2810">
        <v>0</v>
      </c>
      <c r="S2810">
        <v>0</v>
      </c>
      <c r="T2810">
        <v>0</v>
      </c>
      <c r="U2810">
        <v>1</v>
      </c>
      <c r="V2810">
        <v>1</v>
      </c>
      <c r="W2810">
        <v>0</v>
      </c>
      <c r="X2810">
        <v>1</v>
      </c>
      <c r="Y2810">
        <v>0</v>
      </c>
      <c r="Z2810">
        <v>460</v>
      </c>
      <c r="AA2810">
        <v>0</v>
      </c>
      <c r="AB2810">
        <v>19</v>
      </c>
      <c r="AD2810">
        <v>1</v>
      </c>
      <c r="AE2810">
        <v>0</v>
      </c>
      <c r="AF2810">
        <v>8</v>
      </c>
      <c r="AG2810">
        <v>6.1312270164489702</v>
      </c>
      <c r="AH2810">
        <v>64</v>
      </c>
    </row>
    <row r="2811" spans="1:34" x14ac:dyDescent="0.35">
      <c r="A2811">
        <v>4866</v>
      </c>
      <c r="B2811">
        <v>0</v>
      </c>
      <c r="C2811">
        <v>0</v>
      </c>
      <c r="D2811">
        <v>12</v>
      </c>
      <c r="E2811">
        <v>27</v>
      </c>
      <c r="G2811">
        <v>5</v>
      </c>
      <c r="H2811">
        <v>317074</v>
      </c>
      <c r="I2811">
        <v>1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1</v>
      </c>
      <c r="Q2811">
        <v>0</v>
      </c>
      <c r="R2811">
        <v>0</v>
      </c>
      <c r="S2811">
        <v>0</v>
      </c>
      <c r="T2811">
        <v>0</v>
      </c>
      <c r="U2811">
        <v>1</v>
      </c>
      <c r="V2811">
        <v>1</v>
      </c>
      <c r="W2811">
        <v>1</v>
      </c>
      <c r="X2811">
        <v>0</v>
      </c>
      <c r="Y2811">
        <v>0</v>
      </c>
      <c r="Z2811">
        <v>432</v>
      </c>
      <c r="AA2811">
        <v>0</v>
      </c>
      <c r="AB2811">
        <v>18</v>
      </c>
      <c r="AD2811">
        <v>6</v>
      </c>
      <c r="AE2811">
        <v>0</v>
      </c>
      <c r="AF2811">
        <v>9</v>
      </c>
      <c r="AG2811">
        <v>6.0684261322021502</v>
      </c>
      <c r="AH2811">
        <v>81</v>
      </c>
    </row>
    <row r="2812" spans="1:34" x14ac:dyDescent="0.35">
      <c r="A2812">
        <v>4868</v>
      </c>
      <c r="B2812">
        <v>0</v>
      </c>
      <c r="C2812">
        <v>0</v>
      </c>
      <c r="D2812">
        <v>11</v>
      </c>
      <c r="E2812">
        <v>26</v>
      </c>
      <c r="F2812">
        <v>6</v>
      </c>
      <c r="G2812">
        <v>11</v>
      </c>
      <c r="H2812">
        <v>77507</v>
      </c>
      <c r="I2812">
        <v>1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1</v>
      </c>
      <c r="Q2812">
        <v>0</v>
      </c>
      <c r="R2812">
        <v>0</v>
      </c>
      <c r="S2812">
        <v>0</v>
      </c>
      <c r="T2812">
        <v>0</v>
      </c>
      <c r="U2812">
        <v>1</v>
      </c>
      <c r="V2812">
        <v>1</v>
      </c>
      <c r="W2812">
        <v>0</v>
      </c>
      <c r="X2812">
        <v>1</v>
      </c>
      <c r="Y2812">
        <v>0</v>
      </c>
      <c r="Z2812">
        <v>250</v>
      </c>
      <c r="AA2812">
        <v>0</v>
      </c>
      <c r="AB2812">
        <v>12</v>
      </c>
      <c r="AD2812">
        <v>1</v>
      </c>
      <c r="AE2812">
        <v>1</v>
      </c>
      <c r="AF2812">
        <v>9</v>
      </c>
      <c r="AG2812">
        <v>5.5214610099792498</v>
      </c>
      <c r="AH2812">
        <v>81</v>
      </c>
    </row>
    <row r="2813" spans="1:34" x14ac:dyDescent="0.35">
      <c r="A2813">
        <v>4869</v>
      </c>
      <c r="B2813">
        <v>0</v>
      </c>
      <c r="C2813">
        <v>0</v>
      </c>
      <c r="D2813">
        <v>5</v>
      </c>
      <c r="E2813">
        <v>28</v>
      </c>
      <c r="G2813">
        <v>4</v>
      </c>
      <c r="H2813">
        <v>91831</v>
      </c>
      <c r="I2813">
        <v>1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1</v>
      </c>
      <c r="Q2813">
        <v>0</v>
      </c>
      <c r="R2813">
        <v>0</v>
      </c>
      <c r="S2813">
        <v>0</v>
      </c>
      <c r="T2813">
        <v>0</v>
      </c>
      <c r="U2813">
        <v>1</v>
      </c>
      <c r="V2813">
        <v>0</v>
      </c>
      <c r="W2813">
        <v>1</v>
      </c>
      <c r="X2813">
        <v>1</v>
      </c>
      <c r="Y2813">
        <v>0</v>
      </c>
      <c r="Z2813">
        <v>315</v>
      </c>
      <c r="AA2813">
        <v>0</v>
      </c>
      <c r="AB2813">
        <v>24</v>
      </c>
      <c r="AD2813">
        <v>1</v>
      </c>
      <c r="AE2813">
        <v>0</v>
      </c>
      <c r="AF2813">
        <v>17</v>
      </c>
      <c r="AG2813">
        <v>5.7525730133056596</v>
      </c>
      <c r="AH2813">
        <v>289</v>
      </c>
    </row>
    <row r="2814" spans="1:34" x14ac:dyDescent="0.35">
      <c r="A2814">
        <v>4870</v>
      </c>
      <c r="B2814">
        <v>0</v>
      </c>
      <c r="C2814">
        <v>0</v>
      </c>
      <c r="D2814">
        <v>12</v>
      </c>
      <c r="E2814">
        <v>28</v>
      </c>
      <c r="F2814">
        <v>7</v>
      </c>
      <c r="G2814">
        <v>10</v>
      </c>
      <c r="H2814">
        <v>84491</v>
      </c>
      <c r="I2814">
        <v>0</v>
      </c>
      <c r="J2814">
        <v>0</v>
      </c>
      <c r="K2814">
        <v>1</v>
      </c>
      <c r="L2814">
        <v>0</v>
      </c>
      <c r="M2814">
        <v>0</v>
      </c>
      <c r="N2814">
        <v>0</v>
      </c>
      <c r="O2814">
        <v>0</v>
      </c>
      <c r="P2814">
        <v>1</v>
      </c>
      <c r="Q2814">
        <v>0</v>
      </c>
      <c r="R2814">
        <v>0</v>
      </c>
      <c r="S2814">
        <v>0</v>
      </c>
      <c r="T2814">
        <v>0</v>
      </c>
      <c r="U2814">
        <v>1</v>
      </c>
      <c r="V2814">
        <v>0</v>
      </c>
      <c r="W2814">
        <v>0</v>
      </c>
      <c r="X2814">
        <v>1</v>
      </c>
      <c r="Y2814">
        <v>0</v>
      </c>
      <c r="Z2814">
        <v>625</v>
      </c>
      <c r="AA2814">
        <v>0</v>
      </c>
      <c r="AB2814">
        <v>38</v>
      </c>
      <c r="AC2814">
        <v>85</v>
      </c>
      <c r="AD2814">
        <v>4</v>
      </c>
      <c r="AE2814">
        <v>1</v>
      </c>
      <c r="AF2814">
        <v>10</v>
      </c>
      <c r="AG2814">
        <v>6.4377517700195304</v>
      </c>
      <c r="AH2814">
        <v>100</v>
      </c>
    </row>
    <row r="2815" spans="1:34" x14ac:dyDescent="0.35">
      <c r="A2815">
        <v>4871</v>
      </c>
      <c r="B2815">
        <v>0</v>
      </c>
      <c r="C2815">
        <v>0</v>
      </c>
      <c r="D2815">
        <v>10</v>
      </c>
      <c r="E2815">
        <v>26</v>
      </c>
      <c r="F2815">
        <v>9</v>
      </c>
      <c r="G2815">
        <v>12</v>
      </c>
      <c r="H2815">
        <v>345645</v>
      </c>
      <c r="I2815">
        <v>1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1</v>
      </c>
      <c r="Q2815">
        <v>0</v>
      </c>
      <c r="R2815">
        <v>0</v>
      </c>
      <c r="S2815">
        <v>0</v>
      </c>
      <c r="T2815">
        <v>0</v>
      </c>
      <c r="U2815">
        <v>1</v>
      </c>
      <c r="V2815">
        <v>0</v>
      </c>
      <c r="W2815">
        <v>0</v>
      </c>
      <c r="X2815">
        <v>1</v>
      </c>
      <c r="Y2815">
        <v>0</v>
      </c>
      <c r="Z2815">
        <v>500</v>
      </c>
      <c r="AA2815">
        <v>0</v>
      </c>
      <c r="AB2815">
        <v>27</v>
      </c>
      <c r="AC2815">
        <v>97</v>
      </c>
      <c r="AD2815">
        <v>1</v>
      </c>
      <c r="AE2815">
        <v>1</v>
      </c>
      <c r="AF2815">
        <v>10</v>
      </c>
      <c r="AG2815">
        <v>6.2146081924438503</v>
      </c>
      <c r="AH2815">
        <v>100</v>
      </c>
    </row>
    <row r="2816" spans="1:34" x14ac:dyDescent="0.35">
      <c r="A2816">
        <v>4872</v>
      </c>
      <c r="B2816">
        <v>0</v>
      </c>
      <c r="C2816">
        <v>0</v>
      </c>
      <c r="D2816">
        <v>12</v>
      </c>
      <c r="E2816">
        <v>27</v>
      </c>
      <c r="F2816">
        <v>5</v>
      </c>
      <c r="G2816">
        <v>7</v>
      </c>
      <c r="H2816">
        <v>345645</v>
      </c>
      <c r="I2816">
        <v>1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1</v>
      </c>
      <c r="Q2816">
        <v>0</v>
      </c>
      <c r="R2816">
        <v>0</v>
      </c>
      <c r="S2816">
        <v>0</v>
      </c>
      <c r="T2816">
        <v>0</v>
      </c>
      <c r="U2816">
        <v>1</v>
      </c>
      <c r="V2816">
        <v>0</v>
      </c>
      <c r="W2816">
        <v>0</v>
      </c>
      <c r="X2816">
        <v>1</v>
      </c>
      <c r="Y2816">
        <v>0</v>
      </c>
      <c r="Z2816">
        <v>331</v>
      </c>
      <c r="AA2816">
        <v>0</v>
      </c>
      <c r="AB2816">
        <v>26</v>
      </c>
      <c r="AC2816">
        <v>83</v>
      </c>
      <c r="AD2816">
        <v>6</v>
      </c>
      <c r="AE2816">
        <v>1</v>
      </c>
      <c r="AF2816">
        <v>9</v>
      </c>
      <c r="AG2816">
        <v>5.8021178245544398</v>
      </c>
      <c r="AH2816">
        <v>81</v>
      </c>
    </row>
    <row r="2817" spans="1:34" x14ac:dyDescent="0.35">
      <c r="A2817">
        <v>4873</v>
      </c>
      <c r="B2817">
        <v>0</v>
      </c>
      <c r="C2817">
        <v>0</v>
      </c>
      <c r="D2817">
        <v>12</v>
      </c>
      <c r="E2817">
        <v>28</v>
      </c>
      <c r="F2817">
        <v>10</v>
      </c>
      <c r="G2817">
        <v>10</v>
      </c>
      <c r="H2817">
        <v>345645</v>
      </c>
      <c r="I2817">
        <v>1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1</v>
      </c>
      <c r="Q2817">
        <v>0</v>
      </c>
      <c r="R2817">
        <v>0</v>
      </c>
      <c r="S2817">
        <v>0</v>
      </c>
      <c r="T2817">
        <v>0</v>
      </c>
      <c r="U2817">
        <v>1</v>
      </c>
      <c r="V2817">
        <v>0</v>
      </c>
      <c r="W2817">
        <v>0</v>
      </c>
      <c r="X2817">
        <v>1</v>
      </c>
      <c r="Y2817">
        <v>0</v>
      </c>
      <c r="Z2817">
        <v>585</v>
      </c>
      <c r="AA2817">
        <v>0</v>
      </c>
      <c r="AB2817">
        <v>40</v>
      </c>
      <c r="AC2817">
        <v>99</v>
      </c>
      <c r="AD2817">
        <v>1</v>
      </c>
      <c r="AE2817">
        <v>1</v>
      </c>
      <c r="AF2817">
        <v>10</v>
      </c>
      <c r="AG2817">
        <v>6.3716120719909703</v>
      </c>
      <c r="AH2817">
        <v>100</v>
      </c>
    </row>
    <row r="2818" spans="1:34" x14ac:dyDescent="0.35">
      <c r="A2818">
        <v>4875</v>
      </c>
      <c r="B2818">
        <v>0</v>
      </c>
      <c r="C2818">
        <v>0</v>
      </c>
      <c r="D2818">
        <v>13</v>
      </c>
      <c r="E2818">
        <v>28</v>
      </c>
      <c r="G2818">
        <v>9</v>
      </c>
      <c r="H2818">
        <v>77507</v>
      </c>
      <c r="I2818">
        <v>0</v>
      </c>
      <c r="J2818">
        <v>1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1</v>
      </c>
      <c r="Q2818">
        <v>0</v>
      </c>
      <c r="R2818">
        <v>0</v>
      </c>
      <c r="S2818">
        <v>0</v>
      </c>
      <c r="T2818">
        <v>0</v>
      </c>
      <c r="U2818">
        <v>1</v>
      </c>
      <c r="V2818">
        <v>1</v>
      </c>
      <c r="W2818">
        <v>0</v>
      </c>
      <c r="X2818">
        <v>1</v>
      </c>
      <c r="Y2818">
        <v>0</v>
      </c>
      <c r="Z2818">
        <v>320</v>
      </c>
      <c r="AA2818">
        <v>1</v>
      </c>
      <c r="AB2818">
        <v>24</v>
      </c>
      <c r="AC2818">
        <v>75</v>
      </c>
      <c r="AD2818">
        <v>1</v>
      </c>
      <c r="AE2818">
        <v>0</v>
      </c>
      <c r="AF2818">
        <v>9</v>
      </c>
      <c r="AG2818">
        <v>5.7683210372924796</v>
      </c>
      <c r="AH2818">
        <v>81</v>
      </c>
    </row>
    <row r="2819" spans="1:34" x14ac:dyDescent="0.35">
      <c r="A2819">
        <v>4877</v>
      </c>
      <c r="B2819">
        <v>0</v>
      </c>
      <c r="C2819">
        <v>0</v>
      </c>
      <c r="D2819">
        <v>11</v>
      </c>
      <c r="E2819">
        <v>28</v>
      </c>
      <c r="G2819">
        <v>9</v>
      </c>
      <c r="H2819">
        <v>77507</v>
      </c>
      <c r="I2819">
        <v>1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1</v>
      </c>
      <c r="Q2819">
        <v>0</v>
      </c>
      <c r="R2819">
        <v>0</v>
      </c>
      <c r="S2819">
        <v>0</v>
      </c>
      <c r="T2819">
        <v>0</v>
      </c>
      <c r="U2819">
        <v>1</v>
      </c>
      <c r="V2819">
        <v>1</v>
      </c>
      <c r="W2819">
        <v>0</v>
      </c>
      <c r="X2819">
        <v>1</v>
      </c>
      <c r="Y2819">
        <v>0</v>
      </c>
      <c r="Z2819">
        <v>300</v>
      </c>
      <c r="AA2819">
        <v>0</v>
      </c>
      <c r="AB2819">
        <v>26</v>
      </c>
      <c r="AC2819">
        <v>68</v>
      </c>
      <c r="AD2819">
        <v>1</v>
      </c>
      <c r="AE2819">
        <v>1</v>
      </c>
      <c r="AF2819">
        <v>11</v>
      </c>
      <c r="AG2819">
        <v>5.7037830352783203</v>
      </c>
      <c r="AH2819">
        <v>121</v>
      </c>
    </row>
    <row r="2820" spans="1:34" x14ac:dyDescent="0.35">
      <c r="A2820">
        <v>4879</v>
      </c>
      <c r="B2820">
        <v>0</v>
      </c>
      <c r="C2820">
        <v>0</v>
      </c>
      <c r="D2820">
        <v>16</v>
      </c>
      <c r="E2820">
        <v>32</v>
      </c>
      <c r="F2820">
        <v>8</v>
      </c>
      <c r="G2820">
        <v>12</v>
      </c>
      <c r="H2820">
        <v>103511</v>
      </c>
      <c r="I2820">
        <v>1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1</v>
      </c>
      <c r="Q2820">
        <v>0</v>
      </c>
      <c r="R2820">
        <v>0</v>
      </c>
      <c r="S2820">
        <v>0</v>
      </c>
      <c r="T2820">
        <v>0</v>
      </c>
      <c r="U2820">
        <v>1</v>
      </c>
      <c r="V2820">
        <v>0</v>
      </c>
      <c r="W2820">
        <v>0</v>
      </c>
      <c r="X2820">
        <v>1</v>
      </c>
      <c r="Y2820">
        <v>0</v>
      </c>
      <c r="Z2820">
        <v>738</v>
      </c>
      <c r="AA2820">
        <v>0</v>
      </c>
      <c r="AB2820">
        <v>41</v>
      </c>
      <c r="AC2820">
        <v>107</v>
      </c>
      <c r="AD2820">
        <v>1</v>
      </c>
      <c r="AE2820">
        <v>0</v>
      </c>
      <c r="AF2820">
        <v>10</v>
      </c>
      <c r="AG2820">
        <v>6.60394382476807</v>
      </c>
      <c r="AH2820">
        <v>100</v>
      </c>
    </row>
    <row r="2821" spans="1:34" x14ac:dyDescent="0.35">
      <c r="A2821">
        <v>4880</v>
      </c>
      <c r="B2821">
        <v>0</v>
      </c>
      <c r="C2821">
        <v>0</v>
      </c>
      <c r="D2821">
        <v>12</v>
      </c>
      <c r="E2821">
        <v>30</v>
      </c>
      <c r="H2821">
        <v>122798</v>
      </c>
      <c r="I2821">
        <v>1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1</v>
      </c>
      <c r="Q2821">
        <v>0</v>
      </c>
      <c r="R2821">
        <v>0</v>
      </c>
      <c r="S2821">
        <v>0</v>
      </c>
      <c r="T2821">
        <v>0</v>
      </c>
      <c r="U2821">
        <v>1</v>
      </c>
      <c r="V2821">
        <v>1</v>
      </c>
      <c r="W2821">
        <v>0</v>
      </c>
      <c r="X2821">
        <v>1</v>
      </c>
      <c r="Y2821">
        <v>0</v>
      </c>
      <c r="Z2821">
        <v>385</v>
      </c>
      <c r="AA2821">
        <v>0</v>
      </c>
      <c r="AB2821">
        <v>30</v>
      </c>
      <c r="AC2821">
        <v>74</v>
      </c>
      <c r="AD2821">
        <v>6</v>
      </c>
      <c r="AE2821">
        <v>0</v>
      </c>
      <c r="AF2821">
        <v>12</v>
      </c>
      <c r="AG2821">
        <v>5.9532427787780797</v>
      </c>
      <c r="AH2821">
        <v>144</v>
      </c>
    </row>
    <row r="2822" spans="1:34" x14ac:dyDescent="0.35">
      <c r="A2822">
        <v>4881</v>
      </c>
      <c r="B2822">
        <v>0</v>
      </c>
      <c r="C2822">
        <v>0</v>
      </c>
      <c r="D2822">
        <v>13</v>
      </c>
      <c r="E2822">
        <v>26</v>
      </c>
      <c r="F2822">
        <v>6</v>
      </c>
      <c r="G2822">
        <v>7</v>
      </c>
      <c r="H2822">
        <v>81081</v>
      </c>
      <c r="I2822">
        <v>1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1</v>
      </c>
      <c r="Q2822">
        <v>0</v>
      </c>
      <c r="R2822">
        <v>0</v>
      </c>
      <c r="S2822">
        <v>0</v>
      </c>
      <c r="T2822">
        <v>0</v>
      </c>
      <c r="U2822">
        <v>1</v>
      </c>
      <c r="V2822">
        <v>1</v>
      </c>
      <c r="W2822">
        <v>0</v>
      </c>
      <c r="X2822">
        <v>1</v>
      </c>
      <c r="Y2822">
        <v>0</v>
      </c>
      <c r="Z2822">
        <v>641</v>
      </c>
      <c r="AA2822">
        <v>1</v>
      </c>
      <c r="AB2822">
        <v>30</v>
      </c>
      <c r="AC2822">
        <v>105</v>
      </c>
      <c r="AD2822">
        <v>1</v>
      </c>
      <c r="AE2822">
        <v>0</v>
      </c>
      <c r="AF2822">
        <v>7</v>
      </c>
      <c r="AG2822">
        <v>6.4630289077758798</v>
      </c>
      <c r="AH2822">
        <v>49</v>
      </c>
    </row>
    <row r="2823" spans="1:34" x14ac:dyDescent="0.35">
      <c r="A2823">
        <v>4882</v>
      </c>
      <c r="B2823">
        <v>0</v>
      </c>
      <c r="C2823">
        <v>0</v>
      </c>
      <c r="D2823">
        <v>5</v>
      </c>
      <c r="E2823">
        <v>32</v>
      </c>
      <c r="F2823">
        <v>0</v>
      </c>
      <c r="G2823">
        <v>7</v>
      </c>
      <c r="H2823">
        <v>111044</v>
      </c>
      <c r="I2823">
        <v>1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1</v>
      </c>
      <c r="Q2823">
        <v>0</v>
      </c>
      <c r="R2823">
        <v>0</v>
      </c>
      <c r="S2823">
        <v>0</v>
      </c>
      <c r="T2823">
        <v>0</v>
      </c>
      <c r="U2823">
        <v>1</v>
      </c>
      <c r="V2823">
        <v>1</v>
      </c>
      <c r="W2823">
        <v>0</v>
      </c>
      <c r="X2823">
        <v>1</v>
      </c>
      <c r="Y2823">
        <v>0</v>
      </c>
      <c r="Z2823">
        <v>325</v>
      </c>
      <c r="AA2823">
        <v>0</v>
      </c>
      <c r="AB2823">
        <v>18</v>
      </c>
      <c r="AD2823">
        <v>1</v>
      </c>
      <c r="AE2823">
        <v>0</v>
      </c>
      <c r="AF2823">
        <v>21</v>
      </c>
      <c r="AG2823">
        <v>5.7838249206543004</v>
      </c>
      <c r="AH2823">
        <v>441</v>
      </c>
    </row>
    <row r="2824" spans="1:34" x14ac:dyDescent="0.35">
      <c r="A2824">
        <v>4883</v>
      </c>
      <c r="B2824">
        <v>0</v>
      </c>
      <c r="C2824">
        <v>0</v>
      </c>
      <c r="D2824">
        <v>12</v>
      </c>
      <c r="E2824">
        <v>24</v>
      </c>
      <c r="G2824">
        <v>4</v>
      </c>
      <c r="H2824">
        <v>79093</v>
      </c>
      <c r="I2824">
        <v>0</v>
      </c>
      <c r="J2824">
        <v>1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1</v>
      </c>
      <c r="Q2824">
        <v>0</v>
      </c>
      <c r="R2824">
        <v>0</v>
      </c>
      <c r="S2824">
        <v>0</v>
      </c>
      <c r="T2824">
        <v>0</v>
      </c>
      <c r="U2824">
        <v>1</v>
      </c>
      <c r="V2824">
        <v>1</v>
      </c>
      <c r="W2824">
        <v>0</v>
      </c>
      <c r="X2824">
        <v>1</v>
      </c>
      <c r="Y2824">
        <v>0</v>
      </c>
      <c r="Z2824">
        <v>406</v>
      </c>
      <c r="AA2824">
        <v>0</v>
      </c>
      <c r="AB2824">
        <v>22</v>
      </c>
      <c r="AD2824">
        <v>1</v>
      </c>
      <c r="AE2824">
        <v>0</v>
      </c>
      <c r="AF2824">
        <v>6</v>
      </c>
      <c r="AG2824">
        <v>6.0063529014587402</v>
      </c>
      <c r="AH2824">
        <v>36</v>
      </c>
    </row>
    <row r="2825" spans="1:34" x14ac:dyDescent="0.35">
      <c r="A2825">
        <v>4886</v>
      </c>
      <c r="B2825">
        <v>0</v>
      </c>
      <c r="C2825">
        <v>0</v>
      </c>
      <c r="D2825">
        <v>6</v>
      </c>
      <c r="E2825">
        <v>32</v>
      </c>
      <c r="F2825">
        <v>0</v>
      </c>
      <c r="G2825">
        <v>7</v>
      </c>
      <c r="H2825">
        <v>111044</v>
      </c>
      <c r="I2825">
        <v>1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1</v>
      </c>
      <c r="Q2825">
        <v>0</v>
      </c>
      <c r="R2825">
        <v>0</v>
      </c>
      <c r="S2825">
        <v>0</v>
      </c>
      <c r="T2825">
        <v>0</v>
      </c>
      <c r="U2825">
        <v>1</v>
      </c>
      <c r="V2825">
        <v>1</v>
      </c>
      <c r="W2825">
        <v>0</v>
      </c>
      <c r="X2825">
        <v>1</v>
      </c>
      <c r="Y2825">
        <v>0</v>
      </c>
      <c r="Z2825">
        <v>300</v>
      </c>
      <c r="AA2825">
        <v>0</v>
      </c>
      <c r="AB2825">
        <v>16</v>
      </c>
      <c r="AD2825">
        <v>1</v>
      </c>
      <c r="AE2825">
        <v>0</v>
      </c>
      <c r="AF2825">
        <v>20</v>
      </c>
      <c r="AG2825">
        <v>5.7037830352783203</v>
      </c>
      <c r="AH2825">
        <v>400</v>
      </c>
    </row>
    <row r="2826" spans="1:34" x14ac:dyDescent="0.35">
      <c r="A2826">
        <v>4887</v>
      </c>
      <c r="B2826">
        <v>0</v>
      </c>
      <c r="C2826">
        <v>0</v>
      </c>
      <c r="D2826">
        <v>7</v>
      </c>
      <c r="E2826">
        <v>29</v>
      </c>
      <c r="F2826">
        <v>3</v>
      </c>
      <c r="H2826">
        <v>117386</v>
      </c>
      <c r="I2826">
        <v>1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1</v>
      </c>
      <c r="Q2826">
        <v>0</v>
      </c>
      <c r="R2826">
        <v>0</v>
      </c>
      <c r="S2826">
        <v>0</v>
      </c>
      <c r="T2826">
        <v>0</v>
      </c>
      <c r="U2826">
        <v>1</v>
      </c>
      <c r="V2826">
        <v>1</v>
      </c>
      <c r="W2826">
        <v>0</v>
      </c>
      <c r="X2826">
        <v>1</v>
      </c>
      <c r="Y2826">
        <v>0</v>
      </c>
      <c r="Z2826">
        <v>176</v>
      </c>
      <c r="AA2826">
        <v>0</v>
      </c>
      <c r="AB2826">
        <v>24</v>
      </c>
      <c r="AD2826">
        <v>6</v>
      </c>
      <c r="AE2826">
        <v>0</v>
      </c>
      <c r="AF2826">
        <v>16</v>
      </c>
      <c r="AG2826">
        <v>5.1704840660095197</v>
      </c>
      <c r="AH2826">
        <v>256</v>
      </c>
    </row>
    <row r="2827" spans="1:34" x14ac:dyDescent="0.35">
      <c r="A2827">
        <v>4888</v>
      </c>
      <c r="B2827">
        <v>0</v>
      </c>
      <c r="C2827">
        <v>0</v>
      </c>
      <c r="D2827">
        <v>11</v>
      </c>
      <c r="E2827">
        <v>27</v>
      </c>
      <c r="F2827">
        <v>3</v>
      </c>
      <c r="H2827">
        <v>77507</v>
      </c>
      <c r="I2827">
        <v>1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1</v>
      </c>
      <c r="Q2827">
        <v>0</v>
      </c>
      <c r="R2827">
        <v>0</v>
      </c>
      <c r="S2827">
        <v>0</v>
      </c>
      <c r="T2827">
        <v>0</v>
      </c>
      <c r="U2827">
        <v>1</v>
      </c>
      <c r="V2827">
        <v>1</v>
      </c>
      <c r="W2827">
        <v>0</v>
      </c>
      <c r="X2827">
        <v>1</v>
      </c>
      <c r="Y2827">
        <v>0</v>
      </c>
      <c r="Z2827">
        <v>450</v>
      </c>
      <c r="AA2827">
        <v>0</v>
      </c>
      <c r="AB2827">
        <v>29</v>
      </c>
      <c r="AC2827">
        <v>51</v>
      </c>
      <c r="AD2827">
        <v>1</v>
      </c>
      <c r="AE2827">
        <v>1</v>
      </c>
      <c r="AF2827">
        <v>10</v>
      </c>
      <c r="AG2827">
        <v>6.1092481613159197</v>
      </c>
      <c r="AH2827">
        <v>100</v>
      </c>
    </row>
    <row r="2828" spans="1:34" x14ac:dyDescent="0.35">
      <c r="A2828">
        <v>4889</v>
      </c>
      <c r="B2828">
        <v>0</v>
      </c>
      <c r="C2828">
        <v>0</v>
      </c>
      <c r="D2828">
        <v>10</v>
      </c>
      <c r="E2828">
        <v>24</v>
      </c>
      <c r="F2828">
        <v>3</v>
      </c>
      <c r="H2828">
        <v>75607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1</v>
      </c>
      <c r="Q2828">
        <v>0</v>
      </c>
      <c r="R2828">
        <v>0</v>
      </c>
      <c r="S2828">
        <v>0</v>
      </c>
      <c r="T2828">
        <v>0</v>
      </c>
      <c r="U2828">
        <v>1</v>
      </c>
      <c r="V2828">
        <v>1</v>
      </c>
      <c r="W2828">
        <v>0</v>
      </c>
      <c r="X2828">
        <v>1</v>
      </c>
      <c r="Y2828">
        <v>0</v>
      </c>
      <c r="Z2828">
        <v>292</v>
      </c>
      <c r="AA2828">
        <v>0</v>
      </c>
      <c r="AB2828">
        <v>10</v>
      </c>
      <c r="AD2828">
        <v>6</v>
      </c>
      <c r="AE2828">
        <v>1</v>
      </c>
      <c r="AF2828">
        <v>8</v>
      </c>
      <c r="AG2828">
        <v>5.6767539978027299</v>
      </c>
      <c r="AH2828">
        <v>64</v>
      </c>
    </row>
    <row r="2829" spans="1:34" x14ac:dyDescent="0.35">
      <c r="A2829">
        <v>4890</v>
      </c>
      <c r="B2829">
        <v>0</v>
      </c>
      <c r="C2829">
        <v>0</v>
      </c>
      <c r="D2829">
        <v>12</v>
      </c>
      <c r="E2829">
        <v>27</v>
      </c>
      <c r="H2829">
        <v>486761</v>
      </c>
      <c r="I2829">
        <v>1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1</v>
      </c>
      <c r="Q2829">
        <v>0</v>
      </c>
      <c r="R2829">
        <v>0</v>
      </c>
      <c r="S2829">
        <v>0</v>
      </c>
      <c r="T2829">
        <v>0</v>
      </c>
      <c r="U2829">
        <v>1</v>
      </c>
      <c r="V2829">
        <v>0</v>
      </c>
      <c r="W2829">
        <v>0</v>
      </c>
      <c r="X2829">
        <v>1</v>
      </c>
      <c r="Y2829">
        <v>0</v>
      </c>
      <c r="Z2829">
        <v>801</v>
      </c>
      <c r="AA2829">
        <v>0</v>
      </c>
      <c r="AB2829">
        <v>40</v>
      </c>
      <c r="AC2829">
        <v>100</v>
      </c>
      <c r="AD2829">
        <v>1</v>
      </c>
      <c r="AE2829">
        <v>0</v>
      </c>
      <c r="AF2829">
        <v>9</v>
      </c>
      <c r="AG2829">
        <v>6.6858611106872603</v>
      </c>
      <c r="AH2829">
        <v>81</v>
      </c>
    </row>
    <row r="2830" spans="1:34" x14ac:dyDescent="0.35">
      <c r="A2830">
        <v>4892</v>
      </c>
      <c r="B2830">
        <v>0</v>
      </c>
      <c r="C2830">
        <v>0</v>
      </c>
      <c r="D2830">
        <v>9</v>
      </c>
      <c r="E2830">
        <v>27</v>
      </c>
      <c r="F2830">
        <v>6</v>
      </c>
      <c r="G2830">
        <v>8</v>
      </c>
      <c r="H2830">
        <v>77507</v>
      </c>
      <c r="I2830">
        <v>1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1</v>
      </c>
      <c r="Q2830">
        <v>0</v>
      </c>
      <c r="R2830">
        <v>0</v>
      </c>
      <c r="S2830">
        <v>0</v>
      </c>
      <c r="T2830">
        <v>0</v>
      </c>
      <c r="U2830">
        <v>1</v>
      </c>
      <c r="V2830">
        <v>1</v>
      </c>
      <c r="W2830">
        <v>0</v>
      </c>
      <c r="X2830">
        <v>1</v>
      </c>
      <c r="Y2830">
        <v>0</v>
      </c>
      <c r="Z2830">
        <v>375</v>
      </c>
      <c r="AA2830">
        <v>0</v>
      </c>
      <c r="AB2830">
        <v>18</v>
      </c>
      <c r="AC2830">
        <v>75</v>
      </c>
      <c r="AE2830">
        <v>1</v>
      </c>
      <c r="AF2830">
        <v>12</v>
      </c>
      <c r="AG2830">
        <v>5.9269261360168501</v>
      </c>
      <c r="AH2830">
        <v>144</v>
      </c>
    </row>
    <row r="2831" spans="1:34" x14ac:dyDescent="0.35">
      <c r="A2831">
        <v>4894</v>
      </c>
      <c r="B2831">
        <v>0</v>
      </c>
      <c r="C2831">
        <v>0</v>
      </c>
      <c r="D2831">
        <v>10</v>
      </c>
      <c r="E2831">
        <v>24</v>
      </c>
      <c r="F2831">
        <v>6</v>
      </c>
      <c r="G2831">
        <v>8</v>
      </c>
      <c r="H2831">
        <v>75607</v>
      </c>
      <c r="I2831">
        <v>1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1</v>
      </c>
      <c r="Q2831">
        <v>0</v>
      </c>
      <c r="R2831">
        <v>0</v>
      </c>
      <c r="S2831">
        <v>0</v>
      </c>
      <c r="T2831">
        <v>0</v>
      </c>
      <c r="U2831">
        <v>1</v>
      </c>
      <c r="V2831">
        <v>1</v>
      </c>
      <c r="W2831">
        <v>0</v>
      </c>
      <c r="X2831">
        <v>1</v>
      </c>
      <c r="Y2831">
        <v>0</v>
      </c>
      <c r="Z2831">
        <v>230</v>
      </c>
      <c r="AA2831">
        <v>0</v>
      </c>
      <c r="AB2831">
        <v>15</v>
      </c>
      <c r="AD2831">
        <v>1</v>
      </c>
      <c r="AE2831">
        <v>0</v>
      </c>
      <c r="AF2831">
        <v>8</v>
      </c>
      <c r="AG2831">
        <v>5.4380788803100604</v>
      </c>
      <c r="AH2831">
        <v>64</v>
      </c>
    </row>
    <row r="2832" spans="1:34" x14ac:dyDescent="0.35">
      <c r="A2832">
        <v>4895</v>
      </c>
      <c r="B2832">
        <v>0</v>
      </c>
      <c r="C2832">
        <v>0</v>
      </c>
      <c r="D2832">
        <v>13</v>
      </c>
      <c r="E2832">
        <v>33</v>
      </c>
      <c r="F2832">
        <v>2</v>
      </c>
      <c r="G2832">
        <v>5</v>
      </c>
      <c r="H2832">
        <v>116164</v>
      </c>
      <c r="I2832">
        <v>1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1</v>
      </c>
      <c r="Q2832">
        <v>0</v>
      </c>
      <c r="R2832">
        <v>0</v>
      </c>
      <c r="S2832">
        <v>0</v>
      </c>
      <c r="T2832">
        <v>0</v>
      </c>
      <c r="U2832">
        <v>1</v>
      </c>
      <c r="V2832">
        <v>1</v>
      </c>
      <c r="W2832">
        <v>0</v>
      </c>
      <c r="X2832">
        <v>1</v>
      </c>
      <c r="Y2832">
        <v>0</v>
      </c>
      <c r="Z2832">
        <v>535</v>
      </c>
      <c r="AA2832">
        <v>1</v>
      </c>
      <c r="AB2832">
        <v>30</v>
      </c>
      <c r="AC2832">
        <v>83</v>
      </c>
      <c r="AD2832">
        <v>1</v>
      </c>
      <c r="AE2832">
        <v>0</v>
      </c>
      <c r="AF2832">
        <v>14</v>
      </c>
      <c r="AG2832">
        <v>6.2822670936584499</v>
      </c>
      <c r="AH2832">
        <v>196</v>
      </c>
    </row>
    <row r="2833" spans="1:34" x14ac:dyDescent="0.35">
      <c r="A2833">
        <v>4896</v>
      </c>
      <c r="B2833">
        <v>0</v>
      </c>
      <c r="C2833">
        <v>0</v>
      </c>
      <c r="D2833">
        <v>7</v>
      </c>
      <c r="E2833">
        <v>31</v>
      </c>
      <c r="F2833">
        <v>2</v>
      </c>
      <c r="G2833">
        <v>5</v>
      </c>
      <c r="H2833">
        <v>122798</v>
      </c>
      <c r="I2833">
        <v>1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1</v>
      </c>
      <c r="Q2833">
        <v>0</v>
      </c>
      <c r="R2833">
        <v>0</v>
      </c>
      <c r="S2833">
        <v>0</v>
      </c>
      <c r="T2833">
        <v>0</v>
      </c>
      <c r="U2833">
        <v>1</v>
      </c>
      <c r="V2833">
        <v>1</v>
      </c>
      <c r="W2833">
        <v>0</v>
      </c>
      <c r="X2833">
        <v>1</v>
      </c>
      <c r="Y2833">
        <v>0</v>
      </c>
      <c r="Z2833">
        <v>422</v>
      </c>
      <c r="AA2833">
        <v>0</v>
      </c>
      <c r="AB2833">
        <v>27</v>
      </c>
      <c r="AD2833">
        <v>1</v>
      </c>
      <c r="AE2833">
        <v>1</v>
      </c>
      <c r="AF2833">
        <v>18</v>
      </c>
      <c r="AG2833">
        <v>6.04500484466553</v>
      </c>
      <c r="AH2833">
        <v>324</v>
      </c>
    </row>
    <row r="2834" spans="1:34" x14ac:dyDescent="0.35">
      <c r="A2834">
        <v>4898</v>
      </c>
      <c r="B2834">
        <v>0</v>
      </c>
      <c r="C2834">
        <v>0</v>
      </c>
      <c r="D2834">
        <v>10</v>
      </c>
      <c r="E2834">
        <v>27</v>
      </c>
      <c r="G2834">
        <v>6</v>
      </c>
      <c r="H2834">
        <v>91831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1</v>
      </c>
      <c r="Q2834">
        <v>0</v>
      </c>
      <c r="R2834">
        <v>0</v>
      </c>
      <c r="S2834">
        <v>0</v>
      </c>
      <c r="T2834">
        <v>0</v>
      </c>
      <c r="U2834">
        <v>1</v>
      </c>
      <c r="V2834">
        <v>0</v>
      </c>
      <c r="W2834">
        <v>0</v>
      </c>
      <c r="X2834">
        <v>1</v>
      </c>
      <c r="Y2834">
        <v>0</v>
      </c>
      <c r="Z2834">
        <v>361</v>
      </c>
      <c r="AA2834">
        <v>0</v>
      </c>
      <c r="AB2834">
        <v>28</v>
      </c>
      <c r="AC2834">
        <v>86</v>
      </c>
      <c r="AD2834">
        <v>4</v>
      </c>
      <c r="AE2834">
        <v>1</v>
      </c>
      <c r="AF2834">
        <v>11</v>
      </c>
      <c r="AG2834">
        <v>5.8888778686523402</v>
      </c>
      <c r="AH2834">
        <v>121</v>
      </c>
    </row>
    <row r="2835" spans="1:34" x14ac:dyDescent="0.35">
      <c r="A2835">
        <v>4899</v>
      </c>
      <c r="B2835">
        <v>0</v>
      </c>
      <c r="C2835">
        <v>0</v>
      </c>
      <c r="D2835">
        <v>9</v>
      </c>
      <c r="E2835">
        <v>27</v>
      </c>
      <c r="F2835">
        <v>8</v>
      </c>
      <c r="G2835">
        <v>7</v>
      </c>
      <c r="H2835">
        <v>99853</v>
      </c>
      <c r="I2835">
        <v>1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1</v>
      </c>
      <c r="Q2835">
        <v>0</v>
      </c>
      <c r="R2835">
        <v>0</v>
      </c>
      <c r="S2835">
        <v>0</v>
      </c>
      <c r="T2835">
        <v>0</v>
      </c>
      <c r="U2835">
        <v>1</v>
      </c>
      <c r="V2835">
        <v>0</v>
      </c>
      <c r="W2835">
        <v>0</v>
      </c>
      <c r="X2835">
        <v>1</v>
      </c>
      <c r="Y2835">
        <v>0</v>
      </c>
      <c r="Z2835">
        <v>300</v>
      </c>
      <c r="AA2835">
        <v>0</v>
      </c>
      <c r="AB2835">
        <v>37</v>
      </c>
      <c r="AC2835">
        <v>96</v>
      </c>
      <c r="AD2835">
        <v>1</v>
      </c>
      <c r="AE2835">
        <v>0</v>
      </c>
      <c r="AF2835">
        <v>12</v>
      </c>
      <c r="AG2835">
        <v>5.7037830352783203</v>
      </c>
      <c r="AH2835">
        <v>144</v>
      </c>
    </row>
    <row r="2836" spans="1:34" x14ac:dyDescent="0.35">
      <c r="A2836">
        <v>4902</v>
      </c>
      <c r="B2836">
        <v>0</v>
      </c>
      <c r="C2836">
        <v>0</v>
      </c>
      <c r="D2836">
        <v>12</v>
      </c>
      <c r="E2836">
        <v>28</v>
      </c>
      <c r="F2836">
        <v>9</v>
      </c>
      <c r="G2836">
        <v>12</v>
      </c>
      <c r="H2836">
        <v>84491</v>
      </c>
      <c r="I2836">
        <v>1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1</v>
      </c>
      <c r="Q2836">
        <v>0</v>
      </c>
      <c r="R2836">
        <v>0</v>
      </c>
      <c r="S2836">
        <v>0</v>
      </c>
      <c r="T2836">
        <v>0</v>
      </c>
      <c r="U2836">
        <v>1</v>
      </c>
      <c r="V2836">
        <v>0</v>
      </c>
      <c r="W2836">
        <v>0</v>
      </c>
      <c r="X2836">
        <v>1</v>
      </c>
      <c r="Y2836">
        <v>0</v>
      </c>
      <c r="Z2836">
        <v>558</v>
      </c>
      <c r="AA2836">
        <v>0</v>
      </c>
      <c r="AB2836">
        <v>36</v>
      </c>
      <c r="AC2836">
        <v>90</v>
      </c>
      <c r="AD2836">
        <v>1</v>
      </c>
      <c r="AE2836">
        <v>0</v>
      </c>
      <c r="AF2836">
        <v>10</v>
      </c>
      <c r="AG2836">
        <v>6.3243589401245099</v>
      </c>
      <c r="AH2836">
        <v>100</v>
      </c>
    </row>
    <row r="2837" spans="1:34" x14ac:dyDescent="0.35">
      <c r="A2837">
        <v>4903</v>
      </c>
      <c r="B2837">
        <v>0</v>
      </c>
      <c r="C2837">
        <v>0</v>
      </c>
      <c r="D2837">
        <v>16</v>
      </c>
      <c r="E2837">
        <v>28</v>
      </c>
      <c r="F2837">
        <v>8</v>
      </c>
      <c r="G2837">
        <v>5</v>
      </c>
      <c r="H2837">
        <v>81081</v>
      </c>
      <c r="I2837">
        <v>1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1</v>
      </c>
      <c r="Q2837">
        <v>0</v>
      </c>
      <c r="R2837">
        <v>0</v>
      </c>
      <c r="S2837">
        <v>0</v>
      </c>
      <c r="T2837">
        <v>0</v>
      </c>
      <c r="U2837">
        <v>1</v>
      </c>
      <c r="V2837">
        <v>1</v>
      </c>
      <c r="W2837">
        <v>0</v>
      </c>
      <c r="X2837">
        <v>1</v>
      </c>
      <c r="Y2837">
        <v>0</v>
      </c>
      <c r="Z2837">
        <v>470</v>
      </c>
      <c r="AA2837">
        <v>0</v>
      </c>
      <c r="AB2837">
        <v>31</v>
      </c>
      <c r="AD2837">
        <v>1</v>
      </c>
      <c r="AE2837">
        <v>0</v>
      </c>
      <c r="AF2837">
        <v>6</v>
      </c>
      <c r="AG2837">
        <v>6.1527328491210902</v>
      </c>
      <c r="AH2837">
        <v>36</v>
      </c>
    </row>
    <row r="2838" spans="1:34" x14ac:dyDescent="0.35">
      <c r="A2838">
        <v>4905</v>
      </c>
      <c r="B2838">
        <v>0</v>
      </c>
      <c r="C2838">
        <v>0</v>
      </c>
      <c r="D2838">
        <v>12</v>
      </c>
      <c r="E2838">
        <v>34</v>
      </c>
      <c r="F2838">
        <v>3</v>
      </c>
      <c r="G2838">
        <v>5</v>
      </c>
      <c r="H2838">
        <v>96518</v>
      </c>
      <c r="I2838">
        <v>1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1</v>
      </c>
      <c r="Q2838">
        <v>0</v>
      </c>
      <c r="R2838">
        <v>0</v>
      </c>
      <c r="S2838">
        <v>0</v>
      </c>
      <c r="T2838">
        <v>0</v>
      </c>
      <c r="U2838">
        <v>1</v>
      </c>
      <c r="V2838">
        <v>0</v>
      </c>
      <c r="W2838">
        <v>0</v>
      </c>
      <c r="X2838">
        <v>1</v>
      </c>
      <c r="Y2838">
        <v>0</v>
      </c>
      <c r="Z2838">
        <v>486</v>
      </c>
      <c r="AA2838">
        <v>0</v>
      </c>
      <c r="AB2838">
        <v>33</v>
      </c>
      <c r="AC2838">
        <v>86</v>
      </c>
      <c r="AD2838">
        <v>4</v>
      </c>
      <c r="AE2838">
        <v>0</v>
      </c>
      <c r="AF2838">
        <v>16</v>
      </c>
      <c r="AG2838">
        <v>6.1862092018127397</v>
      </c>
      <c r="AH2838">
        <v>256</v>
      </c>
    </row>
    <row r="2839" spans="1:34" x14ac:dyDescent="0.35">
      <c r="A2839">
        <v>4906</v>
      </c>
      <c r="B2839">
        <v>0</v>
      </c>
      <c r="C2839">
        <v>0</v>
      </c>
      <c r="D2839">
        <v>12</v>
      </c>
      <c r="E2839">
        <v>26</v>
      </c>
      <c r="H2839">
        <v>91831</v>
      </c>
      <c r="I2839">
        <v>0</v>
      </c>
      <c r="J2839">
        <v>0</v>
      </c>
      <c r="K2839">
        <v>1</v>
      </c>
      <c r="L2839">
        <v>0</v>
      </c>
      <c r="M2839">
        <v>0</v>
      </c>
      <c r="N2839">
        <v>0</v>
      </c>
      <c r="O2839">
        <v>0</v>
      </c>
      <c r="P2839">
        <v>1</v>
      </c>
      <c r="Q2839">
        <v>0</v>
      </c>
      <c r="R2839">
        <v>0</v>
      </c>
      <c r="S2839">
        <v>0</v>
      </c>
      <c r="T2839">
        <v>0</v>
      </c>
      <c r="U2839">
        <v>1</v>
      </c>
      <c r="V2839">
        <v>0</v>
      </c>
      <c r="W2839">
        <v>0</v>
      </c>
      <c r="X2839">
        <v>1</v>
      </c>
      <c r="Y2839">
        <v>0</v>
      </c>
      <c r="Z2839">
        <v>600</v>
      </c>
      <c r="AA2839">
        <v>0</v>
      </c>
      <c r="AB2839">
        <v>37</v>
      </c>
      <c r="AC2839">
        <v>102</v>
      </c>
      <c r="AD2839">
        <v>1</v>
      </c>
      <c r="AE2839">
        <v>0</v>
      </c>
      <c r="AF2839">
        <v>8</v>
      </c>
      <c r="AG2839">
        <v>6.3969302177429199</v>
      </c>
      <c r="AH2839">
        <v>64</v>
      </c>
    </row>
    <row r="2840" spans="1:34" x14ac:dyDescent="0.35">
      <c r="A2840">
        <v>4908</v>
      </c>
      <c r="B2840">
        <v>0</v>
      </c>
      <c r="C2840">
        <v>0</v>
      </c>
      <c r="D2840">
        <v>11</v>
      </c>
      <c r="E2840">
        <v>34</v>
      </c>
      <c r="G2840">
        <v>4</v>
      </c>
      <c r="H2840">
        <v>116164</v>
      </c>
      <c r="I2840">
        <v>1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1</v>
      </c>
      <c r="Q2840">
        <v>0</v>
      </c>
      <c r="R2840">
        <v>0</v>
      </c>
      <c r="S2840">
        <v>0</v>
      </c>
      <c r="T2840">
        <v>0</v>
      </c>
      <c r="U2840">
        <v>1</v>
      </c>
      <c r="V2840">
        <v>1</v>
      </c>
      <c r="W2840">
        <v>0</v>
      </c>
      <c r="X2840">
        <v>1</v>
      </c>
      <c r="Y2840">
        <v>0</v>
      </c>
      <c r="Z2840">
        <v>363</v>
      </c>
      <c r="AA2840">
        <v>0</v>
      </c>
      <c r="AB2840">
        <v>27</v>
      </c>
      <c r="AD2840">
        <v>1</v>
      </c>
      <c r="AE2840">
        <v>0</v>
      </c>
      <c r="AF2840">
        <v>17</v>
      </c>
      <c r="AG2840">
        <v>5.8944029808044398</v>
      </c>
      <c r="AH2840">
        <v>289</v>
      </c>
    </row>
    <row r="2841" spans="1:34" x14ac:dyDescent="0.35">
      <c r="A2841">
        <v>4910</v>
      </c>
      <c r="B2841">
        <v>0</v>
      </c>
      <c r="C2841">
        <v>0</v>
      </c>
      <c r="D2841">
        <v>10</v>
      </c>
      <c r="E2841">
        <v>24</v>
      </c>
      <c r="F2841">
        <v>1</v>
      </c>
      <c r="G2841">
        <v>4</v>
      </c>
      <c r="H2841">
        <v>79093</v>
      </c>
      <c r="I2841">
        <v>1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1</v>
      </c>
      <c r="Q2841">
        <v>0</v>
      </c>
      <c r="R2841">
        <v>0</v>
      </c>
      <c r="S2841">
        <v>0</v>
      </c>
      <c r="T2841">
        <v>0</v>
      </c>
      <c r="U2841">
        <v>1</v>
      </c>
      <c r="V2841">
        <v>1</v>
      </c>
      <c r="W2841">
        <v>1</v>
      </c>
      <c r="X2841">
        <v>1</v>
      </c>
      <c r="Y2841">
        <v>0</v>
      </c>
      <c r="Z2841">
        <v>200</v>
      </c>
      <c r="AA2841">
        <v>0</v>
      </c>
      <c r="AB2841">
        <v>14</v>
      </c>
      <c r="AE2841">
        <v>0</v>
      </c>
      <c r="AF2841">
        <v>8</v>
      </c>
      <c r="AG2841">
        <v>5.2983169555664098</v>
      </c>
      <c r="AH2841">
        <v>64</v>
      </c>
    </row>
    <row r="2842" spans="1:34" x14ac:dyDescent="0.35">
      <c r="A2842">
        <v>4911</v>
      </c>
      <c r="B2842">
        <v>0</v>
      </c>
      <c r="C2842">
        <v>0</v>
      </c>
      <c r="D2842">
        <v>8</v>
      </c>
      <c r="E2842">
        <v>30</v>
      </c>
      <c r="H2842">
        <v>122798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1</v>
      </c>
      <c r="Q2842">
        <v>0</v>
      </c>
      <c r="R2842">
        <v>0</v>
      </c>
      <c r="S2842">
        <v>0</v>
      </c>
      <c r="T2842">
        <v>0</v>
      </c>
      <c r="U2842">
        <v>1</v>
      </c>
      <c r="V2842">
        <v>1</v>
      </c>
      <c r="W2842">
        <v>0</v>
      </c>
      <c r="X2842">
        <v>1</v>
      </c>
      <c r="Y2842">
        <v>0</v>
      </c>
      <c r="Z2842">
        <v>142</v>
      </c>
      <c r="AA2842">
        <v>0</v>
      </c>
      <c r="AB2842">
        <v>12</v>
      </c>
      <c r="AD2842">
        <v>1</v>
      </c>
      <c r="AE2842">
        <v>0</v>
      </c>
      <c r="AF2842">
        <v>16</v>
      </c>
      <c r="AG2842">
        <v>4.9558272361755398</v>
      </c>
      <c r="AH2842">
        <v>256</v>
      </c>
    </row>
    <row r="2843" spans="1:34" x14ac:dyDescent="0.35">
      <c r="A2843">
        <v>4912</v>
      </c>
      <c r="B2843">
        <v>0</v>
      </c>
      <c r="C2843">
        <v>0</v>
      </c>
      <c r="D2843">
        <v>12</v>
      </c>
      <c r="E2843">
        <v>33</v>
      </c>
      <c r="F2843">
        <v>2</v>
      </c>
      <c r="G2843">
        <v>2</v>
      </c>
      <c r="H2843">
        <v>81669</v>
      </c>
      <c r="I2843">
        <v>1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1</v>
      </c>
      <c r="Q2843">
        <v>0</v>
      </c>
      <c r="R2843">
        <v>0</v>
      </c>
      <c r="S2843">
        <v>0</v>
      </c>
      <c r="T2843">
        <v>0</v>
      </c>
      <c r="U2843">
        <v>1</v>
      </c>
      <c r="V2843">
        <v>0</v>
      </c>
      <c r="W2843">
        <v>0</v>
      </c>
      <c r="X2843">
        <v>1</v>
      </c>
      <c r="Y2843">
        <v>0</v>
      </c>
      <c r="Z2843">
        <v>448</v>
      </c>
      <c r="AA2843">
        <v>1</v>
      </c>
      <c r="AB2843">
        <v>33</v>
      </c>
      <c r="AD2843">
        <v>1</v>
      </c>
      <c r="AE2843">
        <v>0</v>
      </c>
      <c r="AF2843">
        <v>15</v>
      </c>
      <c r="AG2843">
        <v>6.1047930717468297</v>
      </c>
      <c r="AH2843">
        <v>225</v>
      </c>
    </row>
    <row r="2844" spans="1:34" x14ac:dyDescent="0.35">
      <c r="A2844">
        <v>4916</v>
      </c>
      <c r="B2844">
        <v>1</v>
      </c>
      <c r="C2844">
        <v>0</v>
      </c>
      <c r="D2844">
        <v>11</v>
      </c>
      <c r="E2844">
        <v>29</v>
      </c>
      <c r="G2844">
        <v>1</v>
      </c>
      <c r="H2844">
        <v>118905</v>
      </c>
      <c r="I2844">
        <v>1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1</v>
      </c>
      <c r="R2844">
        <v>0</v>
      </c>
      <c r="S2844">
        <v>0</v>
      </c>
      <c r="T2844">
        <v>0</v>
      </c>
      <c r="U2844">
        <v>1</v>
      </c>
      <c r="V2844">
        <v>1</v>
      </c>
      <c r="W2844">
        <v>0</v>
      </c>
      <c r="X2844">
        <v>1</v>
      </c>
      <c r="Y2844">
        <v>0</v>
      </c>
      <c r="Z2844">
        <v>300</v>
      </c>
      <c r="AA2844">
        <v>0</v>
      </c>
      <c r="AB2844">
        <v>20</v>
      </c>
      <c r="AD2844">
        <v>6</v>
      </c>
      <c r="AE2844">
        <v>0</v>
      </c>
      <c r="AF2844">
        <v>12</v>
      </c>
      <c r="AG2844">
        <v>5.7037830352783203</v>
      </c>
      <c r="AH2844">
        <v>144</v>
      </c>
    </row>
    <row r="2845" spans="1:34" x14ac:dyDescent="0.35">
      <c r="A2845">
        <v>4918</v>
      </c>
      <c r="B2845">
        <v>1</v>
      </c>
      <c r="C2845">
        <v>0</v>
      </c>
      <c r="D2845">
        <v>12</v>
      </c>
      <c r="E2845">
        <v>31</v>
      </c>
      <c r="G2845">
        <v>12</v>
      </c>
      <c r="H2845">
        <v>139895</v>
      </c>
      <c r="I2845">
        <v>1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1</v>
      </c>
      <c r="R2845">
        <v>0</v>
      </c>
      <c r="S2845">
        <v>0</v>
      </c>
      <c r="T2845">
        <v>0</v>
      </c>
      <c r="U2845">
        <v>1</v>
      </c>
      <c r="V2845">
        <v>0</v>
      </c>
      <c r="W2845">
        <v>1</v>
      </c>
      <c r="X2845">
        <v>0</v>
      </c>
      <c r="Y2845">
        <v>0</v>
      </c>
      <c r="Z2845">
        <v>706</v>
      </c>
      <c r="AA2845">
        <v>0</v>
      </c>
      <c r="AB2845">
        <v>45</v>
      </c>
      <c r="AD2845">
        <v>1</v>
      </c>
      <c r="AE2845">
        <v>1</v>
      </c>
      <c r="AF2845">
        <v>13</v>
      </c>
      <c r="AG2845">
        <v>6.5596151351928702</v>
      </c>
      <c r="AH2845">
        <v>169</v>
      </c>
    </row>
    <row r="2846" spans="1:34" x14ac:dyDescent="0.35">
      <c r="A2846">
        <v>4919</v>
      </c>
      <c r="B2846">
        <v>1</v>
      </c>
      <c r="C2846">
        <v>0</v>
      </c>
      <c r="D2846">
        <v>12</v>
      </c>
      <c r="E2846">
        <v>26</v>
      </c>
      <c r="G2846">
        <v>12</v>
      </c>
      <c r="H2846">
        <v>107087</v>
      </c>
      <c r="I2846">
        <v>0</v>
      </c>
      <c r="J2846">
        <v>1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1</v>
      </c>
      <c r="R2846">
        <v>0</v>
      </c>
      <c r="S2846">
        <v>0</v>
      </c>
      <c r="T2846">
        <v>0</v>
      </c>
      <c r="U2846">
        <v>1</v>
      </c>
      <c r="V2846">
        <v>0</v>
      </c>
      <c r="W2846">
        <v>1</v>
      </c>
      <c r="X2846">
        <v>0</v>
      </c>
      <c r="Y2846">
        <v>0</v>
      </c>
      <c r="Z2846">
        <v>534</v>
      </c>
      <c r="AA2846">
        <v>0</v>
      </c>
      <c r="AB2846">
        <v>43</v>
      </c>
      <c r="AC2846">
        <v>101</v>
      </c>
      <c r="AD2846">
        <v>1</v>
      </c>
      <c r="AE2846">
        <v>0</v>
      </c>
      <c r="AF2846">
        <v>8</v>
      </c>
      <c r="AG2846">
        <v>6.28039598464966</v>
      </c>
      <c r="AH2846">
        <v>64</v>
      </c>
    </row>
    <row r="2847" spans="1:34" x14ac:dyDescent="0.35">
      <c r="A2847">
        <v>4920</v>
      </c>
      <c r="B2847">
        <v>1</v>
      </c>
      <c r="C2847">
        <v>0</v>
      </c>
      <c r="D2847">
        <v>13</v>
      </c>
      <c r="E2847">
        <v>29</v>
      </c>
      <c r="F2847">
        <v>5</v>
      </c>
      <c r="H2847">
        <v>118905</v>
      </c>
      <c r="I2847">
        <v>1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1</v>
      </c>
      <c r="R2847">
        <v>0</v>
      </c>
      <c r="S2847">
        <v>0</v>
      </c>
      <c r="T2847">
        <v>0</v>
      </c>
      <c r="U2847">
        <v>1</v>
      </c>
      <c r="V2847">
        <v>1</v>
      </c>
      <c r="W2847">
        <v>0</v>
      </c>
      <c r="X2847">
        <v>1</v>
      </c>
      <c r="Y2847">
        <v>0</v>
      </c>
      <c r="Z2847">
        <v>260</v>
      </c>
      <c r="AA2847">
        <v>0</v>
      </c>
      <c r="AB2847">
        <v>27</v>
      </c>
      <c r="AD2847">
        <v>1</v>
      </c>
      <c r="AE2847">
        <v>0</v>
      </c>
      <c r="AF2847">
        <v>10</v>
      </c>
      <c r="AG2847">
        <v>5.5606818199157697</v>
      </c>
      <c r="AH2847">
        <v>100</v>
      </c>
    </row>
    <row r="2848" spans="1:34" x14ac:dyDescent="0.35">
      <c r="A2848">
        <v>4923</v>
      </c>
      <c r="B2848">
        <v>1</v>
      </c>
      <c r="C2848">
        <v>0</v>
      </c>
      <c r="D2848">
        <v>12</v>
      </c>
      <c r="E2848">
        <v>26</v>
      </c>
      <c r="F2848">
        <v>6</v>
      </c>
      <c r="G2848">
        <v>7</v>
      </c>
      <c r="H2848">
        <v>78509</v>
      </c>
      <c r="I2848">
        <v>1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1</v>
      </c>
      <c r="R2848">
        <v>0</v>
      </c>
      <c r="S2848">
        <v>0</v>
      </c>
      <c r="T2848">
        <v>0</v>
      </c>
      <c r="U2848">
        <v>1</v>
      </c>
      <c r="V2848">
        <v>1</v>
      </c>
      <c r="W2848">
        <v>1</v>
      </c>
      <c r="X2848">
        <v>0</v>
      </c>
      <c r="Y2848">
        <v>0</v>
      </c>
      <c r="Z2848">
        <v>675</v>
      </c>
      <c r="AA2848">
        <v>0</v>
      </c>
      <c r="AB2848">
        <v>25</v>
      </c>
      <c r="AD2848">
        <v>1</v>
      </c>
      <c r="AE2848">
        <v>0</v>
      </c>
      <c r="AF2848">
        <v>8</v>
      </c>
      <c r="AG2848">
        <v>6.5147128105163601</v>
      </c>
      <c r="AH2848">
        <v>64</v>
      </c>
    </row>
    <row r="2849" spans="1:34" x14ac:dyDescent="0.35">
      <c r="A2849">
        <v>4924</v>
      </c>
      <c r="B2849">
        <v>1</v>
      </c>
      <c r="C2849">
        <v>0</v>
      </c>
      <c r="D2849">
        <v>7</v>
      </c>
      <c r="E2849">
        <v>31</v>
      </c>
      <c r="F2849">
        <v>1</v>
      </c>
      <c r="G2849">
        <v>3</v>
      </c>
      <c r="H2849">
        <v>118905</v>
      </c>
      <c r="I2849">
        <v>0</v>
      </c>
      <c r="J2849">
        <v>0</v>
      </c>
      <c r="K2849">
        <v>1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1</v>
      </c>
      <c r="R2849">
        <v>0</v>
      </c>
      <c r="S2849">
        <v>0</v>
      </c>
      <c r="T2849">
        <v>0</v>
      </c>
      <c r="U2849">
        <v>1</v>
      </c>
      <c r="V2849">
        <v>1</v>
      </c>
      <c r="W2849">
        <v>0</v>
      </c>
      <c r="X2849">
        <v>1</v>
      </c>
      <c r="Y2849">
        <v>0</v>
      </c>
      <c r="Z2849">
        <v>260</v>
      </c>
      <c r="AA2849">
        <v>0</v>
      </c>
      <c r="AB2849">
        <v>16</v>
      </c>
      <c r="AD2849">
        <v>4</v>
      </c>
      <c r="AE2849">
        <v>0</v>
      </c>
      <c r="AF2849">
        <v>18</v>
      </c>
      <c r="AG2849">
        <v>5.5606818199157697</v>
      </c>
      <c r="AH2849">
        <v>324</v>
      </c>
    </row>
    <row r="2850" spans="1:34" x14ac:dyDescent="0.35">
      <c r="A2850">
        <v>4926</v>
      </c>
      <c r="B2850">
        <v>1</v>
      </c>
      <c r="C2850">
        <v>0</v>
      </c>
      <c r="D2850">
        <v>10</v>
      </c>
      <c r="E2850">
        <v>34</v>
      </c>
      <c r="H2850">
        <v>112480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1</v>
      </c>
      <c r="R2850">
        <v>0</v>
      </c>
      <c r="S2850">
        <v>0</v>
      </c>
      <c r="T2850">
        <v>0</v>
      </c>
      <c r="U2850">
        <v>1</v>
      </c>
      <c r="V2850">
        <v>1</v>
      </c>
      <c r="W2850">
        <v>0</v>
      </c>
      <c r="X2850">
        <v>1</v>
      </c>
      <c r="Y2850">
        <v>0</v>
      </c>
      <c r="Z2850">
        <v>300</v>
      </c>
      <c r="AA2850">
        <v>0</v>
      </c>
      <c r="AB2850">
        <v>31</v>
      </c>
      <c r="AD2850">
        <v>4</v>
      </c>
      <c r="AE2850">
        <v>0</v>
      </c>
      <c r="AF2850">
        <v>18</v>
      </c>
      <c r="AG2850">
        <v>5.7037830352783203</v>
      </c>
      <c r="AH2850">
        <v>324</v>
      </c>
    </row>
    <row r="2851" spans="1:34" x14ac:dyDescent="0.35">
      <c r="A2851">
        <v>4928</v>
      </c>
      <c r="B2851">
        <v>1</v>
      </c>
      <c r="C2851">
        <v>0</v>
      </c>
      <c r="D2851">
        <v>16</v>
      </c>
      <c r="E2851">
        <v>27</v>
      </c>
      <c r="F2851">
        <v>14</v>
      </c>
      <c r="G2851">
        <v>13</v>
      </c>
      <c r="H2851">
        <v>91831</v>
      </c>
      <c r="I2851">
        <v>1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1</v>
      </c>
      <c r="R2851">
        <v>0</v>
      </c>
      <c r="S2851">
        <v>0</v>
      </c>
      <c r="T2851">
        <v>0</v>
      </c>
      <c r="U2851">
        <v>1</v>
      </c>
      <c r="V2851">
        <v>0</v>
      </c>
      <c r="W2851">
        <v>1</v>
      </c>
      <c r="X2851">
        <v>1</v>
      </c>
      <c r="Y2851">
        <v>0</v>
      </c>
      <c r="Z2851">
        <v>1215</v>
      </c>
      <c r="AA2851">
        <v>1</v>
      </c>
      <c r="AB2851">
        <v>40</v>
      </c>
      <c r="AC2851">
        <v>84</v>
      </c>
      <c r="AD2851">
        <v>6</v>
      </c>
      <c r="AE2851">
        <v>1</v>
      </c>
      <c r="AF2851">
        <v>5</v>
      </c>
      <c r="AG2851">
        <v>7.10249900817871</v>
      </c>
      <c r="AH2851">
        <v>25</v>
      </c>
    </row>
    <row r="2852" spans="1:34" x14ac:dyDescent="0.35">
      <c r="A2852">
        <v>4929</v>
      </c>
      <c r="B2852">
        <v>1</v>
      </c>
      <c r="C2852">
        <v>0</v>
      </c>
      <c r="D2852">
        <v>17</v>
      </c>
      <c r="E2852">
        <v>28</v>
      </c>
      <c r="F2852">
        <v>12</v>
      </c>
      <c r="G2852">
        <v>12</v>
      </c>
      <c r="H2852">
        <v>107087</v>
      </c>
      <c r="I2852">
        <v>1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1</v>
      </c>
      <c r="R2852">
        <v>0</v>
      </c>
      <c r="S2852">
        <v>0</v>
      </c>
      <c r="T2852">
        <v>0</v>
      </c>
      <c r="U2852">
        <v>1</v>
      </c>
      <c r="V2852">
        <v>0</v>
      </c>
      <c r="W2852">
        <v>0</v>
      </c>
      <c r="X2852">
        <v>1</v>
      </c>
      <c r="Y2852">
        <v>0</v>
      </c>
      <c r="Z2852">
        <v>577</v>
      </c>
      <c r="AA2852">
        <v>0</v>
      </c>
      <c r="AB2852">
        <v>37</v>
      </c>
      <c r="AC2852">
        <v>116</v>
      </c>
      <c r="AD2852">
        <v>1</v>
      </c>
      <c r="AE2852">
        <v>0</v>
      </c>
      <c r="AF2852">
        <v>5</v>
      </c>
      <c r="AG2852">
        <v>6.3578419685363796</v>
      </c>
      <c r="AH2852">
        <v>25</v>
      </c>
    </row>
    <row r="2853" spans="1:34" x14ac:dyDescent="0.35">
      <c r="A2853">
        <v>4930</v>
      </c>
      <c r="B2853">
        <v>1</v>
      </c>
      <c r="C2853">
        <v>0</v>
      </c>
      <c r="D2853">
        <v>14</v>
      </c>
      <c r="E2853">
        <v>27</v>
      </c>
      <c r="G2853">
        <v>10</v>
      </c>
      <c r="H2853">
        <v>77507</v>
      </c>
      <c r="I2853">
        <v>0</v>
      </c>
      <c r="J2853">
        <v>1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1</v>
      </c>
      <c r="R2853">
        <v>0</v>
      </c>
      <c r="S2853">
        <v>0</v>
      </c>
      <c r="T2853">
        <v>0</v>
      </c>
      <c r="U2853">
        <v>1</v>
      </c>
      <c r="V2853">
        <v>1</v>
      </c>
      <c r="W2853">
        <v>0</v>
      </c>
      <c r="X2853">
        <v>1</v>
      </c>
      <c r="Y2853">
        <v>0</v>
      </c>
      <c r="Z2853">
        <v>250</v>
      </c>
      <c r="AA2853">
        <v>0</v>
      </c>
      <c r="AB2853">
        <v>26</v>
      </c>
      <c r="AC2853">
        <v>99</v>
      </c>
      <c r="AD2853">
        <v>6</v>
      </c>
      <c r="AE2853">
        <v>0</v>
      </c>
      <c r="AF2853">
        <v>7</v>
      </c>
      <c r="AG2853">
        <v>5.5214610099792498</v>
      </c>
      <c r="AH2853">
        <v>49</v>
      </c>
    </row>
    <row r="2854" spans="1:34" x14ac:dyDescent="0.35">
      <c r="A2854">
        <v>4932</v>
      </c>
      <c r="B2854">
        <v>1</v>
      </c>
      <c r="C2854">
        <v>0</v>
      </c>
      <c r="D2854">
        <v>10</v>
      </c>
      <c r="E2854">
        <v>30</v>
      </c>
      <c r="G2854">
        <v>8</v>
      </c>
      <c r="H2854">
        <v>117386</v>
      </c>
      <c r="I2854">
        <v>0</v>
      </c>
      <c r="J2854">
        <v>1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1</v>
      </c>
      <c r="R2854">
        <v>0</v>
      </c>
      <c r="S2854">
        <v>0</v>
      </c>
      <c r="T2854">
        <v>0</v>
      </c>
      <c r="U2854">
        <v>1</v>
      </c>
      <c r="V2854">
        <v>1</v>
      </c>
      <c r="W2854">
        <v>1</v>
      </c>
      <c r="X2854">
        <v>0</v>
      </c>
      <c r="Y2854">
        <v>0</v>
      </c>
      <c r="Z2854">
        <v>394</v>
      </c>
      <c r="AA2854">
        <v>0</v>
      </c>
      <c r="AB2854">
        <v>20</v>
      </c>
      <c r="AD2854">
        <v>6</v>
      </c>
      <c r="AE2854">
        <v>0</v>
      </c>
      <c r="AF2854">
        <v>14</v>
      </c>
      <c r="AG2854">
        <v>5.9763507843017596</v>
      </c>
      <c r="AH2854">
        <v>196</v>
      </c>
    </row>
    <row r="2855" spans="1:34" x14ac:dyDescent="0.35">
      <c r="A2855">
        <v>4934</v>
      </c>
      <c r="B2855">
        <v>1</v>
      </c>
      <c r="C2855">
        <v>0</v>
      </c>
      <c r="D2855">
        <v>8</v>
      </c>
      <c r="E2855">
        <v>24</v>
      </c>
      <c r="F2855">
        <v>4</v>
      </c>
      <c r="G2855">
        <v>8</v>
      </c>
      <c r="H2855">
        <v>79093</v>
      </c>
      <c r="I2855">
        <v>1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1</v>
      </c>
      <c r="R2855">
        <v>0</v>
      </c>
      <c r="S2855">
        <v>0</v>
      </c>
      <c r="T2855">
        <v>0</v>
      </c>
      <c r="U2855">
        <v>1</v>
      </c>
      <c r="V2855">
        <v>1</v>
      </c>
      <c r="W2855">
        <v>0</v>
      </c>
      <c r="X2855">
        <v>1</v>
      </c>
      <c r="Y2855">
        <v>0</v>
      </c>
      <c r="Z2855">
        <v>275</v>
      </c>
      <c r="AA2855">
        <v>0</v>
      </c>
      <c r="AB2855">
        <v>10</v>
      </c>
      <c r="AD2855">
        <v>1</v>
      </c>
      <c r="AE2855">
        <v>0</v>
      </c>
      <c r="AF2855">
        <v>10</v>
      </c>
      <c r="AG2855">
        <v>5.6167712211608896</v>
      </c>
      <c r="AH2855">
        <v>100</v>
      </c>
    </row>
    <row r="2856" spans="1:34" x14ac:dyDescent="0.35">
      <c r="A2856">
        <v>4938</v>
      </c>
      <c r="B2856">
        <v>1</v>
      </c>
      <c r="C2856">
        <v>0</v>
      </c>
      <c r="D2856">
        <v>9</v>
      </c>
      <c r="E2856">
        <v>32</v>
      </c>
      <c r="F2856">
        <v>5</v>
      </c>
      <c r="G2856">
        <v>5</v>
      </c>
      <c r="H2856">
        <v>116164</v>
      </c>
      <c r="I2856">
        <v>1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1</v>
      </c>
      <c r="R2856">
        <v>0</v>
      </c>
      <c r="S2856">
        <v>0</v>
      </c>
      <c r="T2856">
        <v>0</v>
      </c>
      <c r="U2856">
        <v>1</v>
      </c>
      <c r="V2856">
        <v>1</v>
      </c>
      <c r="W2856">
        <v>0</v>
      </c>
      <c r="X2856">
        <v>1</v>
      </c>
      <c r="Y2856">
        <v>0</v>
      </c>
      <c r="Z2856">
        <v>225</v>
      </c>
      <c r="AA2856">
        <v>0</v>
      </c>
      <c r="AB2856">
        <v>14</v>
      </c>
      <c r="AD2856">
        <v>1</v>
      </c>
      <c r="AE2856">
        <v>0</v>
      </c>
      <c r="AF2856">
        <v>17</v>
      </c>
      <c r="AG2856">
        <v>5.4161009788513201</v>
      </c>
      <c r="AH2856">
        <v>289</v>
      </c>
    </row>
    <row r="2857" spans="1:34" x14ac:dyDescent="0.35">
      <c r="A2857">
        <v>4940</v>
      </c>
      <c r="B2857">
        <v>1</v>
      </c>
      <c r="C2857">
        <v>0</v>
      </c>
      <c r="D2857">
        <v>7</v>
      </c>
      <c r="E2857">
        <v>25</v>
      </c>
      <c r="F2857">
        <v>3</v>
      </c>
      <c r="G2857">
        <v>4</v>
      </c>
      <c r="H2857">
        <v>79093</v>
      </c>
      <c r="I2857">
        <v>1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1</v>
      </c>
      <c r="R2857">
        <v>0</v>
      </c>
      <c r="S2857">
        <v>0</v>
      </c>
      <c r="T2857">
        <v>0</v>
      </c>
      <c r="U2857">
        <v>1</v>
      </c>
      <c r="V2857">
        <v>1</v>
      </c>
      <c r="W2857">
        <v>0</v>
      </c>
      <c r="X2857">
        <v>1</v>
      </c>
      <c r="Y2857">
        <v>0</v>
      </c>
      <c r="Z2857">
        <v>275</v>
      </c>
      <c r="AA2857">
        <v>0</v>
      </c>
      <c r="AB2857">
        <v>18</v>
      </c>
      <c r="AD2857">
        <v>6</v>
      </c>
      <c r="AE2857">
        <v>0</v>
      </c>
      <c r="AF2857">
        <v>12</v>
      </c>
      <c r="AG2857">
        <v>5.6167712211608896</v>
      </c>
      <c r="AH2857">
        <v>144</v>
      </c>
    </row>
    <row r="2858" spans="1:34" x14ac:dyDescent="0.35">
      <c r="A2858">
        <v>4943</v>
      </c>
      <c r="B2858">
        <v>1</v>
      </c>
      <c r="C2858">
        <v>0</v>
      </c>
      <c r="D2858">
        <v>9</v>
      </c>
      <c r="E2858">
        <v>30</v>
      </c>
      <c r="F2858">
        <v>7</v>
      </c>
      <c r="G2858">
        <v>8</v>
      </c>
      <c r="H2858">
        <v>122798</v>
      </c>
      <c r="I2858">
        <v>1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1</v>
      </c>
      <c r="R2858">
        <v>0</v>
      </c>
      <c r="S2858">
        <v>0</v>
      </c>
      <c r="T2858">
        <v>0</v>
      </c>
      <c r="U2858">
        <v>1</v>
      </c>
      <c r="V2858">
        <v>1</v>
      </c>
      <c r="W2858">
        <v>0</v>
      </c>
      <c r="X2858">
        <v>1</v>
      </c>
      <c r="Y2858">
        <v>0</v>
      </c>
      <c r="Z2858">
        <v>356</v>
      </c>
      <c r="AA2858">
        <v>0</v>
      </c>
      <c r="AB2858">
        <v>14</v>
      </c>
      <c r="AD2858">
        <v>6</v>
      </c>
      <c r="AE2858">
        <v>0</v>
      </c>
      <c r="AF2858">
        <v>15</v>
      </c>
      <c r="AG2858">
        <v>5.8749308586120597</v>
      </c>
      <c r="AH2858">
        <v>225</v>
      </c>
    </row>
    <row r="2859" spans="1:34" x14ac:dyDescent="0.35">
      <c r="A2859">
        <v>4944</v>
      </c>
      <c r="B2859">
        <v>1</v>
      </c>
      <c r="C2859">
        <v>0</v>
      </c>
      <c r="D2859">
        <v>12</v>
      </c>
      <c r="E2859">
        <v>25</v>
      </c>
      <c r="F2859">
        <v>7</v>
      </c>
      <c r="G2859">
        <v>12</v>
      </c>
      <c r="H2859">
        <v>75607</v>
      </c>
      <c r="I2859">
        <v>1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1</v>
      </c>
      <c r="R2859">
        <v>0</v>
      </c>
      <c r="S2859">
        <v>0</v>
      </c>
      <c r="T2859">
        <v>0</v>
      </c>
      <c r="U2859">
        <v>1</v>
      </c>
      <c r="V2859">
        <v>1</v>
      </c>
      <c r="W2859">
        <v>1</v>
      </c>
      <c r="X2859">
        <v>0</v>
      </c>
      <c r="Y2859">
        <v>0</v>
      </c>
      <c r="Z2859">
        <v>885</v>
      </c>
      <c r="AA2859">
        <v>0</v>
      </c>
      <c r="AB2859">
        <v>26</v>
      </c>
      <c r="AD2859">
        <v>1</v>
      </c>
      <c r="AE2859">
        <v>0</v>
      </c>
      <c r="AF2859">
        <v>7</v>
      </c>
      <c r="AG2859">
        <v>6.7855877876281703</v>
      </c>
      <c r="AH2859">
        <v>49</v>
      </c>
    </row>
    <row r="2860" spans="1:34" x14ac:dyDescent="0.35">
      <c r="A2860">
        <v>4945</v>
      </c>
      <c r="B2860">
        <v>1</v>
      </c>
      <c r="C2860">
        <v>0</v>
      </c>
      <c r="D2860">
        <v>16</v>
      </c>
      <c r="E2860">
        <v>24</v>
      </c>
      <c r="F2860">
        <v>7</v>
      </c>
      <c r="G2860">
        <v>12</v>
      </c>
      <c r="H2860">
        <v>75607</v>
      </c>
      <c r="I2860">
        <v>1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1</v>
      </c>
      <c r="R2860">
        <v>0</v>
      </c>
      <c r="S2860">
        <v>0</v>
      </c>
      <c r="T2860">
        <v>0</v>
      </c>
      <c r="U2860">
        <v>1</v>
      </c>
      <c r="V2860">
        <v>1</v>
      </c>
      <c r="W2860">
        <v>1</v>
      </c>
      <c r="X2860">
        <v>1</v>
      </c>
      <c r="Y2860">
        <v>0</v>
      </c>
      <c r="Z2860">
        <v>192</v>
      </c>
      <c r="AA2860">
        <v>0</v>
      </c>
      <c r="AB2860">
        <v>12</v>
      </c>
      <c r="AD2860">
        <v>6</v>
      </c>
      <c r="AE2860">
        <v>0</v>
      </c>
      <c r="AF2860">
        <v>2</v>
      </c>
      <c r="AG2860">
        <v>5.2574949264526403</v>
      </c>
      <c r="AH2860">
        <v>4</v>
      </c>
    </row>
    <row r="2861" spans="1:34" x14ac:dyDescent="0.35">
      <c r="A2861">
        <v>4946</v>
      </c>
      <c r="B2861">
        <v>1</v>
      </c>
      <c r="C2861">
        <v>0</v>
      </c>
      <c r="D2861">
        <v>7</v>
      </c>
      <c r="E2861">
        <v>29</v>
      </c>
      <c r="G2861">
        <v>2</v>
      </c>
      <c r="H2861">
        <v>117386</v>
      </c>
      <c r="I2861">
        <v>0</v>
      </c>
      <c r="J2861">
        <v>1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1</v>
      </c>
      <c r="R2861">
        <v>0</v>
      </c>
      <c r="S2861">
        <v>0</v>
      </c>
      <c r="T2861">
        <v>0</v>
      </c>
      <c r="U2861">
        <v>1</v>
      </c>
      <c r="V2861">
        <v>1</v>
      </c>
      <c r="W2861">
        <v>0</v>
      </c>
      <c r="X2861">
        <v>1</v>
      </c>
      <c r="Y2861">
        <v>0</v>
      </c>
      <c r="Z2861">
        <v>420</v>
      </c>
      <c r="AA2861">
        <v>0</v>
      </c>
      <c r="AB2861">
        <v>19</v>
      </c>
      <c r="AD2861">
        <v>2</v>
      </c>
      <c r="AE2861">
        <v>0</v>
      </c>
      <c r="AF2861">
        <v>16</v>
      </c>
      <c r="AG2861">
        <v>6.0402550697326696</v>
      </c>
      <c r="AH2861">
        <v>256</v>
      </c>
    </row>
    <row r="2862" spans="1:34" x14ac:dyDescent="0.35">
      <c r="A2862">
        <v>4947</v>
      </c>
      <c r="B2862">
        <v>1</v>
      </c>
      <c r="C2862">
        <v>0</v>
      </c>
      <c r="D2862">
        <v>7</v>
      </c>
      <c r="E2862">
        <v>33</v>
      </c>
      <c r="G2862">
        <v>2</v>
      </c>
      <c r="H2862">
        <v>111044</v>
      </c>
      <c r="I2862">
        <v>0</v>
      </c>
      <c r="J2862">
        <v>1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1</v>
      </c>
      <c r="R2862">
        <v>0</v>
      </c>
      <c r="S2862">
        <v>0</v>
      </c>
      <c r="T2862">
        <v>0</v>
      </c>
      <c r="U2862">
        <v>1</v>
      </c>
      <c r="V2862">
        <v>1</v>
      </c>
      <c r="W2862">
        <v>0</v>
      </c>
      <c r="X2862">
        <v>1</v>
      </c>
      <c r="Y2862">
        <v>0</v>
      </c>
      <c r="Z2862">
        <v>375</v>
      </c>
      <c r="AA2862">
        <v>0</v>
      </c>
      <c r="AB2862">
        <v>14</v>
      </c>
      <c r="AD2862">
        <v>1</v>
      </c>
      <c r="AE2862">
        <v>0</v>
      </c>
      <c r="AF2862">
        <v>20</v>
      </c>
      <c r="AG2862">
        <v>5.9269261360168501</v>
      </c>
      <c r="AH2862">
        <v>400</v>
      </c>
    </row>
    <row r="2863" spans="1:34" x14ac:dyDescent="0.35">
      <c r="A2863">
        <v>4948</v>
      </c>
      <c r="B2863">
        <v>1</v>
      </c>
      <c r="C2863">
        <v>0</v>
      </c>
      <c r="D2863">
        <v>7</v>
      </c>
      <c r="E2863">
        <v>31</v>
      </c>
      <c r="G2863">
        <v>2</v>
      </c>
      <c r="H2863">
        <v>117386</v>
      </c>
      <c r="I2863">
        <v>0</v>
      </c>
      <c r="J2863">
        <v>1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1</v>
      </c>
      <c r="R2863">
        <v>0</v>
      </c>
      <c r="S2863">
        <v>0</v>
      </c>
      <c r="T2863">
        <v>0</v>
      </c>
      <c r="U2863">
        <v>1</v>
      </c>
      <c r="V2863">
        <v>1</v>
      </c>
      <c r="W2863">
        <v>0</v>
      </c>
      <c r="X2863">
        <v>1</v>
      </c>
      <c r="Y2863">
        <v>0</v>
      </c>
      <c r="Z2863">
        <v>364</v>
      </c>
      <c r="AA2863">
        <v>0</v>
      </c>
      <c r="AD2863">
        <v>1</v>
      </c>
      <c r="AE2863">
        <v>0</v>
      </c>
      <c r="AF2863">
        <v>18</v>
      </c>
      <c r="AG2863">
        <v>5.8971538543701199</v>
      </c>
      <c r="AH2863">
        <v>324</v>
      </c>
    </row>
    <row r="2864" spans="1:34" x14ac:dyDescent="0.35">
      <c r="A2864">
        <v>4949</v>
      </c>
      <c r="B2864">
        <v>1</v>
      </c>
      <c r="C2864">
        <v>0</v>
      </c>
      <c r="D2864">
        <v>12</v>
      </c>
      <c r="E2864">
        <v>26</v>
      </c>
      <c r="F2864">
        <v>12</v>
      </c>
      <c r="G2864">
        <v>11</v>
      </c>
      <c r="H2864">
        <v>91831</v>
      </c>
      <c r="I2864">
        <v>1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1</v>
      </c>
      <c r="R2864">
        <v>0</v>
      </c>
      <c r="S2864">
        <v>0</v>
      </c>
      <c r="T2864">
        <v>0</v>
      </c>
      <c r="U2864">
        <v>1</v>
      </c>
      <c r="V2864">
        <v>0</v>
      </c>
      <c r="W2864">
        <v>0</v>
      </c>
      <c r="X2864">
        <v>1</v>
      </c>
      <c r="Y2864">
        <v>0</v>
      </c>
      <c r="Z2864">
        <v>400</v>
      </c>
      <c r="AA2864">
        <v>0</v>
      </c>
      <c r="AB2864">
        <v>37</v>
      </c>
      <c r="AC2864">
        <v>107</v>
      </c>
      <c r="AD2864">
        <v>1</v>
      </c>
      <c r="AE2864">
        <v>0</v>
      </c>
      <c r="AF2864">
        <v>8</v>
      </c>
      <c r="AG2864">
        <v>5.9914650917053196</v>
      </c>
      <c r="AH2864">
        <v>64</v>
      </c>
    </row>
    <row r="2865" spans="1:34" x14ac:dyDescent="0.35">
      <c r="A2865">
        <v>4950</v>
      </c>
      <c r="B2865">
        <v>1</v>
      </c>
      <c r="C2865">
        <v>0</v>
      </c>
      <c r="D2865">
        <v>12</v>
      </c>
      <c r="E2865">
        <v>26</v>
      </c>
      <c r="F2865">
        <v>10</v>
      </c>
      <c r="G2865">
        <v>9</v>
      </c>
      <c r="H2865">
        <v>81081</v>
      </c>
      <c r="I2865">
        <v>1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1</v>
      </c>
      <c r="R2865">
        <v>0</v>
      </c>
      <c r="S2865">
        <v>0</v>
      </c>
      <c r="T2865">
        <v>0</v>
      </c>
      <c r="U2865">
        <v>1</v>
      </c>
      <c r="V2865">
        <v>1</v>
      </c>
      <c r="W2865">
        <v>1</v>
      </c>
      <c r="X2865">
        <v>1</v>
      </c>
      <c r="Y2865">
        <v>0</v>
      </c>
      <c r="Z2865">
        <v>353</v>
      </c>
      <c r="AA2865">
        <v>0</v>
      </c>
      <c r="AB2865">
        <v>22</v>
      </c>
      <c r="AD2865">
        <v>1</v>
      </c>
      <c r="AE2865">
        <v>0</v>
      </c>
      <c r="AF2865">
        <v>8</v>
      </c>
      <c r="AG2865">
        <v>5.8664679527282697</v>
      </c>
      <c r="AH2865">
        <v>64</v>
      </c>
    </row>
    <row r="2866" spans="1:34" x14ac:dyDescent="0.35">
      <c r="A2866">
        <v>4952</v>
      </c>
      <c r="B2866">
        <v>1</v>
      </c>
      <c r="C2866">
        <v>0</v>
      </c>
      <c r="D2866">
        <v>13</v>
      </c>
      <c r="E2866">
        <v>29</v>
      </c>
      <c r="F2866">
        <v>12</v>
      </c>
      <c r="G2866">
        <v>14</v>
      </c>
      <c r="H2866">
        <v>119965</v>
      </c>
      <c r="I2866">
        <v>1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1</v>
      </c>
      <c r="R2866">
        <v>0</v>
      </c>
      <c r="S2866">
        <v>0</v>
      </c>
      <c r="T2866">
        <v>0</v>
      </c>
      <c r="U2866">
        <v>1</v>
      </c>
      <c r="V2866">
        <v>0</v>
      </c>
      <c r="W2866">
        <v>0</v>
      </c>
      <c r="X2866">
        <v>1</v>
      </c>
      <c r="Y2866">
        <v>0</v>
      </c>
      <c r="Z2866">
        <v>300</v>
      </c>
      <c r="AA2866">
        <v>0</v>
      </c>
      <c r="AB2866">
        <v>40</v>
      </c>
      <c r="AC2866">
        <v>116</v>
      </c>
      <c r="AD2866">
        <v>1</v>
      </c>
      <c r="AE2866">
        <v>0</v>
      </c>
      <c r="AF2866">
        <v>10</v>
      </c>
      <c r="AG2866">
        <v>5.7037830352783203</v>
      </c>
      <c r="AH2866">
        <v>100</v>
      </c>
    </row>
    <row r="2867" spans="1:34" x14ac:dyDescent="0.35">
      <c r="A2867">
        <v>4953</v>
      </c>
      <c r="B2867">
        <v>1</v>
      </c>
      <c r="C2867">
        <v>0</v>
      </c>
      <c r="D2867">
        <v>15</v>
      </c>
      <c r="E2867">
        <v>25</v>
      </c>
      <c r="F2867">
        <v>9</v>
      </c>
      <c r="G2867">
        <v>11</v>
      </c>
      <c r="H2867">
        <v>89271</v>
      </c>
      <c r="I2867">
        <v>1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1</v>
      </c>
      <c r="R2867">
        <v>0</v>
      </c>
      <c r="S2867">
        <v>0</v>
      </c>
      <c r="T2867">
        <v>0</v>
      </c>
      <c r="U2867">
        <v>1</v>
      </c>
      <c r="V2867">
        <v>0</v>
      </c>
      <c r="W2867">
        <v>1</v>
      </c>
      <c r="X2867">
        <v>1</v>
      </c>
      <c r="Y2867">
        <v>0</v>
      </c>
      <c r="Z2867">
        <v>416</v>
      </c>
      <c r="AA2867">
        <v>0</v>
      </c>
      <c r="AB2867">
        <v>33</v>
      </c>
      <c r="AC2867">
        <v>109</v>
      </c>
      <c r="AD2867">
        <v>1</v>
      </c>
      <c r="AE2867">
        <v>0</v>
      </c>
      <c r="AF2867">
        <v>4</v>
      </c>
      <c r="AG2867">
        <v>6.0306849479675302</v>
      </c>
      <c r="AH2867">
        <v>16</v>
      </c>
    </row>
    <row r="2868" spans="1:34" x14ac:dyDescent="0.35">
      <c r="A2868">
        <v>4955</v>
      </c>
      <c r="B2868">
        <v>1</v>
      </c>
      <c r="C2868">
        <v>0</v>
      </c>
      <c r="D2868">
        <v>11</v>
      </c>
      <c r="E2868">
        <v>26</v>
      </c>
      <c r="G2868">
        <v>10</v>
      </c>
      <c r="H2868">
        <v>81081</v>
      </c>
      <c r="I2868">
        <v>0</v>
      </c>
      <c r="J2868">
        <v>1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1</v>
      </c>
      <c r="R2868">
        <v>0</v>
      </c>
      <c r="S2868">
        <v>0</v>
      </c>
      <c r="T2868">
        <v>0</v>
      </c>
      <c r="U2868">
        <v>1</v>
      </c>
      <c r="V2868">
        <v>1</v>
      </c>
      <c r="W2868">
        <v>0</v>
      </c>
      <c r="X2868">
        <v>1</v>
      </c>
      <c r="Y2868">
        <v>0</v>
      </c>
      <c r="Z2868">
        <v>600</v>
      </c>
      <c r="AA2868">
        <v>0</v>
      </c>
      <c r="AB2868">
        <v>19</v>
      </c>
      <c r="AD2868">
        <v>1</v>
      </c>
      <c r="AE2868">
        <v>0</v>
      </c>
      <c r="AF2868">
        <v>9</v>
      </c>
      <c r="AG2868">
        <v>6.3969302177429199</v>
      </c>
      <c r="AH2868">
        <v>81</v>
      </c>
    </row>
    <row r="2869" spans="1:34" x14ac:dyDescent="0.35">
      <c r="A2869">
        <v>4957</v>
      </c>
      <c r="B2869">
        <v>1</v>
      </c>
      <c r="C2869">
        <v>0</v>
      </c>
      <c r="D2869">
        <v>13</v>
      </c>
      <c r="E2869">
        <v>29</v>
      </c>
      <c r="F2869">
        <v>3</v>
      </c>
      <c r="G2869">
        <v>8</v>
      </c>
      <c r="H2869">
        <v>122798</v>
      </c>
      <c r="I2869">
        <v>1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1</v>
      </c>
      <c r="R2869">
        <v>0</v>
      </c>
      <c r="S2869">
        <v>0</v>
      </c>
      <c r="T2869">
        <v>0</v>
      </c>
      <c r="U2869">
        <v>1</v>
      </c>
      <c r="V2869">
        <v>1</v>
      </c>
      <c r="W2869">
        <v>1</v>
      </c>
      <c r="X2869">
        <v>0</v>
      </c>
      <c r="Y2869">
        <v>0</v>
      </c>
      <c r="Z2869">
        <v>973</v>
      </c>
      <c r="AA2869">
        <v>1</v>
      </c>
      <c r="AB2869">
        <v>29</v>
      </c>
      <c r="AD2869">
        <v>1</v>
      </c>
      <c r="AE2869">
        <v>1</v>
      </c>
      <c r="AF2869">
        <v>10</v>
      </c>
      <c r="AG2869">
        <v>6.8803839683532697</v>
      </c>
      <c r="AH2869">
        <v>100</v>
      </c>
    </row>
    <row r="2870" spans="1:34" x14ac:dyDescent="0.35">
      <c r="A2870">
        <v>4959</v>
      </c>
      <c r="B2870">
        <v>1</v>
      </c>
      <c r="C2870">
        <v>0</v>
      </c>
      <c r="D2870">
        <v>5</v>
      </c>
      <c r="E2870">
        <v>29</v>
      </c>
      <c r="F2870">
        <v>2</v>
      </c>
      <c r="H2870">
        <v>122798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1</v>
      </c>
      <c r="R2870">
        <v>0</v>
      </c>
      <c r="S2870">
        <v>0</v>
      </c>
      <c r="T2870">
        <v>0</v>
      </c>
      <c r="U2870">
        <v>1</v>
      </c>
      <c r="V2870">
        <v>1</v>
      </c>
      <c r="W2870">
        <v>0</v>
      </c>
      <c r="X2870">
        <v>1</v>
      </c>
      <c r="Y2870">
        <v>0</v>
      </c>
      <c r="Z2870">
        <v>230</v>
      </c>
      <c r="AA2870">
        <v>0</v>
      </c>
      <c r="AB2870">
        <v>10</v>
      </c>
      <c r="AD2870">
        <v>1</v>
      </c>
      <c r="AE2870">
        <v>0</v>
      </c>
      <c r="AF2870">
        <v>18</v>
      </c>
      <c r="AG2870">
        <v>5.4380788803100604</v>
      </c>
      <c r="AH2870">
        <v>324</v>
      </c>
    </row>
    <row r="2871" spans="1:34" x14ac:dyDescent="0.35">
      <c r="A2871">
        <v>4960</v>
      </c>
      <c r="B2871">
        <v>1</v>
      </c>
      <c r="C2871">
        <v>0</v>
      </c>
      <c r="D2871">
        <v>12</v>
      </c>
      <c r="E2871">
        <v>27</v>
      </c>
      <c r="F2871">
        <v>2</v>
      </c>
      <c r="H2871">
        <v>81081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1</v>
      </c>
      <c r="R2871">
        <v>0</v>
      </c>
      <c r="S2871">
        <v>0</v>
      </c>
      <c r="T2871">
        <v>0</v>
      </c>
      <c r="U2871">
        <v>1</v>
      </c>
      <c r="V2871">
        <v>1</v>
      </c>
      <c r="W2871">
        <v>0</v>
      </c>
      <c r="X2871">
        <v>1</v>
      </c>
      <c r="Y2871">
        <v>0</v>
      </c>
      <c r="Z2871">
        <v>311</v>
      </c>
      <c r="AA2871">
        <v>0</v>
      </c>
      <c r="AB2871">
        <v>20</v>
      </c>
      <c r="AD2871">
        <v>1</v>
      </c>
      <c r="AE2871">
        <v>0</v>
      </c>
      <c r="AF2871">
        <v>9</v>
      </c>
      <c r="AG2871">
        <v>5.7397928237915004</v>
      </c>
      <c r="AH2871">
        <v>81</v>
      </c>
    </row>
    <row r="2872" spans="1:34" x14ac:dyDescent="0.35">
      <c r="A2872">
        <v>4961</v>
      </c>
      <c r="B2872">
        <v>1</v>
      </c>
      <c r="C2872">
        <v>0</v>
      </c>
      <c r="D2872">
        <v>8</v>
      </c>
      <c r="E2872">
        <v>31</v>
      </c>
      <c r="F2872">
        <v>3</v>
      </c>
      <c r="G2872">
        <v>6</v>
      </c>
      <c r="H2872">
        <v>122798</v>
      </c>
      <c r="I2872">
        <v>1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1</v>
      </c>
      <c r="R2872">
        <v>0</v>
      </c>
      <c r="S2872">
        <v>0</v>
      </c>
      <c r="T2872">
        <v>0</v>
      </c>
      <c r="U2872">
        <v>1</v>
      </c>
      <c r="V2872">
        <v>1</v>
      </c>
      <c r="W2872">
        <v>0</v>
      </c>
      <c r="X2872">
        <v>1</v>
      </c>
      <c r="Y2872">
        <v>0</v>
      </c>
      <c r="Z2872">
        <v>274</v>
      </c>
      <c r="AA2872">
        <v>0</v>
      </c>
      <c r="AB2872">
        <v>31</v>
      </c>
      <c r="AD2872">
        <v>1</v>
      </c>
      <c r="AE2872">
        <v>0</v>
      </c>
      <c r="AF2872">
        <v>17</v>
      </c>
      <c r="AG2872">
        <v>5.6131281852722203</v>
      </c>
      <c r="AH2872">
        <v>289</v>
      </c>
    </row>
    <row r="2873" spans="1:34" x14ac:dyDescent="0.35">
      <c r="A2873">
        <v>4963</v>
      </c>
      <c r="B2873">
        <v>1</v>
      </c>
      <c r="C2873">
        <v>0</v>
      </c>
      <c r="D2873">
        <v>11</v>
      </c>
      <c r="E2873">
        <v>27</v>
      </c>
      <c r="H2873">
        <v>77507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1</v>
      </c>
      <c r="R2873">
        <v>0</v>
      </c>
      <c r="S2873">
        <v>0</v>
      </c>
      <c r="T2873">
        <v>0</v>
      </c>
      <c r="U2873">
        <v>1</v>
      </c>
      <c r="V2873">
        <v>1</v>
      </c>
      <c r="W2873">
        <v>1</v>
      </c>
      <c r="X2873">
        <v>0</v>
      </c>
      <c r="Y2873">
        <v>0</v>
      </c>
      <c r="Z2873">
        <v>400</v>
      </c>
      <c r="AA2873">
        <v>0</v>
      </c>
      <c r="AB2873">
        <v>29</v>
      </c>
      <c r="AD2873">
        <v>6</v>
      </c>
      <c r="AE2873">
        <v>1</v>
      </c>
      <c r="AF2873">
        <v>10</v>
      </c>
      <c r="AG2873">
        <v>5.9914650917053196</v>
      </c>
      <c r="AH2873">
        <v>100</v>
      </c>
    </row>
    <row r="2874" spans="1:34" x14ac:dyDescent="0.35">
      <c r="A2874">
        <v>4964</v>
      </c>
      <c r="B2874">
        <v>1</v>
      </c>
      <c r="C2874">
        <v>0</v>
      </c>
      <c r="D2874">
        <v>8</v>
      </c>
      <c r="E2874">
        <v>26</v>
      </c>
      <c r="H2874">
        <v>77507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1</v>
      </c>
      <c r="R2874">
        <v>0</v>
      </c>
      <c r="S2874">
        <v>0</v>
      </c>
      <c r="T2874">
        <v>0</v>
      </c>
      <c r="U2874">
        <v>1</v>
      </c>
      <c r="V2874">
        <v>1</v>
      </c>
      <c r="W2874">
        <v>0</v>
      </c>
      <c r="X2874">
        <v>1</v>
      </c>
      <c r="Y2874">
        <v>0</v>
      </c>
      <c r="Z2874">
        <v>200</v>
      </c>
      <c r="AA2874">
        <v>0</v>
      </c>
      <c r="AB2874">
        <v>24</v>
      </c>
      <c r="AD2874">
        <v>6</v>
      </c>
      <c r="AE2874">
        <v>0</v>
      </c>
      <c r="AF2874">
        <v>12</v>
      </c>
      <c r="AG2874">
        <v>5.2983169555664098</v>
      </c>
      <c r="AH2874">
        <v>144</v>
      </c>
    </row>
    <row r="2875" spans="1:34" x14ac:dyDescent="0.35">
      <c r="A2875">
        <v>4965</v>
      </c>
      <c r="B2875">
        <v>1</v>
      </c>
      <c r="C2875">
        <v>0</v>
      </c>
      <c r="D2875">
        <v>13</v>
      </c>
      <c r="E2875">
        <v>26</v>
      </c>
      <c r="F2875">
        <v>6</v>
      </c>
      <c r="G2875">
        <v>8</v>
      </c>
      <c r="H2875">
        <v>81081</v>
      </c>
      <c r="I2875">
        <v>1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1</v>
      </c>
      <c r="R2875">
        <v>0</v>
      </c>
      <c r="S2875">
        <v>0</v>
      </c>
      <c r="T2875">
        <v>0</v>
      </c>
      <c r="U2875">
        <v>1</v>
      </c>
      <c r="V2875">
        <v>1</v>
      </c>
      <c r="W2875">
        <v>0</v>
      </c>
      <c r="X2875">
        <v>1</v>
      </c>
      <c r="Y2875">
        <v>0</v>
      </c>
      <c r="Z2875">
        <v>435</v>
      </c>
      <c r="AA2875">
        <v>0</v>
      </c>
      <c r="AB2875">
        <v>23</v>
      </c>
      <c r="AD2875">
        <v>1</v>
      </c>
      <c r="AE2875">
        <v>0</v>
      </c>
      <c r="AF2875">
        <v>7</v>
      </c>
      <c r="AG2875">
        <v>6.0753459930419904</v>
      </c>
      <c r="AH2875">
        <v>49</v>
      </c>
    </row>
    <row r="2876" spans="1:34" x14ac:dyDescent="0.35">
      <c r="A2876">
        <v>4969</v>
      </c>
      <c r="B2876">
        <v>1</v>
      </c>
      <c r="C2876">
        <v>0</v>
      </c>
      <c r="D2876">
        <v>6</v>
      </c>
      <c r="E2876">
        <v>29</v>
      </c>
      <c r="F2876">
        <v>1</v>
      </c>
      <c r="G2876">
        <v>5</v>
      </c>
      <c r="H2876">
        <v>122798</v>
      </c>
      <c r="I2876">
        <v>1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1</v>
      </c>
      <c r="R2876">
        <v>0</v>
      </c>
      <c r="S2876">
        <v>0</v>
      </c>
      <c r="T2876">
        <v>0</v>
      </c>
      <c r="U2876">
        <v>1</v>
      </c>
      <c r="V2876">
        <v>1</v>
      </c>
      <c r="W2876">
        <v>0</v>
      </c>
      <c r="X2876">
        <v>1</v>
      </c>
      <c r="Y2876">
        <v>0</v>
      </c>
      <c r="Z2876">
        <v>230</v>
      </c>
      <c r="AA2876">
        <v>0</v>
      </c>
      <c r="AB2876">
        <v>8</v>
      </c>
      <c r="AD2876">
        <v>1</v>
      </c>
      <c r="AE2876">
        <v>0</v>
      </c>
      <c r="AF2876">
        <v>17</v>
      </c>
      <c r="AG2876">
        <v>5.4380788803100604</v>
      </c>
      <c r="AH2876">
        <v>289</v>
      </c>
    </row>
    <row r="2877" spans="1:34" x14ac:dyDescent="0.35">
      <c r="A2877">
        <v>4970</v>
      </c>
      <c r="B2877">
        <v>1</v>
      </c>
      <c r="C2877">
        <v>0</v>
      </c>
      <c r="D2877">
        <v>6</v>
      </c>
      <c r="E2877">
        <v>30</v>
      </c>
      <c r="G2877">
        <v>8</v>
      </c>
      <c r="H2877">
        <v>145125</v>
      </c>
      <c r="I2877">
        <v>0</v>
      </c>
      <c r="J2877">
        <v>1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1</v>
      </c>
      <c r="R2877">
        <v>0</v>
      </c>
      <c r="S2877">
        <v>0</v>
      </c>
      <c r="T2877">
        <v>0</v>
      </c>
      <c r="U2877">
        <v>1</v>
      </c>
      <c r="V2877">
        <v>1</v>
      </c>
      <c r="W2877">
        <v>1</v>
      </c>
      <c r="X2877">
        <v>0</v>
      </c>
      <c r="Y2877">
        <v>0</v>
      </c>
      <c r="Z2877">
        <v>731</v>
      </c>
      <c r="AA2877">
        <v>0</v>
      </c>
      <c r="AB2877">
        <v>23</v>
      </c>
      <c r="AD2877">
        <v>1</v>
      </c>
      <c r="AE2877">
        <v>0</v>
      </c>
      <c r="AF2877">
        <v>18</v>
      </c>
      <c r="AG2877">
        <v>6.5944128036498997</v>
      </c>
      <c r="AH2877">
        <v>324</v>
      </c>
    </row>
    <row r="2878" spans="1:34" x14ac:dyDescent="0.35">
      <c r="A2878">
        <v>4972</v>
      </c>
      <c r="B2878">
        <v>1</v>
      </c>
      <c r="C2878">
        <v>0</v>
      </c>
      <c r="D2878">
        <v>10</v>
      </c>
      <c r="E2878">
        <v>33</v>
      </c>
      <c r="F2878">
        <v>8</v>
      </c>
      <c r="G2878">
        <v>8</v>
      </c>
      <c r="H2878">
        <v>116164</v>
      </c>
      <c r="I2878">
        <v>1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1</v>
      </c>
      <c r="R2878">
        <v>0</v>
      </c>
      <c r="S2878">
        <v>0</v>
      </c>
      <c r="T2878">
        <v>0</v>
      </c>
      <c r="U2878">
        <v>1</v>
      </c>
      <c r="V2878">
        <v>1</v>
      </c>
      <c r="W2878">
        <v>0</v>
      </c>
      <c r="X2878">
        <v>1</v>
      </c>
      <c r="Y2878">
        <v>0</v>
      </c>
      <c r="Z2878">
        <v>270</v>
      </c>
      <c r="AA2878">
        <v>0</v>
      </c>
      <c r="AB2878">
        <v>16</v>
      </c>
      <c r="AD2878">
        <v>1</v>
      </c>
      <c r="AE2878">
        <v>0</v>
      </c>
      <c r="AF2878">
        <v>17</v>
      </c>
      <c r="AG2878">
        <v>5.5984220504760698</v>
      </c>
      <c r="AH2878">
        <v>289</v>
      </c>
    </row>
    <row r="2879" spans="1:34" x14ac:dyDescent="0.35">
      <c r="A2879">
        <v>4973</v>
      </c>
      <c r="B2879">
        <v>1</v>
      </c>
      <c r="C2879">
        <v>0</v>
      </c>
      <c r="D2879">
        <v>8</v>
      </c>
      <c r="E2879">
        <v>26</v>
      </c>
      <c r="F2879">
        <v>4</v>
      </c>
      <c r="G2879">
        <v>8</v>
      </c>
      <c r="H2879">
        <v>81081</v>
      </c>
      <c r="I2879">
        <v>1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1</v>
      </c>
      <c r="R2879">
        <v>0</v>
      </c>
      <c r="S2879">
        <v>0</v>
      </c>
      <c r="T2879">
        <v>0</v>
      </c>
      <c r="U2879">
        <v>1</v>
      </c>
      <c r="V2879">
        <v>1</v>
      </c>
      <c r="W2879">
        <v>0</v>
      </c>
      <c r="X2879">
        <v>1</v>
      </c>
      <c r="Y2879">
        <v>0</v>
      </c>
      <c r="Z2879">
        <v>176</v>
      </c>
      <c r="AA2879">
        <v>0</v>
      </c>
      <c r="AB2879">
        <v>18</v>
      </c>
      <c r="AD2879">
        <v>1</v>
      </c>
      <c r="AE2879">
        <v>0</v>
      </c>
      <c r="AF2879">
        <v>12</v>
      </c>
      <c r="AG2879">
        <v>5.1704840660095197</v>
      </c>
      <c r="AH2879">
        <v>144</v>
      </c>
    </row>
    <row r="2880" spans="1:34" x14ac:dyDescent="0.35">
      <c r="A2880">
        <v>4974</v>
      </c>
      <c r="B2880">
        <v>1</v>
      </c>
      <c r="C2880">
        <v>0</v>
      </c>
      <c r="D2880">
        <v>12</v>
      </c>
      <c r="E2880">
        <v>25</v>
      </c>
      <c r="F2880">
        <v>4</v>
      </c>
      <c r="G2880">
        <v>8</v>
      </c>
      <c r="H2880">
        <v>79093</v>
      </c>
      <c r="I2880">
        <v>1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1</v>
      </c>
      <c r="R2880">
        <v>0</v>
      </c>
      <c r="S2880">
        <v>0</v>
      </c>
      <c r="T2880">
        <v>0</v>
      </c>
      <c r="U2880">
        <v>1</v>
      </c>
      <c r="V2880">
        <v>1</v>
      </c>
      <c r="W2880">
        <v>0</v>
      </c>
      <c r="X2880">
        <v>1</v>
      </c>
      <c r="Y2880">
        <v>0</v>
      </c>
      <c r="Z2880">
        <v>250</v>
      </c>
      <c r="AA2880">
        <v>0</v>
      </c>
      <c r="AB2880">
        <v>14</v>
      </c>
      <c r="AD2880">
        <v>1</v>
      </c>
      <c r="AE2880">
        <v>0</v>
      </c>
      <c r="AF2880">
        <v>7</v>
      </c>
      <c r="AG2880">
        <v>5.5214610099792498</v>
      </c>
      <c r="AH2880">
        <v>49</v>
      </c>
    </row>
    <row r="2881" spans="1:34" x14ac:dyDescent="0.35">
      <c r="A2881">
        <v>4975</v>
      </c>
      <c r="B2881">
        <v>1</v>
      </c>
      <c r="C2881">
        <v>0</v>
      </c>
      <c r="D2881">
        <v>10</v>
      </c>
      <c r="E2881">
        <v>30</v>
      </c>
      <c r="G2881">
        <v>10</v>
      </c>
      <c r="H2881">
        <v>122798</v>
      </c>
      <c r="I2881">
        <v>1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1</v>
      </c>
      <c r="R2881">
        <v>0</v>
      </c>
      <c r="S2881">
        <v>0</v>
      </c>
      <c r="T2881">
        <v>0</v>
      </c>
      <c r="U2881">
        <v>1</v>
      </c>
      <c r="V2881">
        <v>1</v>
      </c>
      <c r="W2881">
        <v>0</v>
      </c>
      <c r="X2881">
        <v>1</v>
      </c>
      <c r="Y2881">
        <v>0</v>
      </c>
      <c r="Z2881">
        <v>333</v>
      </c>
      <c r="AA2881">
        <v>0</v>
      </c>
      <c r="AB2881">
        <v>25</v>
      </c>
      <c r="AD2881">
        <v>1</v>
      </c>
      <c r="AE2881">
        <v>0</v>
      </c>
      <c r="AF2881">
        <v>14</v>
      </c>
      <c r="AG2881">
        <v>5.8081431388854998</v>
      </c>
      <c r="AH2881">
        <v>196</v>
      </c>
    </row>
    <row r="2882" spans="1:34" x14ac:dyDescent="0.35">
      <c r="A2882">
        <v>4976</v>
      </c>
      <c r="B2882">
        <v>1</v>
      </c>
      <c r="C2882">
        <v>0</v>
      </c>
      <c r="D2882">
        <v>12</v>
      </c>
      <c r="E2882">
        <v>25</v>
      </c>
      <c r="F2882">
        <v>8</v>
      </c>
      <c r="G2882">
        <v>16</v>
      </c>
      <c r="H2882">
        <v>75607</v>
      </c>
      <c r="I2882">
        <v>0</v>
      </c>
      <c r="J2882">
        <v>0</v>
      </c>
      <c r="K2882">
        <v>1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1</v>
      </c>
      <c r="R2882">
        <v>0</v>
      </c>
      <c r="S2882">
        <v>0</v>
      </c>
      <c r="T2882">
        <v>0</v>
      </c>
      <c r="U2882">
        <v>1</v>
      </c>
      <c r="V2882">
        <v>1</v>
      </c>
      <c r="W2882">
        <v>1</v>
      </c>
      <c r="X2882">
        <v>0</v>
      </c>
      <c r="Y2882">
        <v>0</v>
      </c>
      <c r="Z2882">
        <v>438</v>
      </c>
      <c r="AA2882">
        <v>0</v>
      </c>
      <c r="AB2882">
        <v>42</v>
      </c>
      <c r="AD2882">
        <v>6</v>
      </c>
      <c r="AE2882">
        <v>0</v>
      </c>
      <c r="AF2882">
        <v>7</v>
      </c>
      <c r="AG2882">
        <v>6.0822191238403303</v>
      </c>
      <c r="AH2882">
        <v>49</v>
      </c>
    </row>
    <row r="2883" spans="1:34" x14ac:dyDescent="0.35">
      <c r="A2883">
        <v>4978</v>
      </c>
      <c r="B2883">
        <v>1</v>
      </c>
      <c r="C2883">
        <v>0</v>
      </c>
      <c r="D2883">
        <v>16</v>
      </c>
      <c r="E2883">
        <v>26</v>
      </c>
      <c r="H2883">
        <v>81081</v>
      </c>
      <c r="I2883">
        <v>1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1</v>
      </c>
      <c r="R2883">
        <v>0</v>
      </c>
      <c r="S2883">
        <v>0</v>
      </c>
      <c r="T2883">
        <v>0</v>
      </c>
      <c r="U2883">
        <v>1</v>
      </c>
      <c r="V2883">
        <v>1</v>
      </c>
      <c r="W2883">
        <v>1</v>
      </c>
      <c r="X2883">
        <v>1</v>
      </c>
      <c r="Y2883">
        <v>0</v>
      </c>
      <c r="Z2883">
        <v>428</v>
      </c>
      <c r="AA2883">
        <v>0</v>
      </c>
      <c r="AB2883">
        <v>18</v>
      </c>
      <c r="AD2883">
        <v>1</v>
      </c>
      <c r="AE2883">
        <v>0</v>
      </c>
      <c r="AF2883">
        <v>4</v>
      </c>
      <c r="AG2883">
        <v>6.0591230392456099</v>
      </c>
      <c r="AH2883">
        <v>16</v>
      </c>
    </row>
    <row r="2884" spans="1:34" x14ac:dyDescent="0.35">
      <c r="A2884">
        <v>4979</v>
      </c>
      <c r="B2884">
        <v>1</v>
      </c>
      <c r="C2884">
        <v>0</v>
      </c>
      <c r="D2884">
        <v>16</v>
      </c>
      <c r="E2884">
        <v>29</v>
      </c>
      <c r="F2884">
        <v>8</v>
      </c>
      <c r="G2884">
        <v>12</v>
      </c>
      <c r="H2884">
        <v>139895</v>
      </c>
      <c r="I2884">
        <v>1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1</v>
      </c>
      <c r="R2884">
        <v>0</v>
      </c>
      <c r="S2884">
        <v>0</v>
      </c>
      <c r="T2884">
        <v>0</v>
      </c>
      <c r="U2884">
        <v>1</v>
      </c>
      <c r="V2884">
        <v>0</v>
      </c>
      <c r="W2884">
        <v>1</v>
      </c>
      <c r="X2884">
        <v>1</v>
      </c>
      <c r="Y2884">
        <v>0</v>
      </c>
      <c r="Z2884">
        <v>740</v>
      </c>
      <c r="AA2884">
        <v>0</v>
      </c>
      <c r="AB2884">
        <v>31</v>
      </c>
      <c r="AC2884">
        <v>76</v>
      </c>
      <c r="AD2884">
        <v>1</v>
      </c>
      <c r="AE2884">
        <v>0</v>
      </c>
      <c r="AF2884">
        <v>7</v>
      </c>
      <c r="AG2884">
        <v>6.60664987564087</v>
      </c>
      <c r="AH2884">
        <v>49</v>
      </c>
    </row>
    <row r="2885" spans="1:34" x14ac:dyDescent="0.35">
      <c r="A2885">
        <v>4981</v>
      </c>
      <c r="B2885">
        <v>1</v>
      </c>
      <c r="C2885">
        <v>0</v>
      </c>
      <c r="D2885">
        <v>12</v>
      </c>
      <c r="E2885">
        <v>26</v>
      </c>
      <c r="G2885">
        <v>8</v>
      </c>
      <c r="H2885">
        <v>77507</v>
      </c>
      <c r="I2885">
        <v>0</v>
      </c>
      <c r="J2885">
        <v>1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1</v>
      </c>
      <c r="R2885">
        <v>0</v>
      </c>
      <c r="S2885">
        <v>0</v>
      </c>
      <c r="T2885">
        <v>0</v>
      </c>
      <c r="U2885">
        <v>1</v>
      </c>
      <c r="V2885">
        <v>1</v>
      </c>
      <c r="W2885">
        <v>1</v>
      </c>
      <c r="X2885">
        <v>0</v>
      </c>
      <c r="Y2885">
        <v>0</v>
      </c>
      <c r="Z2885">
        <v>700</v>
      </c>
      <c r="AA2885">
        <v>0</v>
      </c>
      <c r="AB2885">
        <v>24</v>
      </c>
      <c r="AD2885">
        <v>1</v>
      </c>
      <c r="AE2885">
        <v>0</v>
      </c>
      <c r="AF2885">
        <v>8</v>
      </c>
      <c r="AG2885">
        <v>6.5510802268981898</v>
      </c>
      <c r="AH2885">
        <v>64</v>
      </c>
    </row>
    <row r="2886" spans="1:34" x14ac:dyDescent="0.35">
      <c r="A2886">
        <v>4983</v>
      </c>
      <c r="B2886">
        <v>1</v>
      </c>
      <c r="C2886">
        <v>0</v>
      </c>
      <c r="D2886">
        <v>12</v>
      </c>
      <c r="E2886">
        <v>24</v>
      </c>
      <c r="F2886">
        <v>4</v>
      </c>
      <c r="G2886">
        <v>7</v>
      </c>
      <c r="H2886">
        <v>75607</v>
      </c>
      <c r="I2886">
        <v>0</v>
      </c>
      <c r="J2886">
        <v>0</v>
      </c>
      <c r="K2886">
        <v>1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0</v>
      </c>
      <c r="U2886">
        <v>1</v>
      </c>
      <c r="V2886">
        <v>1</v>
      </c>
      <c r="W2886">
        <v>0</v>
      </c>
      <c r="X2886">
        <v>1</v>
      </c>
      <c r="Y2886">
        <v>0</v>
      </c>
      <c r="Z2886">
        <v>245</v>
      </c>
      <c r="AA2886">
        <v>0</v>
      </c>
      <c r="AB2886">
        <v>10</v>
      </c>
      <c r="AD2886">
        <v>6</v>
      </c>
      <c r="AE2886">
        <v>0</v>
      </c>
      <c r="AF2886">
        <v>6</v>
      </c>
      <c r="AG2886">
        <v>5.5012578964233398</v>
      </c>
      <c r="AH2886">
        <v>36</v>
      </c>
    </row>
    <row r="2887" spans="1:34" x14ac:dyDescent="0.35">
      <c r="A2887">
        <v>4984</v>
      </c>
      <c r="B2887">
        <v>1</v>
      </c>
      <c r="C2887">
        <v>0</v>
      </c>
      <c r="D2887">
        <v>12</v>
      </c>
      <c r="E2887">
        <v>26</v>
      </c>
      <c r="F2887">
        <v>2</v>
      </c>
      <c r="G2887">
        <v>8</v>
      </c>
      <c r="H2887">
        <v>91599</v>
      </c>
      <c r="I2887">
        <v>1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1</v>
      </c>
      <c r="R2887">
        <v>0</v>
      </c>
      <c r="S2887">
        <v>0</v>
      </c>
      <c r="T2887">
        <v>0</v>
      </c>
      <c r="U2887">
        <v>1</v>
      </c>
      <c r="V2887">
        <v>1</v>
      </c>
      <c r="W2887">
        <v>0</v>
      </c>
      <c r="X2887">
        <v>1</v>
      </c>
      <c r="Y2887">
        <v>0</v>
      </c>
      <c r="Z2887">
        <v>230</v>
      </c>
      <c r="AA2887">
        <v>0</v>
      </c>
      <c r="AB2887">
        <v>16</v>
      </c>
      <c r="AD2887">
        <v>6</v>
      </c>
      <c r="AE2887">
        <v>0</v>
      </c>
      <c r="AF2887">
        <v>8</v>
      </c>
      <c r="AG2887">
        <v>5.4380788803100604</v>
      </c>
      <c r="AH2887">
        <v>64</v>
      </c>
    </row>
    <row r="2888" spans="1:34" x14ac:dyDescent="0.35">
      <c r="A2888">
        <v>4986</v>
      </c>
      <c r="B2888">
        <v>1</v>
      </c>
      <c r="C2888">
        <v>0</v>
      </c>
      <c r="D2888">
        <v>15</v>
      </c>
      <c r="E2888">
        <v>29</v>
      </c>
      <c r="F2888">
        <v>5</v>
      </c>
      <c r="G2888">
        <v>12</v>
      </c>
      <c r="H2888">
        <v>117386</v>
      </c>
      <c r="I2888">
        <v>1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1</v>
      </c>
      <c r="R2888">
        <v>0</v>
      </c>
      <c r="S2888">
        <v>0</v>
      </c>
      <c r="T2888">
        <v>0</v>
      </c>
      <c r="U2888">
        <v>1</v>
      </c>
      <c r="V2888">
        <v>1</v>
      </c>
      <c r="W2888">
        <v>0</v>
      </c>
      <c r="X2888">
        <v>1</v>
      </c>
      <c r="Y2888">
        <v>0</v>
      </c>
      <c r="Z2888">
        <v>273</v>
      </c>
      <c r="AA2888">
        <v>0</v>
      </c>
      <c r="AB2888">
        <v>27</v>
      </c>
      <c r="AC2888">
        <v>72</v>
      </c>
      <c r="AD2888">
        <v>1</v>
      </c>
      <c r="AE2888">
        <v>0</v>
      </c>
      <c r="AF2888">
        <v>8</v>
      </c>
      <c r="AG2888">
        <v>5.6094717979431197</v>
      </c>
      <c r="AH2888">
        <v>64</v>
      </c>
    </row>
    <row r="2889" spans="1:34" x14ac:dyDescent="0.35">
      <c r="A2889">
        <v>4987</v>
      </c>
      <c r="B2889">
        <v>1</v>
      </c>
      <c r="C2889">
        <v>0</v>
      </c>
      <c r="D2889">
        <v>14</v>
      </c>
      <c r="E2889">
        <v>28</v>
      </c>
      <c r="H2889">
        <v>77507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1</v>
      </c>
      <c r="R2889">
        <v>0</v>
      </c>
      <c r="S2889">
        <v>0</v>
      </c>
      <c r="T2889">
        <v>0</v>
      </c>
      <c r="U2889">
        <v>1</v>
      </c>
      <c r="V2889">
        <v>1</v>
      </c>
      <c r="W2889">
        <v>1</v>
      </c>
      <c r="X2889">
        <v>0</v>
      </c>
      <c r="Y2889">
        <v>0</v>
      </c>
      <c r="Z2889">
        <v>632</v>
      </c>
      <c r="AA2889">
        <v>0</v>
      </c>
      <c r="AB2889">
        <v>31</v>
      </c>
      <c r="AC2889">
        <v>105</v>
      </c>
      <c r="AD2889">
        <v>1</v>
      </c>
      <c r="AE2889">
        <v>0</v>
      </c>
      <c r="AF2889">
        <v>8</v>
      </c>
      <c r="AG2889">
        <v>6.4488887786865199</v>
      </c>
      <c r="AH2889">
        <v>64</v>
      </c>
    </row>
    <row r="2890" spans="1:34" x14ac:dyDescent="0.35">
      <c r="A2890">
        <v>4988</v>
      </c>
      <c r="B2890">
        <v>1</v>
      </c>
      <c r="C2890">
        <v>0</v>
      </c>
      <c r="D2890">
        <v>16</v>
      </c>
      <c r="E2890">
        <v>25</v>
      </c>
      <c r="F2890">
        <v>8</v>
      </c>
      <c r="G2890">
        <v>12</v>
      </c>
      <c r="H2890">
        <v>75607</v>
      </c>
      <c r="I2890">
        <v>1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1</v>
      </c>
      <c r="R2890">
        <v>0</v>
      </c>
      <c r="S2890">
        <v>0</v>
      </c>
      <c r="T2890">
        <v>0</v>
      </c>
      <c r="U2890">
        <v>1</v>
      </c>
      <c r="V2890">
        <v>1</v>
      </c>
      <c r="W2890">
        <v>1</v>
      </c>
      <c r="X2890">
        <v>0</v>
      </c>
      <c r="Y2890">
        <v>0</v>
      </c>
      <c r="Z2890">
        <v>289</v>
      </c>
      <c r="AA2890">
        <v>0</v>
      </c>
      <c r="AB2890">
        <v>23</v>
      </c>
      <c r="AC2890">
        <v>65</v>
      </c>
      <c r="AD2890">
        <v>1</v>
      </c>
      <c r="AE2890">
        <v>1</v>
      </c>
      <c r="AF2890">
        <v>3</v>
      </c>
      <c r="AG2890">
        <v>5.6664271354675302</v>
      </c>
      <c r="AH2890">
        <v>9</v>
      </c>
    </row>
    <row r="2891" spans="1:34" x14ac:dyDescent="0.35">
      <c r="A2891">
        <v>4990</v>
      </c>
      <c r="B2891">
        <v>1</v>
      </c>
      <c r="C2891">
        <v>0</v>
      </c>
      <c r="D2891">
        <v>8</v>
      </c>
      <c r="E2891">
        <v>32</v>
      </c>
      <c r="G2891">
        <v>5</v>
      </c>
      <c r="H2891">
        <v>111044</v>
      </c>
      <c r="I2891">
        <v>0</v>
      </c>
      <c r="J2891">
        <v>1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1</v>
      </c>
      <c r="R2891">
        <v>0</v>
      </c>
      <c r="S2891">
        <v>0</v>
      </c>
      <c r="T2891">
        <v>0</v>
      </c>
      <c r="U2891">
        <v>1</v>
      </c>
      <c r="V2891">
        <v>1</v>
      </c>
      <c r="W2891">
        <v>0</v>
      </c>
      <c r="X2891">
        <v>1</v>
      </c>
      <c r="Y2891">
        <v>0</v>
      </c>
      <c r="Z2891">
        <v>300</v>
      </c>
      <c r="AA2891">
        <v>0</v>
      </c>
      <c r="AB2891">
        <v>22</v>
      </c>
      <c r="AD2891">
        <v>1</v>
      </c>
      <c r="AE2891">
        <v>0</v>
      </c>
      <c r="AF2891">
        <v>18</v>
      </c>
      <c r="AG2891">
        <v>5.7037830352783203</v>
      </c>
      <c r="AH2891">
        <v>324</v>
      </c>
    </row>
    <row r="2892" spans="1:34" x14ac:dyDescent="0.35">
      <c r="A2892">
        <v>4991</v>
      </c>
      <c r="B2892">
        <v>1</v>
      </c>
      <c r="C2892">
        <v>0</v>
      </c>
      <c r="D2892">
        <v>10</v>
      </c>
      <c r="E2892">
        <v>29</v>
      </c>
      <c r="G2892">
        <v>5</v>
      </c>
      <c r="H2892">
        <v>117386</v>
      </c>
      <c r="I2892">
        <v>0</v>
      </c>
      <c r="J2892">
        <v>1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1</v>
      </c>
      <c r="R2892">
        <v>0</v>
      </c>
      <c r="S2892">
        <v>0</v>
      </c>
      <c r="T2892">
        <v>0</v>
      </c>
      <c r="U2892">
        <v>1</v>
      </c>
      <c r="V2892">
        <v>1</v>
      </c>
      <c r="W2892">
        <v>0</v>
      </c>
      <c r="X2892">
        <v>1</v>
      </c>
      <c r="Y2892">
        <v>0</v>
      </c>
      <c r="Z2892">
        <v>230</v>
      </c>
      <c r="AA2892">
        <v>0</v>
      </c>
      <c r="AB2892">
        <v>14</v>
      </c>
      <c r="AD2892">
        <v>1</v>
      </c>
      <c r="AE2892">
        <v>0</v>
      </c>
      <c r="AF2892">
        <v>13</v>
      </c>
      <c r="AG2892">
        <v>5.4380788803100604</v>
      </c>
      <c r="AH2892">
        <v>169</v>
      </c>
    </row>
    <row r="2893" spans="1:34" x14ac:dyDescent="0.35">
      <c r="A2893">
        <v>4992</v>
      </c>
      <c r="B2893">
        <v>1</v>
      </c>
      <c r="C2893">
        <v>0</v>
      </c>
      <c r="D2893">
        <v>8</v>
      </c>
      <c r="E2893">
        <v>30</v>
      </c>
      <c r="G2893">
        <v>5</v>
      </c>
      <c r="H2893">
        <v>138729</v>
      </c>
      <c r="I2893">
        <v>0</v>
      </c>
      <c r="J2893">
        <v>1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1</v>
      </c>
      <c r="R2893">
        <v>0</v>
      </c>
      <c r="S2893">
        <v>0</v>
      </c>
      <c r="T2893">
        <v>0</v>
      </c>
      <c r="U2893">
        <v>1</v>
      </c>
      <c r="V2893">
        <v>1</v>
      </c>
      <c r="W2893">
        <v>0</v>
      </c>
      <c r="X2893">
        <v>1</v>
      </c>
      <c r="Y2893">
        <v>0</v>
      </c>
      <c r="Z2893">
        <v>395</v>
      </c>
      <c r="AA2893">
        <v>0</v>
      </c>
      <c r="AB2893">
        <v>28</v>
      </c>
      <c r="AD2893">
        <v>1</v>
      </c>
      <c r="AE2893">
        <v>0</v>
      </c>
      <c r="AF2893">
        <v>16</v>
      </c>
      <c r="AG2893">
        <v>5.9788861274719203</v>
      </c>
      <c r="AH2893">
        <v>256</v>
      </c>
    </row>
    <row r="2894" spans="1:34" x14ac:dyDescent="0.35">
      <c r="A2894">
        <v>4994</v>
      </c>
      <c r="B2894">
        <v>1</v>
      </c>
      <c r="C2894">
        <v>0</v>
      </c>
      <c r="D2894">
        <v>9</v>
      </c>
      <c r="E2894">
        <v>24</v>
      </c>
      <c r="F2894">
        <v>5</v>
      </c>
      <c r="G2894">
        <v>5</v>
      </c>
      <c r="H2894">
        <v>79093</v>
      </c>
      <c r="I2894">
        <v>1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1</v>
      </c>
      <c r="R2894">
        <v>0</v>
      </c>
      <c r="S2894">
        <v>0</v>
      </c>
      <c r="T2894">
        <v>0</v>
      </c>
      <c r="U2894">
        <v>1</v>
      </c>
      <c r="V2894">
        <v>1</v>
      </c>
      <c r="W2894">
        <v>0</v>
      </c>
      <c r="X2894">
        <v>1</v>
      </c>
      <c r="Y2894">
        <v>0</v>
      </c>
      <c r="Z2894">
        <v>572</v>
      </c>
      <c r="AA2894">
        <v>0</v>
      </c>
      <c r="AB2894">
        <v>8</v>
      </c>
      <c r="AD2894">
        <v>6</v>
      </c>
      <c r="AE2894">
        <v>0</v>
      </c>
      <c r="AF2894">
        <v>9</v>
      </c>
      <c r="AG2894">
        <v>6.3491392135620099</v>
      </c>
      <c r="AH2894">
        <v>81</v>
      </c>
    </row>
    <row r="2895" spans="1:34" x14ac:dyDescent="0.35">
      <c r="A2895">
        <v>4995</v>
      </c>
      <c r="B2895">
        <v>1</v>
      </c>
      <c r="C2895">
        <v>0</v>
      </c>
      <c r="D2895">
        <v>17</v>
      </c>
      <c r="E2895">
        <v>30</v>
      </c>
      <c r="F2895">
        <v>8</v>
      </c>
      <c r="G2895">
        <v>8</v>
      </c>
      <c r="H2895">
        <v>122798</v>
      </c>
      <c r="I2895">
        <v>1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1</v>
      </c>
      <c r="R2895">
        <v>0</v>
      </c>
      <c r="S2895">
        <v>0</v>
      </c>
      <c r="T2895">
        <v>0</v>
      </c>
      <c r="U2895">
        <v>1</v>
      </c>
      <c r="V2895">
        <v>1</v>
      </c>
      <c r="W2895">
        <v>1</v>
      </c>
      <c r="X2895">
        <v>0</v>
      </c>
      <c r="Y2895">
        <v>0</v>
      </c>
      <c r="Z2895">
        <v>625</v>
      </c>
      <c r="AA2895">
        <v>0</v>
      </c>
      <c r="AB2895">
        <v>30</v>
      </c>
      <c r="AD2895">
        <v>6</v>
      </c>
      <c r="AE2895">
        <v>0</v>
      </c>
      <c r="AF2895">
        <v>7</v>
      </c>
      <c r="AG2895">
        <v>6.4377517700195304</v>
      </c>
      <c r="AH2895">
        <v>49</v>
      </c>
    </row>
    <row r="2896" spans="1:34" x14ac:dyDescent="0.35">
      <c r="A2896">
        <v>4996</v>
      </c>
      <c r="B2896">
        <v>1</v>
      </c>
      <c r="C2896">
        <v>0</v>
      </c>
      <c r="D2896">
        <v>16</v>
      </c>
      <c r="E2896">
        <v>25</v>
      </c>
      <c r="H2896">
        <v>79093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1</v>
      </c>
      <c r="R2896">
        <v>0</v>
      </c>
      <c r="S2896">
        <v>0</v>
      </c>
      <c r="T2896">
        <v>0</v>
      </c>
      <c r="U2896">
        <v>1</v>
      </c>
      <c r="V2896">
        <v>1</v>
      </c>
      <c r="W2896">
        <v>1</v>
      </c>
      <c r="X2896">
        <v>0</v>
      </c>
      <c r="Y2896">
        <v>0</v>
      </c>
      <c r="Z2896">
        <v>550</v>
      </c>
      <c r="AA2896">
        <v>0</v>
      </c>
      <c r="AB2896">
        <v>22</v>
      </c>
      <c r="AD2896">
        <v>6</v>
      </c>
      <c r="AE2896">
        <v>0</v>
      </c>
      <c r="AF2896">
        <v>3</v>
      </c>
      <c r="AG2896">
        <v>6.3099179267883301</v>
      </c>
      <c r="AH2896">
        <v>9</v>
      </c>
    </row>
    <row r="2897" spans="1:34" x14ac:dyDescent="0.35">
      <c r="A2897">
        <v>4997</v>
      </c>
      <c r="B2897">
        <v>1</v>
      </c>
      <c r="C2897">
        <v>0</v>
      </c>
      <c r="D2897">
        <v>9</v>
      </c>
      <c r="E2897">
        <v>26</v>
      </c>
      <c r="F2897">
        <v>8</v>
      </c>
      <c r="G2897">
        <v>8</v>
      </c>
      <c r="H2897">
        <v>77507</v>
      </c>
      <c r="I2897">
        <v>1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1</v>
      </c>
      <c r="R2897">
        <v>0</v>
      </c>
      <c r="S2897">
        <v>0</v>
      </c>
      <c r="T2897">
        <v>0</v>
      </c>
      <c r="U2897">
        <v>1</v>
      </c>
      <c r="V2897">
        <v>1</v>
      </c>
      <c r="W2897">
        <v>0</v>
      </c>
      <c r="X2897">
        <v>1</v>
      </c>
      <c r="Y2897">
        <v>0</v>
      </c>
      <c r="Z2897">
        <v>250</v>
      </c>
      <c r="AA2897">
        <v>0</v>
      </c>
      <c r="AB2897">
        <v>21</v>
      </c>
      <c r="AD2897">
        <v>1</v>
      </c>
      <c r="AE2897">
        <v>0</v>
      </c>
      <c r="AF2897">
        <v>11</v>
      </c>
      <c r="AG2897">
        <v>5.5214610099792498</v>
      </c>
      <c r="AH2897">
        <v>121</v>
      </c>
    </row>
    <row r="2898" spans="1:34" x14ac:dyDescent="0.35">
      <c r="A2898">
        <v>4998</v>
      </c>
      <c r="B2898">
        <v>1</v>
      </c>
      <c r="C2898">
        <v>0</v>
      </c>
      <c r="D2898">
        <v>8</v>
      </c>
      <c r="E2898">
        <v>27</v>
      </c>
      <c r="H2898">
        <v>84491</v>
      </c>
      <c r="I2898">
        <v>1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1</v>
      </c>
      <c r="R2898">
        <v>0</v>
      </c>
      <c r="S2898">
        <v>0</v>
      </c>
      <c r="T2898">
        <v>0</v>
      </c>
      <c r="U2898">
        <v>1</v>
      </c>
      <c r="V2898">
        <v>0</v>
      </c>
      <c r="W2898">
        <v>0</v>
      </c>
      <c r="X2898">
        <v>1</v>
      </c>
      <c r="Y2898">
        <v>0</v>
      </c>
      <c r="Z2898">
        <v>363</v>
      </c>
      <c r="AA2898">
        <v>0</v>
      </c>
      <c r="AB2898">
        <v>30</v>
      </c>
      <c r="AD2898">
        <v>1</v>
      </c>
      <c r="AE2898">
        <v>0</v>
      </c>
      <c r="AF2898">
        <v>13</v>
      </c>
      <c r="AG2898">
        <v>5.8944029808044398</v>
      </c>
      <c r="AH2898">
        <v>169</v>
      </c>
    </row>
    <row r="2899" spans="1:34" x14ac:dyDescent="0.35">
      <c r="A2899">
        <v>4999</v>
      </c>
      <c r="B2899">
        <v>1</v>
      </c>
      <c r="C2899">
        <v>0</v>
      </c>
      <c r="D2899">
        <v>14</v>
      </c>
      <c r="E2899">
        <v>34</v>
      </c>
      <c r="F2899">
        <v>4</v>
      </c>
      <c r="G2899">
        <v>12</v>
      </c>
      <c r="H2899">
        <v>116164</v>
      </c>
      <c r="I2899">
        <v>1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1</v>
      </c>
      <c r="R2899">
        <v>0</v>
      </c>
      <c r="S2899">
        <v>0</v>
      </c>
      <c r="T2899">
        <v>0</v>
      </c>
      <c r="U2899">
        <v>1</v>
      </c>
      <c r="V2899">
        <v>1</v>
      </c>
      <c r="W2899">
        <v>0</v>
      </c>
      <c r="X2899">
        <v>1</v>
      </c>
      <c r="Y2899">
        <v>0</v>
      </c>
      <c r="Z2899">
        <v>100</v>
      </c>
      <c r="AA2899">
        <v>0</v>
      </c>
      <c r="AB2899">
        <v>26</v>
      </c>
      <c r="AD2899">
        <v>1</v>
      </c>
      <c r="AE2899">
        <v>0</v>
      </c>
      <c r="AF2899">
        <v>14</v>
      </c>
      <c r="AG2899">
        <v>4.6051697731018102</v>
      </c>
      <c r="AH2899">
        <v>196</v>
      </c>
    </row>
    <row r="2900" spans="1:34" x14ac:dyDescent="0.35">
      <c r="A2900">
        <v>5001</v>
      </c>
      <c r="B2900">
        <v>1</v>
      </c>
      <c r="C2900">
        <v>0</v>
      </c>
      <c r="D2900">
        <v>12</v>
      </c>
      <c r="E2900">
        <v>33</v>
      </c>
      <c r="H2900">
        <v>116164</v>
      </c>
      <c r="I2900">
        <v>0</v>
      </c>
      <c r="J2900">
        <v>0</v>
      </c>
      <c r="K2900">
        <v>1</v>
      </c>
      <c r="L2900">
        <v>0</v>
      </c>
      <c r="M2900">
        <v>0</v>
      </c>
      <c r="N2900">
        <v>1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1</v>
      </c>
      <c r="W2900">
        <v>1</v>
      </c>
      <c r="X2900">
        <v>0</v>
      </c>
      <c r="Y2900">
        <v>1</v>
      </c>
      <c r="Z2900">
        <v>350</v>
      </c>
      <c r="AA2900">
        <v>0</v>
      </c>
      <c r="AB2900">
        <v>18</v>
      </c>
      <c r="AD2900">
        <v>1</v>
      </c>
      <c r="AE2900">
        <v>0</v>
      </c>
      <c r="AF2900">
        <v>15</v>
      </c>
      <c r="AG2900">
        <v>5.8579330444335902</v>
      </c>
      <c r="AH2900">
        <v>225</v>
      </c>
    </row>
    <row r="2901" spans="1:34" x14ac:dyDescent="0.35">
      <c r="A2901">
        <v>5003</v>
      </c>
      <c r="B2901">
        <v>1</v>
      </c>
      <c r="C2901">
        <v>0</v>
      </c>
      <c r="D2901">
        <v>10</v>
      </c>
      <c r="E2901">
        <v>25</v>
      </c>
      <c r="G2901">
        <v>6</v>
      </c>
      <c r="H2901">
        <v>79093</v>
      </c>
      <c r="I2901">
        <v>1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1</v>
      </c>
      <c r="R2901">
        <v>0</v>
      </c>
      <c r="S2901">
        <v>0</v>
      </c>
      <c r="T2901">
        <v>0</v>
      </c>
      <c r="U2901">
        <v>1</v>
      </c>
      <c r="V2901">
        <v>1</v>
      </c>
      <c r="W2901">
        <v>0</v>
      </c>
      <c r="X2901">
        <v>1</v>
      </c>
      <c r="Y2901">
        <v>0</v>
      </c>
      <c r="Z2901">
        <v>290</v>
      </c>
      <c r="AA2901">
        <v>0</v>
      </c>
      <c r="AB2901">
        <v>18</v>
      </c>
      <c r="AD2901">
        <v>6</v>
      </c>
      <c r="AE2901">
        <v>0</v>
      </c>
      <c r="AF2901">
        <v>9</v>
      </c>
      <c r="AG2901">
        <v>5.6698808670043901</v>
      </c>
      <c r="AH2901">
        <v>81</v>
      </c>
    </row>
    <row r="2902" spans="1:34" x14ac:dyDescent="0.35">
      <c r="A2902">
        <v>5004</v>
      </c>
      <c r="B2902">
        <v>1</v>
      </c>
      <c r="C2902">
        <v>0</v>
      </c>
      <c r="D2902">
        <v>4</v>
      </c>
      <c r="E2902">
        <v>32</v>
      </c>
      <c r="G2902">
        <v>4</v>
      </c>
      <c r="H2902">
        <v>116164</v>
      </c>
      <c r="I2902">
        <v>0</v>
      </c>
      <c r="J2902">
        <v>1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1</v>
      </c>
      <c r="R2902">
        <v>0</v>
      </c>
      <c r="S2902">
        <v>0</v>
      </c>
      <c r="T2902">
        <v>0</v>
      </c>
      <c r="U2902">
        <v>1</v>
      </c>
      <c r="V2902">
        <v>1</v>
      </c>
      <c r="W2902">
        <v>0</v>
      </c>
      <c r="X2902">
        <v>1</v>
      </c>
      <c r="Y2902">
        <v>0</v>
      </c>
      <c r="Z2902">
        <v>250</v>
      </c>
      <c r="AA2902">
        <v>0</v>
      </c>
      <c r="AD2902">
        <v>5</v>
      </c>
      <c r="AE2902">
        <v>0</v>
      </c>
      <c r="AF2902">
        <v>22</v>
      </c>
      <c r="AG2902">
        <v>5.5214610099792498</v>
      </c>
      <c r="AH2902">
        <v>484</v>
      </c>
    </row>
    <row r="2903" spans="1:34" x14ac:dyDescent="0.35">
      <c r="A2903">
        <v>5008</v>
      </c>
      <c r="B2903">
        <v>1</v>
      </c>
      <c r="C2903">
        <v>0</v>
      </c>
      <c r="D2903">
        <v>8</v>
      </c>
      <c r="E2903">
        <v>33</v>
      </c>
      <c r="G2903">
        <v>3</v>
      </c>
      <c r="H2903">
        <v>111044</v>
      </c>
      <c r="I2903">
        <v>0</v>
      </c>
      <c r="J2903">
        <v>1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1</v>
      </c>
      <c r="S2903">
        <v>0</v>
      </c>
      <c r="T2903">
        <v>0</v>
      </c>
      <c r="U2903">
        <v>1</v>
      </c>
      <c r="V2903">
        <v>1</v>
      </c>
      <c r="W2903">
        <v>1</v>
      </c>
      <c r="X2903">
        <v>1</v>
      </c>
      <c r="Y2903">
        <v>1</v>
      </c>
      <c r="Z2903">
        <v>833</v>
      </c>
      <c r="AA2903">
        <v>0</v>
      </c>
      <c r="AB2903">
        <v>22</v>
      </c>
      <c r="AD2903">
        <v>1</v>
      </c>
      <c r="AE2903">
        <v>0</v>
      </c>
      <c r="AF2903">
        <v>19</v>
      </c>
      <c r="AG2903">
        <v>6.7250342369079599</v>
      </c>
      <c r="AH2903">
        <v>361</v>
      </c>
    </row>
    <row r="2904" spans="1:34" x14ac:dyDescent="0.35">
      <c r="A2904">
        <v>5009</v>
      </c>
      <c r="B2904">
        <v>1</v>
      </c>
      <c r="C2904">
        <v>0</v>
      </c>
      <c r="D2904">
        <v>10</v>
      </c>
      <c r="E2904">
        <v>25</v>
      </c>
      <c r="H2904">
        <v>75607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1</v>
      </c>
      <c r="R2904">
        <v>0</v>
      </c>
      <c r="S2904">
        <v>0</v>
      </c>
      <c r="T2904">
        <v>0</v>
      </c>
      <c r="U2904">
        <v>1</v>
      </c>
      <c r="V2904">
        <v>1</v>
      </c>
      <c r="W2904">
        <v>1</v>
      </c>
      <c r="X2904">
        <v>1</v>
      </c>
      <c r="Y2904">
        <v>0</v>
      </c>
      <c r="Z2904">
        <v>435</v>
      </c>
      <c r="AA2904">
        <v>0</v>
      </c>
      <c r="AB2904">
        <v>20</v>
      </c>
      <c r="AD2904">
        <v>1</v>
      </c>
      <c r="AE2904">
        <v>0</v>
      </c>
      <c r="AF2904">
        <v>9</v>
      </c>
      <c r="AG2904">
        <v>6.0753459930419904</v>
      </c>
      <c r="AH2904">
        <v>81</v>
      </c>
    </row>
    <row r="2905" spans="1:34" x14ac:dyDescent="0.35">
      <c r="A2905">
        <v>5011</v>
      </c>
      <c r="B2905">
        <v>1</v>
      </c>
      <c r="C2905">
        <v>0</v>
      </c>
      <c r="D2905">
        <v>12</v>
      </c>
      <c r="E2905">
        <v>27</v>
      </c>
      <c r="H2905">
        <v>77507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1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1</v>
      </c>
      <c r="W2905">
        <v>1</v>
      </c>
      <c r="X2905">
        <v>0</v>
      </c>
      <c r="Y2905">
        <v>1</v>
      </c>
      <c r="Z2905">
        <v>333</v>
      </c>
      <c r="AA2905">
        <v>0</v>
      </c>
      <c r="AB2905">
        <v>26</v>
      </c>
      <c r="AC2905">
        <v>98</v>
      </c>
      <c r="AD2905">
        <v>6</v>
      </c>
      <c r="AE2905">
        <v>1</v>
      </c>
      <c r="AF2905">
        <v>9</v>
      </c>
      <c r="AG2905">
        <v>5.8081431388854998</v>
      </c>
      <c r="AH2905">
        <v>81</v>
      </c>
    </row>
    <row r="2906" spans="1:34" x14ac:dyDescent="0.35">
      <c r="A2906">
        <v>5012</v>
      </c>
      <c r="B2906">
        <v>0</v>
      </c>
      <c r="C2906">
        <v>0</v>
      </c>
      <c r="D2906">
        <v>12</v>
      </c>
      <c r="E2906">
        <v>26</v>
      </c>
      <c r="G2906">
        <v>12</v>
      </c>
      <c r="H2906">
        <v>438085</v>
      </c>
      <c r="I2906">
        <v>0</v>
      </c>
      <c r="J2906">
        <v>1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1</v>
      </c>
      <c r="Q2906">
        <v>0</v>
      </c>
      <c r="R2906">
        <v>0</v>
      </c>
      <c r="S2906">
        <v>0</v>
      </c>
      <c r="T2906">
        <v>0</v>
      </c>
      <c r="U2906">
        <v>1</v>
      </c>
      <c r="V2906">
        <v>0</v>
      </c>
      <c r="W2906">
        <v>0</v>
      </c>
      <c r="X2906">
        <v>1</v>
      </c>
      <c r="Y2906">
        <v>0</v>
      </c>
      <c r="Z2906">
        <v>306</v>
      </c>
      <c r="AA2906">
        <v>0</v>
      </c>
      <c r="AB2906">
        <v>27</v>
      </c>
      <c r="AC2906">
        <v>93</v>
      </c>
      <c r="AD2906">
        <v>2</v>
      </c>
      <c r="AE2906">
        <v>0</v>
      </c>
      <c r="AF2906">
        <v>8</v>
      </c>
      <c r="AG2906">
        <v>5.7235851287841797</v>
      </c>
      <c r="AH2906">
        <v>64</v>
      </c>
    </row>
    <row r="2907" spans="1:34" x14ac:dyDescent="0.35">
      <c r="A2907">
        <v>5013</v>
      </c>
      <c r="B2907">
        <v>0</v>
      </c>
      <c r="C2907">
        <v>0</v>
      </c>
      <c r="D2907">
        <v>18</v>
      </c>
      <c r="E2907">
        <v>33</v>
      </c>
      <c r="F2907">
        <v>7</v>
      </c>
      <c r="G2907">
        <v>7</v>
      </c>
      <c r="H2907">
        <v>423456</v>
      </c>
      <c r="I2907">
        <v>1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1</v>
      </c>
      <c r="Q2907">
        <v>0</v>
      </c>
      <c r="R2907">
        <v>0</v>
      </c>
      <c r="S2907">
        <v>0</v>
      </c>
      <c r="T2907">
        <v>0</v>
      </c>
      <c r="U2907">
        <v>1</v>
      </c>
      <c r="V2907">
        <v>0</v>
      </c>
      <c r="W2907">
        <v>0</v>
      </c>
      <c r="X2907">
        <v>1</v>
      </c>
      <c r="Y2907">
        <v>0</v>
      </c>
      <c r="Z2907">
        <v>573</v>
      </c>
      <c r="AA2907">
        <v>0</v>
      </c>
      <c r="AB2907">
        <v>43</v>
      </c>
      <c r="AC2907">
        <v>108</v>
      </c>
      <c r="AD2907">
        <v>1</v>
      </c>
      <c r="AE2907">
        <v>0</v>
      </c>
      <c r="AF2907">
        <v>9</v>
      </c>
      <c r="AG2907">
        <v>6.3508858680725098</v>
      </c>
      <c r="AH2907">
        <v>81</v>
      </c>
    </row>
    <row r="2908" spans="1:34" x14ac:dyDescent="0.35">
      <c r="A2908">
        <v>5018</v>
      </c>
      <c r="B2908">
        <v>0</v>
      </c>
      <c r="C2908">
        <v>0</v>
      </c>
      <c r="D2908">
        <v>12</v>
      </c>
      <c r="E2908">
        <v>25</v>
      </c>
      <c r="F2908">
        <v>10</v>
      </c>
      <c r="G2908">
        <v>6</v>
      </c>
      <c r="H2908">
        <v>365200</v>
      </c>
      <c r="I2908">
        <v>1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1</v>
      </c>
      <c r="Q2908">
        <v>0</v>
      </c>
      <c r="R2908">
        <v>0</v>
      </c>
      <c r="S2908">
        <v>0</v>
      </c>
      <c r="T2908">
        <v>0</v>
      </c>
      <c r="U2908">
        <v>1</v>
      </c>
      <c r="V2908">
        <v>0</v>
      </c>
      <c r="W2908">
        <v>1</v>
      </c>
      <c r="X2908">
        <v>1</v>
      </c>
      <c r="Y2908">
        <v>1</v>
      </c>
      <c r="Z2908">
        <v>288</v>
      </c>
      <c r="AA2908">
        <v>0</v>
      </c>
      <c r="AB2908">
        <v>19</v>
      </c>
      <c r="AD2908">
        <v>6</v>
      </c>
      <c r="AE2908">
        <v>0</v>
      </c>
      <c r="AF2908">
        <v>7</v>
      </c>
      <c r="AG2908">
        <v>5.6629610061645499</v>
      </c>
      <c r="AH2908">
        <v>49</v>
      </c>
    </row>
    <row r="2909" spans="1:34" x14ac:dyDescent="0.35">
      <c r="A2909">
        <v>5020</v>
      </c>
      <c r="B2909">
        <v>0</v>
      </c>
      <c r="C2909">
        <v>0</v>
      </c>
      <c r="D2909">
        <v>12</v>
      </c>
      <c r="E2909">
        <v>28</v>
      </c>
      <c r="H2909">
        <v>77507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1</v>
      </c>
      <c r="Q2909">
        <v>0</v>
      </c>
      <c r="R2909">
        <v>0</v>
      </c>
      <c r="S2909">
        <v>0</v>
      </c>
      <c r="T2909">
        <v>0</v>
      </c>
      <c r="U2909">
        <v>1</v>
      </c>
      <c r="V2909">
        <v>1</v>
      </c>
      <c r="W2909">
        <v>1</v>
      </c>
      <c r="X2909">
        <v>1</v>
      </c>
      <c r="Y2909">
        <v>0</v>
      </c>
      <c r="Z2909">
        <v>463</v>
      </c>
      <c r="AA2909">
        <v>0</v>
      </c>
      <c r="AB2909">
        <v>12</v>
      </c>
      <c r="AC2909">
        <v>74</v>
      </c>
      <c r="AD2909">
        <v>2</v>
      </c>
      <c r="AE2909">
        <v>0</v>
      </c>
      <c r="AF2909">
        <v>10</v>
      </c>
      <c r="AG2909">
        <v>6.1377267837524396</v>
      </c>
      <c r="AH2909">
        <v>100</v>
      </c>
    </row>
    <row r="2910" spans="1:34" x14ac:dyDescent="0.35">
      <c r="A2910">
        <v>5021</v>
      </c>
      <c r="B2910">
        <v>0</v>
      </c>
      <c r="C2910">
        <v>0</v>
      </c>
      <c r="D2910">
        <v>12</v>
      </c>
      <c r="E2910">
        <v>34</v>
      </c>
      <c r="F2910">
        <v>7</v>
      </c>
      <c r="G2910">
        <v>12</v>
      </c>
      <c r="H2910">
        <v>88765</v>
      </c>
      <c r="I2910">
        <v>1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1</v>
      </c>
      <c r="Q2910">
        <v>0</v>
      </c>
      <c r="R2910">
        <v>0</v>
      </c>
      <c r="S2910">
        <v>0</v>
      </c>
      <c r="T2910">
        <v>0</v>
      </c>
      <c r="U2910">
        <v>1</v>
      </c>
      <c r="V2910">
        <v>0</v>
      </c>
      <c r="W2910">
        <v>0</v>
      </c>
      <c r="X2910">
        <v>1</v>
      </c>
      <c r="Y2910">
        <v>0</v>
      </c>
      <c r="Z2910">
        <v>389</v>
      </c>
      <c r="AA2910">
        <v>0</v>
      </c>
      <c r="AB2910">
        <v>40</v>
      </c>
      <c r="AC2910">
        <v>107</v>
      </c>
      <c r="AD2910">
        <v>1</v>
      </c>
      <c r="AE2910">
        <v>0</v>
      </c>
      <c r="AF2910">
        <v>16</v>
      </c>
      <c r="AG2910">
        <v>5.9635791778564498</v>
      </c>
      <c r="AH2910">
        <v>256</v>
      </c>
    </row>
    <row r="2911" spans="1:34" x14ac:dyDescent="0.35">
      <c r="A2911">
        <v>5022</v>
      </c>
      <c r="B2911">
        <v>0</v>
      </c>
      <c r="C2911">
        <v>0</v>
      </c>
      <c r="D2911">
        <v>16</v>
      </c>
      <c r="E2911">
        <v>32</v>
      </c>
      <c r="F2911">
        <v>14</v>
      </c>
      <c r="G2911">
        <v>12</v>
      </c>
      <c r="H2911">
        <v>81669</v>
      </c>
      <c r="I2911">
        <v>1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1</v>
      </c>
      <c r="Q2911">
        <v>0</v>
      </c>
      <c r="R2911">
        <v>0</v>
      </c>
      <c r="S2911">
        <v>0</v>
      </c>
      <c r="T2911">
        <v>0</v>
      </c>
      <c r="U2911">
        <v>1</v>
      </c>
      <c r="V2911">
        <v>0</v>
      </c>
      <c r="W2911">
        <v>0</v>
      </c>
      <c r="X2911">
        <v>1</v>
      </c>
      <c r="Y2911">
        <v>0</v>
      </c>
      <c r="Z2911">
        <v>1106</v>
      </c>
      <c r="AA2911">
        <v>0</v>
      </c>
      <c r="AB2911">
        <v>48</v>
      </c>
      <c r="AC2911">
        <v>110</v>
      </c>
      <c r="AD2911">
        <v>4</v>
      </c>
      <c r="AE2911">
        <v>0</v>
      </c>
      <c r="AF2911">
        <v>10</v>
      </c>
      <c r="AG2911">
        <v>7.00850486755371</v>
      </c>
      <c r="AH2911">
        <v>100</v>
      </c>
    </row>
    <row r="2912" spans="1:34" x14ac:dyDescent="0.35">
      <c r="A2912">
        <v>5024</v>
      </c>
      <c r="B2912">
        <v>0</v>
      </c>
      <c r="C2912">
        <v>0</v>
      </c>
      <c r="D2912">
        <v>16</v>
      </c>
      <c r="E2912">
        <v>24</v>
      </c>
      <c r="F2912">
        <v>9</v>
      </c>
      <c r="G2912">
        <v>10</v>
      </c>
      <c r="H2912">
        <v>336009</v>
      </c>
      <c r="I2912">
        <v>1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1</v>
      </c>
      <c r="Q2912">
        <v>0</v>
      </c>
      <c r="R2912">
        <v>0</v>
      </c>
      <c r="S2912">
        <v>0</v>
      </c>
      <c r="T2912">
        <v>0</v>
      </c>
      <c r="U2912">
        <v>1</v>
      </c>
      <c r="V2912">
        <v>0</v>
      </c>
      <c r="W2912">
        <v>1</v>
      </c>
      <c r="X2912">
        <v>1</v>
      </c>
      <c r="Y2912">
        <v>1</v>
      </c>
      <c r="Z2912">
        <v>245</v>
      </c>
      <c r="AA2912">
        <v>0</v>
      </c>
      <c r="AB2912">
        <v>34</v>
      </c>
      <c r="AC2912">
        <v>114</v>
      </c>
      <c r="AD2912">
        <v>4</v>
      </c>
      <c r="AE2912">
        <v>0</v>
      </c>
      <c r="AF2912">
        <v>2</v>
      </c>
      <c r="AG2912">
        <v>5.5012578964233398</v>
      </c>
      <c r="AH2912">
        <v>4</v>
      </c>
    </row>
    <row r="2913" spans="1:34" x14ac:dyDescent="0.35">
      <c r="A2913">
        <v>5028</v>
      </c>
      <c r="B2913">
        <v>0</v>
      </c>
      <c r="C2913">
        <v>0</v>
      </c>
      <c r="D2913">
        <v>12</v>
      </c>
      <c r="E2913">
        <v>25</v>
      </c>
      <c r="G2913">
        <v>12</v>
      </c>
      <c r="H2913">
        <v>365200</v>
      </c>
      <c r="I2913">
        <v>1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1</v>
      </c>
      <c r="Q2913">
        <v>0</v>
      </c>
      <c r="R2913">
        <v>0</v>
      </c>
      <c r="S2913">
        <v>0</v>
      </c>
      <c r="T2913">
        <v>0</v>
      </c>
      <c r="U2913">
        <v>1</v>
      </c>
      <c r="V2913">
        <v>0</v>
      </c>
      <c r="W2913">
        <v>1</v>
      </c>
      <c r="X2913">
        <v>1</v>
      </c>
      <c r="Y2913">
        <v>1</v>
      </c>
      <c r="Z2913">
        <v>358</v>
      </c>
      <c r="AA2913">
        <v>0</v>
      </c>
      <c r="AB2913">
        <v>28</v>
      </c>
      <c r="AD2913">
        <v>1</v>
      </c>
      <c r="AE2913">
        <v>0</v>
      </c>
      <c r="AF2913">
        <v>7</v>
      </c>
      <c r="AG2913">
        <v>5.88053321838379</v>
      </c>
      <c r="AH2913">
        <v>49</v>
      </c>
    </row>
    <row r="2914" spans="1:34" x14ac:dyDescent="0.35">
      <c r="A2914">
        <v>5030</v>
      </c>
      <c r="B2914">
        <v>0</v>
      </c>
      <c r="C2914">
        <v>0</v>
      </c>
      <c r="D2914">
        <v>8</v>
      </c>
      <c r="E2914">
        <v>34</v>
      </c>
      <c r="F2914">
        <v>7</v>
      </c>
      <c r="G2914">
        <v>8</v>
      </c>
      <c r="H2914">
        <v>363128</v>
      </c>
      <c r="I2914">
        <v>1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1</v>
      </c>
      <c r="Q2914">
        <v>0</v>
      </c>
      <c r="R2914">
        <v>0</v>
      </c>
      <c r="S2914">
        <v>0</v>
      </c>
      <c r="T2914">
        <v>0</v>
      </c>
      <c r="U2914">
        <v>1</v>
      </c>
      <c r="V2914">
        <v>0</v>
      </c>
      <c r="W2914">
        <v>1</v>
      </c>
      <c r="X2914">
        <v>1</v>
      </c>
      <c r="Y2914">
        <v>1</v>
      </c>
      <c r="Z2914">
        <v>357</v>
      </c>
      <c r="AA2914">
        <v>0</v>
      </c>
      <c r="AB2914">
        <v>34</v>
      </c>
      <c r="AD2914">
        <v>1</v>
      </c>
      <c r="AE2914">
        <v>1</v>
      </c>
      <c r="AF2914">
        <v>20</v>
      </c>
      <c r="AG2914">
        <v>5.8777360916137704</v>
      </c>
      <c r="AH2914">
        <v>400</v>
      </c>
    </row>
    <row r="2915" spans="1:34" x14ac:dyDescent="0.35">
      <c r="A2915">
        <v>5031</v>
      </c>
      <c r="B2915">
        <v>0</v>
      </c>
      <c r="C2915">
        <v>0</v>
      </c>
      <c r="D2915">
        <v>12</v>
      </c>
      <c r="E2915">
        <v>30</v>
      </c>
      <c r="F2915">
        <v>6</v>
      </c>
      <c r="G2915">
        <v>6</v>
      </c>
      <c r="H2915">
        <v>118905</v>
      </c>
      <c r="I2915">
        <v>1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1</v>
      </c>
      <c r="Q2915">
        <v>0</v>
      </c>
      <c r="R2915">
        <v>0</v>
      </c>
      <c r="S2915">
        <v>0</v>
      </c>
      <c r="T2915">
        <v>0</v>
      </c>
      <c r="U2915">
        <v>1</v>
      </c>
      <c r="V2915">
        <v>1</v>
      </c>
      <c r="W2915">
        <v>0</v>
      </c>
      <c r="X2915">
        <v>1</v>
      </c>
      <c r="Y2915">
        <v>0</v>
      </c>
      <c r="Z2915">
        <v>400</v>
      </c>
      <c r="AA2915">
        <v>0</v>
      </c>
      <c r="AB2915">
        <v>24</v>
      </c>
      <c r="AC2915">
        <v>72</v>
      </c>
      <c r="AD2915">
        <v>1</v>
      </c>
      <c r="AE2915">
        <v>0</v>
      </c>
      <c r="AF2915">
        <v>12</v>
      </c>
      <c r="AG2915">
        <v>5.9914650917053196</v>
      </c>
      <c r="AH2915">
        <v>144</v>
      </c>
    </row>
    <row r="2916" spans="1:34" x14ac:dyDescent="0.35">
      <c r="A2916">
        <v>5033</v>
      </c>
      <c r="B2916">
        <v>0</v>
      </c>
      <c r="C2916">
        <v>0</v>
      </c>
      <c r="D2916">
        <v>10</v>
      </c>
      <c r="E2916">
        <v>25</v>
      </c>
      <c r="F2916">
        <v>12</v>
      </c>
      <c r="G2916">
        <v>9</v>
      </c>
      <c r="H2916">
        <v>104102</v>
      </c>
      <c r="I2916">
        <v>1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1</v>
      </c>
      <c r="Q2916">
        <v>0</v>
      </c>
      <c r="R2916">
        <v>0</v>
      </c>
      <c r="S2916">
        <v>0</v>
      </c>
      <c r="T2916">
        <v>0</v>
      </c>
      <c r="U2916">
        <v>1</v>
      </c>
      <c r="V2916">
        <v>0</v>
      </c>
      <c r="W2916">
        <v>0</v>
      </c>
      <c r="X2916">
        <v>1</v>
      </c>
      <c r="Y2916">
        <v>0</v>
      </c>
      <c r="Z2916">
        <v>300</v>
      </c>
      <c r="AA2916">
        <v>0</v>
      </c>
      <c r="AB2916">
        <v>38</v>
      </c>
      <c r="AC2916">
        <v>117</v>
      </c>
      <c r="AD2916">
        <v>4</v>
      </c>
      <c r="AE2916">
        <v>0</v>
      </c>
      <c r="AF2916">
        <v>9</v>
      </c>
      <c r="AG2916">
        <v>5.7037830352783203</v>
      </c>
      <c r="AH2916">
        <v>81</v>
      </c>
    </row>
    <row r="2917" spans="1:34" x14ac:dyDescent="0.35">
      <c r="A2917">
        <v>5036</v>
      </c>
      <c r="B2917">
        <v>0</v>
      </c>
      <c r="C2917">
        <v>0</v>
      </c>
      <c r="D2917">
        <v>16</v>
      </c>
      <c r="E2917">
        <v>27</v>
      </c>
      <c r="F2917">
        <v>15</v>
      </c>
      <c r="G2917">
        <v>15</v>
      </c>
      <c r="H2917">
        <v>438085</v>
      </c>
      <c r="I2917">
        <v>1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1</v>
      </c>
      <c r="Q2917">
        <v>0</v>
      </c>
      <c r="R2917">
        <v>0</v>
      </c>
      <c r="S2917">
        <v>0</v>
      </c>
      <c r="T2917">
        <v>0</v>
      </c>
      <c r="U2917">
        <v>1</v>
      </c>
      <c r="V2917">
        <v>0</v>
      </c>
      <c r="W2917">
        <v>1</v>
      </c>
      <c r="X2917">
        <v>1</v>
      </c>
      <c r="Y2917">
        <v>0</v>
      </c>
      <c r="Z2917">
        <v>553</v>
      </c>
      <c r="AA2917">
        <v>1</v>
      </c>
      <c r="AB2917">
        <v>42</v>
      </c>
      <c r="AC2917">
        <v>107</v>
      </c>
      <c r="AD2917">
        <v>1</v>
      </c>
      <c r="AE2917">
        <v>1</v>
      </c>
      <c r="AF2917">
        <v>5</v>
      </c>
      <c r="AG2917">
        <v>6.3153581619262704</v>
      </c>
      <c r="AH2917">
        <v>25</v>
      </c>
    </row>
    <row r="2918" spans="1:34" x14ac:dyDescent="0.35">
      <c r="A2918">
        <v>5037</v>
      </c>
      <c r="B2918">
        <v>0</v>
      </c>
      <c r="C2918">
        <v>0</v>
      </c>
      <c r="D2918">
        <v>8</v>
      </c>
      <c r="E2918">
        <v>31</v>
      </c>
      <c r="F2918">
        <v>4</v>
      </c>
      <c r="G2918">
        <v>10</v>
      </c>
      <c r="H2918">
        <v>545297</v>
      </c>
      <c r="I2918">
        <v>1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1</v>
      </c>
      <c r="Q2918">
        <v>0</v>
      </c>
      <c r="R2918">
        <v>0</v>
      </c>
      <c r="S2918">
        <v>0</v>
      </c>
      <c r="T2918">
        <v>0</v>
      </c>
      <c r="U2918">
        <v>1</v>
      </c>
      <c r="V2918">
        <v>0</v>
      </c>
      <c r="W2918">
        <v>0</v>
      </c>
      <c r="X2918">
        <v>1</v>
      </c>
      <c r="Y2918">
        <v>0</v>
      </c>
      <c r="Z2918">
        <v>300</v>
      </c>
      <c r="AA2918">
        <v>0</v>
      </c>
      <c r="AB2918">
        <v>29</v>
      </c>
      <c r="AD2918">
        <v>1</v>
      </c>
      <c r="AE2918">
        <v>0</v>
      </c>
      <c r="AF2918">
        <v>17</v>
      </c>
      <c r="AG2918">
        <v>5.7037830352783203</v>
      </c>
      <c r="AH2918">
        <v>289</v>
      </c>
    </row>
    <row r="2919" spans="1:34" x14ac:dyDescent="0.35">
      <c r="A2919">
        <v>5039</v>
      </c>
      <c r="B2919">
        <v>0</v>
      </c>
      <c r="C2919">
        <v>0</v>
      </c>
      <c r="D2919">
        <v>7</v>
      </c>
      <c r="E2919">
        <v>30</v>
      </c>
      <c r="H2919">
        <v>635888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1</v>
      </c>
      <c r="R2919">
        <v>0</v>
      </c>
      <c r="S2919">
        <v>0</v>
      </c>
      <c r="T2919">
        <v>0</v>
      </c>
      <c r="U2919">
        <v>1</v>
      </c>
      <c r="V2919">
        <v>0</v>
      </c>
      <c r="W2919">
        <v>1</v>
      </c>
      <c r="X2919">
        <v>1</v>
      </c>
      <c r="Y2919">
        <v>0</v>
      </c>
      <c r="Z2919">
        <v>450</v>
      </c>
      <c r="AA2919">
        <v>0</v>
      </c>
      <c r="AB2919">
        <v>14</v>
      </c>
      <c r="AD2919">
        <v>1</v>
      </c>
      <c r="AE2919">
        <v>0</v>
      </c>
      <c r="AF2919">
        <v>17</v>
      </c>
      <c r="AG2919">
        <v>6.1092481613159197</v>
      </c>
      <c r="AH2919">
        <v>289</v>
      </c>
    </row>
    <row r="2920" spans="1:34" x14ac:dyDescent="0.35">
      <c r="A2920">
        <v>5040</v>
      </c>
      <c r="B2920">
        <v>0</v>
      </c>
      <c r="C2920">
        <v>0</v>
      </c>
      <c r="D2920">
        <v>12</v>
      </c>
      <c r="E2920">
        <v>25</v>
      </c>
      <c r="F2920">
        <v>7</v>
      </c>
      <c r="G2920">
        <v>9</v>
      </c>
      <c r="H2920">
        <v>365200</v>
      </c>
      <c r="I2920">
        <v>1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1</v>
      </c>
      <c r="Q2920">
        <v>0</v>
      </c>
      <c r="R2920">
        <v>0</v>
      </c>
      <c r="S2920">
        <v>0</v>
      </c>
      <c r="T2920">
        <v>0</v>
      </c>
      <c r="U2920">
        <v>1</v>
      </c>
      <c r="V2920">
        <v>0</v>
      </c>
      <c r="W2920">
        <v>0</v>
      </c>
      <c r="X2920">
        <v>1</v>
      </c>
      <c r="Y2920">
        <v>0</v>
      </c>
      <c r="Z2920">
        <v>409</v>
      </c>
      <c r="AA2920">
        <v>0</v>
      </c>
      <c r="AB2920">
        <v>29</v>
      </c>
      <c r="AC2920">
        <v>114</v>
      </c>
      <c r="AD2920">
        <v>1</v>
      </c>
      <c r="AE2920">
        <v>0</v>
      </c>
      <c r="AF2920">
        <v>7</v>
      </c>
      <c r="AG2920">
        <v>6.0137147903442401</v>
      </c>
      <c r="AH2920">
        <v>49</v>
      </c>
    </row>
    <row r="2921" spans="1:34" x14ac:dyDescent="0.35">
      <c r="A2921">
        <v>5046</v>
      </c>
      <c r="B2921">
        <v>0</v>
      </c>
      <c r="C2921">
        <v>0</v>
      </c>
      <c r="D2921">
        <v>14</v>
      </c>
      <c r="E2921">
        <v>24</v>
      </c>
      <c r="F2921">
        <v>14</v>
      </c>
      <c r="G2921">
        <v>14</v>
      </c>
      <c r="H2921">
        <v>365200</v>
      </c>
      <c r="I2921">
        <v>1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1</v>
      </c>
      <c r="Q2921">
        <v>0</v>
      </c>
      <c r="R2921">
        <v>0</v>
      </c>
      <c r="S2921">
        <v>0</v>
      </c>
      <c r="T2921">
        <v>0</v>
      </c>
      <c r="U2921">
        <v>1</v>
      </c>
      <c r="V2921">
        <v>0</v>
      </c>
      <c r="W2921">
        <v>1</v>
      </c>
      <c r="X2921">
        <v>1</v>
      </c>
      <c r="Y2921">
        <v>1</v>
      </c>
      <c r="Z2921">
        <v>250</v>
      </c>
      <c r="AA2921">
        <v>0</v>
      </c>
      <c r="AB2921">
        <v>26</v>
      </c>
      <c r="AD2921">
        <v>6</v>
      </c>
      <c r="AE2921">
        <v>1</v>
      </c>
      <c r="AF2921">
        <v>4</v>
      </c>
      <c r="AG2921">
        <v>5.5214610099792498</v>
      </c>
      <c r="AH2921">
        <v>16</v>
      </c>
    </row>
    <row r="2922" spans="1:34" x14ac:dyDescent="0.35">
      <c r="A2922">
        <v>5048</v>
      </c>
      <c r="B2922">
        <v>0</v>
      </c>
      <c r="C2922">
        <v>0</v>
      </c>
      <c r="D2922">
        <v>16</v>
      </c>
      <c r="E2922">
        <v>24</v>
      </c>
      <c r="H2922">
        <v>89271</v>
      </c>
      <c r="I2922">
        <v>1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1</v>
      </c>
      <c r="Q2922">
        <v>0</v>
      </c>
      <c r="R2922">
        <v>0</v>
      </c>
      <c r="S2922">
        <v>0</v>
      </c>
      <c r="T2922">
        <v>0</v>
      </c>
      <c r="U2922">
        <v>1</v>
      </c>
      <c r="V2922">
        <v>0</v>
      </c>
      <c r="W2922">
        <v>1</v>
      </c>
      <c r="X2922">
        <v>1</v>
      </c>
      <c r="Y2922">
        <v>1</v>
      </c>
      <c r="Z2922">
        <v>337</v>
      </c>
      <c r="AA2922">
        <v>0</v>
      </c>
      <c r="AB2922">
        <v>24</v>
      </c>
      <c r="AC2922">
        <v>107</v>
      </c>
      <c r="AD2922">
        <v>1</v>
      </c>
      <c r="AE2922">
        <v>1</v>
      </c>
      <c r="AF2922">
        <v>2</v>
      </c>
      <c r="AG2922">
        <v>5.8200831413268999</v>
      </c>
      <c r="AH2922">
        <v>4</v>
      </c>
    </row>
    <row r="2923" spans="1:34" x14ac:dyDescent="0.35">
      <c r="A2923">
        <v>5051</v>
      </c>
      <c r="B2923">
        <v>0</v>
      </c>
      <c r="C2923">
        <v>0</v>
      </c>
      <c r="D2923">
        <v>16</v>
      </c>
      <c r="E2923">
        <v>24</v>
      </c>
      <c r="F2923">
        <v>12</v>
      </c>
      <c r="G2923">
        <v>12</v>
      </c>
      <c r="H2923">
        <v>425871</v>
      </c>
      <c r="I2923">
        <v>1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1</v>
      </c>
      <c r="Q2923">
        <v>0</v>
      </c>
      <c r="R2923">
        <v>0</v>
      </c>
      <c r="S2923">
        <v>0</v>
      </c>
      <c r="T2923">
        <v>0</v>
      </c>
      <c r="U2923">
        <v>1</v>
      </c>
      <c r="V2923">
        <v>0</v>
      </c>
      <c r="W2923">
        <v>1</v>
      </c>
      <c r="X2923">
        <v>1</v>
      </c>
      <c r="Y2923">
        <v>1</v>
      </c>
      <c r="Z2923">
        <v>280</v>
      </c>
      <c r="AA2923">
        <v>0</v>
      </c>
      <c r="AB2923">
        <v>34</v>
      </c>
      <c r="AD2923">
        <v>6</v>
      </c>
      <c r="AE2923">
        <v>1</v>
      </c>
      <c r="AF2923">
        <v>2</v>
      </c>
      <c r="AG2923">
        <v>5.6347889900207502</v>
      </c>
      <c r="AH2923">
        <v>4</v>
      </c>
    </row>
    <row r="2924" spans="1:34" x14ac:dyDescent="0.35">
      <c r="A2924">
        <v>5052</v>
      </c>
      <c r="B2924">
        <v>0</v>
      </c>
      <c r="C2924">
        <v>0</v>
      </c>
      <c r="D2924">
        <v>13</v>
      </c>
      <c r="E2924">
        <v>24</v>
      </c>
      <c r="F2924">
        <v>12</v>
      </c>
      <c r="G2924">
        <v>10</v>
      </c>
      <c r="H2924">
        <v>365200</v>
      </c>
      <c r="I2924">
        <v>1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1</v>
      </c>
      <c r="Q2924">
        <v>0</v>
      </c>
      <c r="R2924">
        <v>0</v>
      </c>
      <c r="S2924">
        <v>0</v>
      </c>
      <c r="T2924">
        <v>0</v>
      </c>
      <c r="U2924">
        <v>1</v>
      </c>
      <c r="V2924">
        <v>0</v>
      </c>
      <c r="W2924">
        <v>1</v>
      </c>
      <c r="X2924">
        <v>1</v>
      </c>
      <c r="Y2924">
        <v>1</v>
      </c>
      <c r="Z2924">
        <v>523</v>
      </c>
      <c r="AA2924">
        <v>0</v>
      </c>
      <c r="AB2924">
        <v>35</v>
      </c>
      <c r="AC2924">
        <v>120</v>
      </c>
      <c r="AD2924">
        <v>4</v>
      </c>
      <c r="AE2924">
        <v>1</v>
      </c>
      <c r="AF2924">
        <v>5</v>
      </c>
      <c r="AG2924">
        <v>6.25958204269409</v>
      </c>
      <c r="AH2924">
        <v>25</v>
      </c>
    </row>
    <row r="2925" spans="1:34" x14ac:dyDescent="0.35">
      <c r="A2925">
        <v>5053</v>
      </c>
      <c r="B2925">
        <v>0</v>
      </c>
      <c r="C2925">
        <v>0</v>
      </c>
      <c r="D2925">
        <v>16</v>
      </c>
      <c r="E2925">
        <v>26</v>
      </c>
      <c r="F2925">
        <v>12</v>
      </c>
      <c r="G2925">
        <v>12</v>
      </c>
      <c r="H2925">
        <v>486761</v>
      </c>
      <c r="I2925">
        <v>1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1</v>
      </c>
      <c r="Q2925">
        <v>0</v>
      </c>
      <c r="R2925">
        <v>0</v>
      </c>
      <c r="S2925">
        <v>0</v>
      </c>
      <c r="T2925">
        <v>0</v>
      </c>
      <c r="U2925">
        <v>1</v>
      </c>
      <c r="V2925">
        <v>0</v>
      </c>
      <c r="W2925">
        <v>1</v>
      </c>
      <c r="X2925">
        <v>1</v>
      </c>
      <c r="Y2925">
        <v>1</v>
      </c>
      <c r="Z2925">
        <v>513</v>
      </c>
      <c r="AA2925">
        <v>0</v>
      </c>
      <c r="AB2925">
        <v>34</v>
      </c>
      <c r="AC2925">
        <v>97</v>
      </c>
      <c r="AD2925">
        <v>1</v>
      </c>
      <c r="AE2925">
        <v>1</v>
      </c>
      <c r="AF2925">
        <v>4</v>
      </c>
      <c r="AG2925">
        <v>6.2402758598327601</v>
      </c>
      <c r="AH2925">
        <v>16</v>
      </c>
    </row>
    <row r="2926" spans="1:34" x14ac:dyDescent="0.35">
      <c r="A2926">
        <v>5054</v>
      </c>
      <c r="B2926">
        <v>0</v>
      </c>
      <c r="C2926">
        <v>0</v>
      </c>
      <c r="D2926">
        <v>14</v>
      </c>
      <c r="E2926">
        <v>31</v>
      </c>
      <c r="F2926">
        <v>8</v>
      </c>
      <c r="G2926">
        <v>14</v>
      </c>
      <c r="H2926">
        <v>635888</v>
      </c>
      <c r="I2926">
        <v>1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1</v>
      </c>
      <c r="Q2926">
        <v>0</v>
      </c>
      <c r="R2926">
        <v>0</v>
      </c>
      <c r="S2926">
        <v>0</v>
      </c>
      <c r="T2926">
        <v>0</v>
      </c>
      <c r="U2926">
        <v>1</v>
      </c>
      <c r="V2926">
        <v>0</v>
      </c>
      <c r="W2926">
        <v>1</v>
      </c>
      <c r="X2926">
        <v>1</v>
      </c>
      <c r="Y2926">
        <v>1</v>
      </c>
      <c r="Z2926">
        <v>691</v>
      </c>
      <c r="AA2926">
        <v>0</v>
      </c>
      <c r="AB2926">
        <v>46</v>
      </c>
      <c r="AC2926">
        <v>130</v>
      </c>
      <c r="AD2926">
        <v>1</v>
      </c>
      <c r="AE2926">
        <v>1</v>
      </c>
      <c r="AF2926">
        <v>11</v>
      </c>
      <c r="AG2926">
        <v>6.5381398200988796</v>
      </c>
      <c r="AH2926">
        <v>121</v>
      </c>
    </row>
    <row r="2927" spans="1:34" x14ac:dyDescent="0.35">
      <c r="A2927">
        <v>5055</v>
      </c>
      <c r="B2927">
        <v>0</v>
      </c>
      <c r="C2927">
        <v>0</v>
      </c>
      <c r="D2927">
        <v>16</v>
      </c>
      <c r="E2927">
        <v>27</v>
      </c>
      <c r="F2927">
        <v>12</v>
      </c>
      <c r="G2927">
        <v>12</v>
      </c>
      <c r="H2927">
        <v>876170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1</v>
      </c>
      <c r="Q2927">
        <v>0</v>
      </c>
      <c r="R2927">
        <v>0</v>
      </c>
      <c r="S2927">
        <v>0</v>
      </c>
      <c r="T2927">
        <v>0</v>
      </c>
      <c r="U2927">
        <v>1</v>
      </c>
      <c r="V2927">
        <v>0</v>
      </c>
      <c r="W2927">
        <v>0</v>
      </c>
      <c r="X2927">
        <v>0</v>
      </c>
      <c r="Y2927">
        <v>1</v>
      </c>
      <c r="Z2927">
        <v>425</v>
      </c>
      <c r="AA2927">
        <v>0</v>
      </c>
      <c r="AB2927">
        <v>38</v>
      </c>
      <c r="AC2927">
        <v>107</v>
      </c>
      <c r="AD2927">
        <v>6</v>
      </c>
      <c r="AE2927">
        <v>1</v>
      </c>
      <c r="AF2927">
        <v>5</v>
      </c>
      <c r="AG2927">
        <v>6.0520892143249503</v>
      </c>
      <c r="AH2927">
        <v>25</v>
      </c>
    </row>
    <row r="2928" spans="1:34" x14ac:dyDescent="0.35">
      <c r="A2928">
        <v>5056</v>
      </c>
      <c r="B2928">
        <v>0</v>
      </c>
      <c r="C2928">
        <v>0</v>
      </c>
      <c r="D2928">
        <v>13</v>
      </c>
      <c r="E2928">
        <v>24</v>
      </c>
      <c r="F2928">
        <v>16</v>
      </c>
      <c r="G2928">
        <v>12</v>
      </c>
      <c r="H2928">
        <v>730401</v>
      </c>
      <c r="I2928">
        <v>0</v>
      </c>
      <c r="J2928">
        <v>0</v>
      </c>
      <c r="K2928">
        <v>1</v>
      </c>
      <c r="L2928">
        <v>0</v>
      </c>
      <c r="M2928">
        <v>0</v>
      </c>
      <c r="N2928">
        <v>0</v>
      </c>
      <c r="O2928">
        <v>0</v>
      </c>
      <c r="P2928">
        <v>1</v>
      </c>
      <c r="Q2928">
        <v>0</v>
      </c>
      <c r="R2928">
        <v>0</v>
      </c>
      <c r="S2928">
        <v>0</v>
      </c>
      <c r="T2928">
        <v>0</v>
      </c>
      <c r="U2928">
        <v>1</v>
      </c>
      <c r="V2928">
        <v>0</v>
      </c>
      <c r="W2928">
        <v>1</v>
      </c>
      <c r="X2928">
        <v>1</v>
      </c>
      <c r="Y2928">
        <v>1</v>
      </c>
      <c r="Z2928">
        <v>361</v>
      </c>
      <c r="AA2928">
        <v>1</v>
      </c>
      <c r="AB2928">
        <v>40</v>
      </c>
      <c r="AD2928">
        <v>6</v>
      </c>
      <c r="AE2928">
        <v>1</v>
      </c>
      <c r="AF2928">
        <v>5</v>
      </c>
      <c r="AG2928">
        <v>5.8888778686523402</v>
      </c>
      <c r="AH2928">
        <v>25</v>
      </c>
    </row>
    <row r="2929" spans="1:34" x14ac:dyDescent="0.35">
      <c r="A2929">
        <v>5058</v>
      </c>
      <c r="B2929">
        <v>0</v>
      </c>
      <c r="C2929">
        <v>0</v>
      </c>
      <c r="D2929">
        <v>12</v>
      </c>
      <c r="E2929">
        <v>24</v>
      </c>
      <c r="F2929">
        <v>5</v>
      </c>
      <c r="G2929">
        <v>12</v>
      </c>
      <c r="H2929">
        <v>365200</v>
      </c>
      <c r="I2929">
        <v>1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1</v>
      </c>
      <c r="Q2929">
        <v>0</v>
      </c>
      <c r="R2929">
        <v>0</v>
      </c>
      <c r="S2929">
        <v>0</v>
      </c>
      <c r="T2929">
        <v>0</v>
      </c>
      <c r="U2929">
        <v>1</v>
      </c>
      <c r="V2929">
        <v>0</v>
      </c>
      <c r="W2929">
        <v>0</v>
      </c>
      <c r="X2929">
        <v>0</v>
      </c>
      <c r="Y2929">
        <v>1</v>
      </c>
      <c r="Z2929">
        <v>542</v>
      </c>
      <c r="AA2929">
        <v>0</v>
      </c>
      <c r="AB2929">
        <v>31</v>
      </c>
      <c r="AC2929">
        <v>100</v>
      </c>
      <c r="AD2929">
        <v>1</v>
      </c>
      <c r="AE2929">
        <v>0</v>
      </c>
      <c r="AF2929">
        <v>6</v>
      </c>
      <c r="AG2929">
        <v>6.29526615142822</v>
      </c>
      <c r="AH2929">
        <v>36</v>
      </c>
    </row>
    <row r="2930" spans="1:34" x14ac:dyDescent="0.35">
      <c r="A2930">
        <v>5059</v>
      </c>
      <c r="B2930">
        <v>0</v>
      </c>
      <c r="C2930">
        <v>0</v>
      </c>
      <c r="D2930">
        <v>12</v>
      </c>
      <c r="E2930">
        <v>32</v>
      </c>
      <c r="F2930">
        <v>6</v>
      </c>
      <c r="G2930">
        <v>12</v>
      </c>
      <c r="H2930">
        <v>363128</v>
      </c>
      <c r="I2930">
        <v>1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1</v>
      </c>
      <c r="Q2930">
        <v>0</v>
      </c>
      <c r="R2930">
        <v>0</v>
      </c>
      <c r="S2930">
        <v>0</v>
      </c>
      <c r="T2930">
        <v>0</v>
      </c>
      <c r="U2930">
        <v>1</v>
      </c>
      <c r="V2930">
        <v>0</v>
      </c>
      <c r="W2930">
        <v>1</v>
      </c>
      <c r="X2930">
        <v>1</v>
      </c>
      <c r="Y2930">
        <v>1</v>
      </c>
      <c r="Z2930">
        <v>769</v>
      </c>
      <c r="AA2930">
        <v>0</v>
      </c>
      <c r="AB2930">
        <v>33</v>
      </c>
      <c r="AD2930">
        <v>1</v>
      </c>
      <c r="AE2930">
        <v>0</v>
      </c>
      <c r="AF2930">
        <v>14</v>
      </c>
      <c r="AG2930">
        <v>6.6450910568237296</v>
      </c>
      <c r="AH2930">
        <v>196</v>
      </c>
    </row>
    <row r="2931" spans="1:34" x14ac:dyDescent="0.35">
      <c r="A2931">
        <v>5060</v>
      </c>
      <c r="B2931">
        <v>0</v>
      </c>
      <c r="C2931">
        <v>0</v>
      </c>
      <c r="D2931">
        <v>12</v>
      </c>
      <c r="E2931">
        <v>25</v>
      </c>
      <c r="G2931">
        <v>11</v>
      </c>
      <c r="H2931">
        <v>365200</v>
      </c>
      <c r="I2931">
        <v>0</v>
      </c>
      <c r="J2931">
        <v>1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1</v>
      </c>
      <c r="Q2931">
        <v>0</v>
      </c>
      <c r="R2931">
        <v>0</v>
      </c>
      <c r="S2931">
        <v>0</v>
      </c>
      <c r="T2931">
        <v>0</v>
      </c>
      <c r="U2931">
        <v>1</v>
      </c>
      <c r="V2931">
        <v>0</v>
      </c>
      <c r="W2931">
        <v>1</v>
      </c>
      <c r="X2931">
        <v>1</v>
      </c>
      <c r="Y2931">
        <v>1</v>
      </c>
      <c r="Z2931">
        <v>505</v>
      </c>
      <c r="AA2931">
        <v>0</v>
      </c>
      <c r="AB2931">
        <v>37</v>
      </c>
      <c r="AC2931">
        <v>103</v>
      </c>
      <c r="AD2931">
        <v>1</v>
      </c>
      <c r="AE2931">
        <v>1</v>
      </c>
      <c r="AF2931">
        <v>7</v>
      </c>
      <c r="AG2931">
        <v>6.2245578765869096</v>
      </c>
      <c r="AH2931">
        <v>49</v>
      </c>
    </row>
    <row r="2932" spans="1:34" x14ac:dyDescent="0.35">
      <c r="A2932">
        <v>5061</v>
      </c>
      <c r="B2932">
        <v>0</v>
      </c>
      <c r="C2932">
        <v>0</v>
      </c>
      <c r="D2932">
        <v>17</v>
      </c>
      <c r="E2932">
        <v>25</v>
      </c>
      <c r="F2932">
        <v>12</v>
      </c>
      <c r="G2932">
        <v>10</v>
      </c>
      <c r="H2932">
        <v>365200</v>
      </c>
      <c r="I2932">
        <v>1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1</v>
      </c>
      <c r="Q2932">
        <v>0</v>
      </c>
      <c r="R2932">
        <v>0</v>
      </c>
      <c r="S2932">
        <v>0</v>
      </c>
      <c r="T2932">
        <v>0</v>
      </c>
      <c r="U2932">
        <v>1</v>
      </c>
      <c r="V2932">
        <v>0</v>
      </c>
      <c r="W2932">
        <v>1</v>
      </c>
      <c r="X2932">
        <v>1</v>
      </c>
      <c r="Y2932">
        <v>1</v>
      </c>
      <c r="Z2932">
        <v>591</v>
      </c>
      <c r="AA2932">
        <v>1</v>
      </c>
      <c r="AB2932">
        <v>46</v>
      </c>
      <c r="AC2932">
        <v>108</v>
      </c>
      <c r="AD2932">
        <v>6</v>
      </c>
      <c r="AE2932">
        <v>1</v>
      </c>
      <c r="AF2932">
        <v>2</v>
      </c>
      <c r="AG2932">
        <v>6.3818159103393599</v>
      </c>
      <c r="AH2932">
        <v>4</v>
      </c>
    </row>
    <row r="2933" spans="1:34" x14ac:dyDescent="0.35">
      <c r="A2933">
        <v>5062</v>
      </c>
      <c r="B2933">
        <v>0</v>
      </c>
      <c r="C2933">
        <v>0</v>
      </c>
      <c r="D2933">
        <v>16</v>
      </c>
      <c r="E2933">
        <v>25</v>
      </c>
      <c r="F2933">
        <v>14</v>
      </c>
      <c r="G2933">
        <v>13</v>
      </c>
      <c r="H2933">
        <v>851743</v>
      </c>
      <c r="I2933">
        <v>1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1</v>
      </c>
      <c r="Q2933">
        <v>0</v>
      </c>
      <c r="R2933">
        <v>0</v>
      </c>
      <c r="S2933">
        <v>0</v>
      </c>
      <c r="T2933">
        <v>0</v>
      </c>
      <c r="U2933">
        <v>1</v>
      </c>
      <c r="V2933">
        <v>0</v>
      </c>
      <c r="W2933">
        <v>1</v>
      </c>
      <c r="X2933">
        <v>1</v>
      </c>
      <c r="Y2933">
        <v>1</v>
      </c>
      <c r="Z2933">
        <v>419</v>
      </c>
      <c r="AA2933">
        <v>0</v>
      </c>
      <c r="AB2933">
        <v>29</v>
      </c>
      <c r="AC2933">
        <v>111</v>
      </c>
      <c r="AD2933">
        <v>6</v>
      </c>
      <c r="AE2933">
        <v>1</v>
      </c>
      <c r="AF2933">
        <v>3</v>
      </c>
      <c r="AG2933">
        <v>6.0378708839416504</v>
      </c>
      <c r="AH2933">
        <v>9</v>
      </c>
    </row>
    <row r="2934" spans="1:34" x14ac:dyDescent="0.35">
      <c r="A2934">
        <v>5064</v>
      </c>
      <c r="B2934">
        <v>0</v>
      </c>
      <c r="C2934">
        <v>0</v>
      </c>
      <c r="D2934">
        <v>16</v>
      </c>
      <c r="E2934">
        <v>26</v>
      </c>
      <c r="F2934">
        <v>12</v>
      </c>
      <c r="G2934">
        <v>12</v>
      </c>
      <c r="H2934">
        <v>973522</v>
      </c>
      <c r="I2934">
        <v>1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1</v>
      </c>
      <c r="Q2934">
        <v>0</v>
      </c>
      <c r="R2934">
        <v>0</v>
      </c>
      <c r="S2934">
        <v>0</v>
      </c>
      <c r="T2934">
        <v>0</v>
      </c>
      <c r="U2934">
        <v>1</v>
      </c>
      <c r="V2934">
        <v>0</v>
      </c>
      <c r="W2934">
        <v>1</v>
      </c>
      <c r="X2934">
        <v>1</v>
      </c>
      <c r="Y2934">
        <v>1</v>
      </c>
      <c r="Z2934">
        <v>375</v>
      </c>
      <c r="AA2934">
        <v>0</v>
      </c>
      <c r="AB2934">
        <v>36</v>
      </c>
      <c r="AC2934">
        <v>114</v>
      </c>
      <c r="AD2934">
        <v>4</v>
      </c>
      <c r="AE2934">
        <v>1</v>
      </c>
      <c r="AF2934">
        <v>4</v>
      </c>
      <c r="AG2934">
        <v>5.9269261360168501</v>
      </c>
      <c r="AH2934">
        <v>16</v>
      </c>
    </row>
    <row r="2935" spans="1:34" x14ac:dyDescent="0.35">
      <c r="A2935">
        <v>5068</v>
      </c>
      <c r="B2935">
        <v>0</v>
      </c>
      <c r="C2935">
        <v>0</v>
      </c>
      <c r="D2935">
        <v>17</v>
      </c>
      <c r="E2935">
        <v>26</v>
      </c>
      <c r="F2935">
        <v>12</v>
      </c>
      <c r="G2935">
        <v>2</v>
      </c>
      <c r="H2935">
        <v>375674</v>
      </c>
      <c r="I2935">
        <v>1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1</v>
      </c>
      <c r="Q2935">
        <v>0</v>
      </c>
      <c r="R2935">
        <v>0</v>
      </c>
      <c r="S2935">
        <v>0</v>
      </c>
      <c r="T2935">
        <v>0</v>
      </c>
      <c r="U2935">
        <v>1</v>
      </c>
      <c r="V2935">
        <v>0</v>
      </c>
      <c r="W2935">
        <v>1</v>
      </c>
      <c r="X2935">
        <v>1</v>
      </c>
      <c r="Y2935">
        <v>1</v>
      </c>
      <c r="Z2935">
        <v>369</v>
      </c>
      <c r="AA2935">
        <v>1</v>
      </c>
      <c r="AB2935">
        <v>37</v>
      </c>
      <c r="AC2935">
        <v>112</v>
      </c>
      <c r="AD2935">
        <v>5</v>
      </c>
      <c r="AE2935">
        <v>1</v>
      </c>
      <c r="AF2935">
        <v>3</v>
      </c>
      <c r="AG2935">
        <v>5.9107971191406197</v>
      </c>
      <c r="AH2935">
        <v>9</v>
      </c>
    </row>
    <row r="2936" spans="1:34" x14ac:dyDescent="0.35">
      <c r="A2936">
        <v>5069</v>
      </c>
      <c r="B2936">
        <v>0</v>
      </c>
      <c r="C2936">
        <v>0</v>
      </c>
      <c r="D2936">
        <v>11</v>
      </c>
      <c r="E2936">
        <v>26</v>
      </c>
      <c r="F2936">
        <v>8</v>
      </c>
      <c r="G2936">
        <v>8</v>
      </c>
      <c r="H2936">
        <v>375674</v>
      </c>
      <c r="I2936">
        <v>1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1</v>
      </c>
      <c r="Q2936">
        <v>0</v>
      </c>
      <c r="R2936">
        <v>0</v>
      </c>
      <c r="S2936">
        <v>0</v>
      </c>
      <c r="T2936">
        <v>0</v>
      </c>
      <c r="U2936">
        <v>1</v>
      </c>
      <c r="V2936">
        <v>0</v>
      </c>
      <c r="W2936">
        <v>1</v>
      </c>
      <c r="X2936">
        <v>1</v>
      </c>
      <c r="Y2936">
        <v>1</v>
      </c>
      <c r="Z2936">
        <v>438</v>
      </c>
      <c r="AA2936">
        <v>0</v>
      </c>
      <c r="AB2936">
        <v>31</v>
      </c>
      <c r="AC2936">
        <v>95</v>
      </c>
      <c r="AD2936">
        <v>1</v>
      </c>
      <c r="AE2936">
        <v>0</v>
      </c>
      <c r="AF2936">
        <v>9</v>
      </c>
      <c r="AG2936">
        <v>6.0822191238403303</v>
      </c>
      <c r="AH2936">
        <v>81</v>
      </c>
    </row>
    <row r="2937" spans="1:34" x14ac:dyDescent="0.35">
      <c r="A2937">
        <v>5071</v>
      </c>
      <c r="B2937">
        <v>0</v>
      </c>
      <c r="C2937">
        <v>0</v>
      </c>
      <c r="D2937">
        <v>17</v>
      </c>
      <c r="E2937">
        <v>29</v>
      </c>
      <c r="F2937">
        <v>8</v>
      </c>
      <c r="G2937">
        <v>13</v>
      </c>
      <c r="H2937">
        <v>572299</v>
      </c>
      <c r="I2937">
        <v>1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1</v>
      </c>
      <c r="Q2937">
        <v>0</v>
      </c>
      <c r="R2937">
        <v>0</v>
      </c>
      <c r="S2937">
        <v>0</v>
      </c>
      <c r="T2937">
        <v>0</v>
      </c>
      <c r="U2937">
        <v>1</v>
      </c>
      <c r="V2937">
        <v>0</v>
      </c>
      <c r="W2937">
        <v>1</v>
      </c>
      <c r="X2937">
        <v>0</v>
      </c>
      <c r="Y2937">
        <v>1</v>
      </c>
      <c r="Z2937">
        <v>619</v>
      </c>
      <c r="AA2937">
        <v>1</v>
      </c>
      <c r="AB2937">
        <v>39</v>
      </c>
      <c r="AC2937">
        <v>138</v>
      </c>
      <c r="AD2937">
        <v>6</v>
      </c>
      <c r="AE2937">
        <v>1</v>
      </c>
      <c r="AF2937">
        <v>6</v>
      </c>
      <c r="AG2937">
        <v>6.4281048774719203</v>
      </c>
      <c r="AH2937">
        <v>36</v>
      </c>
    </row>
    <row r="2938" spans="1:34" x14ac:dyDescent="0.35">
      <c r="A2938">
        <v>5073</v>
      </c>
      <c r="B2938">
        <v>0</v>
      </c>
      <c r="C2938">
        <v>0</v>
      </c>
      <c r="D2938">
        <v>16</v>
      </c>
      <c r="E2938">
        <v>33</v>
      </c>
      <c r="F2938">
        <v>13</v>
      </c>
      <c r="G2938">
        <v>12</v>
      </c>
      <c r="H2938">
        <v>423456</v>
      </c>
      <c r="I2938">
        <v>1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1</v>
      </c>
      <c r="Q2938">
        <v>0</v>
      </c>
      <c r="R2938">
        <v>0</v>
      </c>
      <c r="S2938">
        <v>0</v>
      </c>
      <c r="T2938">
        <v>0</v>
      </c>
      <c r="U2938">
        <v>1</v>
      </c>
      <c r="V2938">
        <v>0</v>
      </c>
      <c r="W2938">
        <v>1</v>
      </c>
      <c r="X2938">
        <v>1</v>
      </c>
      <c r="Y2938">
        <v>1</v>
      </c>
      <c r="Z2938">
        <v>635</v>
      </c>
      <c r="AA2938">
        <v>0</v>
      </c>
      <c r="AB2938">
        <v>47</v>
      </c>
      <c r="AC2938">
        <v>96</v>
      </c>
      <c r="AD2938">
        <v>4</v>
      </c>
      <c r="AE2938">
        <v>1</v>
      </c>
      <c r="AF2938">
        <v>11</v>
      </c>
      <c r="AG2938">
        <v>6.4536252021789604</v>
      </c>
      <c r="AH2938">
        <v>121</v>
      </c>
    </row>
    <row r="2939" spans="1:34" x14ac:dyDescent="0.35">
      <c r="A2939">
        <v>5074</v>
      </c>
      <c r="B2939">
        <v>0</v>
      </c>
      <c r="C2939">
        <v>0</v>
      </c>
      <c r="D2939">
        <v>12</v>
      </c>
      <c r="E2939">
        <v>26</v>
      </c>
      <c r="F2939">
        <v>10</v>
      </c>
      <c r="G2939">
        <v>11</v>
      </c>
      <c r="H2939">
        <v>438085</v>
      </c>
      <c r="I2939">
        <v>1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1</v>
      </c>
      <c r="Q2939">
        <v>0</v>
      </c>
      <c r="R2939">
        <v>0</v>
      </c>
      <c r="S2939">
        <v>0</v>
      </c>
      <c r="T2939">
        <v>0</v>
      </c>
      <c r="U2939">
        <v>1</v>
      </c>
      <c r="V2939">
        <v>0</v>
      </c>
      <c r="W2939">
        <v>1</v>
      </c>
      <c r="X2939">
        <v>1</v>
      </c>
      <c r="Y2939">
        <v>1</v>
      </c>
      <c r="Z2939">
        <v>500</v>
      </c>
      <c r="AA2939">
        <v>0</v>
      </c>
      <c r="AB2939">
        <v>31</v>
      </c>
      <c r="AC2939">
        <v>105</v>
      </c>
      <c r="AD2939">
        <v>1</v>
      </c>
      <c r="AE2939">
        <v>1</v>
      </c>
      <c r="AF2939">
        <v>8</v>
      </c>
      <c r="AG2939">
        <v>6.2146081924438503</v>
      </c>
      <c r="AH2939">
        <v>64</v>
      </c>
    </row>
    <row r="2940" spans="1:34" x14ac:dyDescent="0.35">
      <c r="A2940">
        <v>5075</v>
      </c>
      <c r="B2940">
        <v>0</v>
      </c>
      <c r="C2940">
        <v>0</v>
      </c>
      <c r="D2940">
        <v>12</v>
      </c>
      <c r="E2940">
        <v>32</v>
      </c>
      <c r="F2940">
        <v>10</v>
      </c>
      <c r="G2940">
        <v>11</v>
      </c>
      <c r="H2940">
        <v>423456</v>
      </c>
      <c r="I2940">
        <v>1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1</v>
      </c>
      <c r="Q2940">
        <v>0</v>
      </c>
      <c r="R2940">
        <v>0</v>
      </c>
      <c r="S2940">
        <v>0</v>
      </c>
      <c r="T2940">
        <v>0</v>
      </c>
      <c r="U2940">
        <v>1</v>
      </c>
      <c r="V2940">
        <v>0</v>
      </c>
      <c r="W2940">
        <v>1</v>
      </c>
      <c r="X2940">
        <v>1</v>
      </c>
      <c r="Y2940">
        <v>1</v>
      </c>
      <c r="Z2940">
        <v>875</v>
      </c>
      <c r="AA2940">
        <v>0</v>
      </c>
      <c r="AB2940">
        <v>39</v>
      </c>
      <c r="AC2940">
        <v>98</v>
      </c>
      <c r="AD2940">
        <v>1</v>
      </c>
      <c r="AE2940">
        <v>1</v>
      </c>
      <c r="AF2940">
        <v>14</v>
      </c>
      <c r="AG2940">
        <v>6.7742238044738796</v>
      </c>
      <c r="AH2940">
        <v>196</v>
      </c>
    </row>
    <row r="2941" spans="1:34" x14ac:dyDescent="0.35">
      <c r="A2941">
        <v>5076</v>
      </c>
      <c r="B2941">
        <v>0</v>
      </c>
      <c r="C2941">
        <v>0</v>
      </c>
      <c r="D2941">
        <v>17</v>
      </c>
      <c r="E2941">
        <v>34</v>
      </c>
      <c r="F2941">
        <v>10</v>
      </c>
      <c r="G2941">
        <v>14</v>
      </c>
      <c r="H2941">
        <v>470506</v>
      </c>
      <c r="I2941">
        <v>1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1</v>
      </c>
      <c r="Q2941">
        <v>0</v>
      </c>
      <c r="R2941">
        <v>0</v>
      </c>
      <c r="S2941">
        <v>0</v>
      </c>
      <c r="T2941">
        <v>0</v>
      </c>
      <c r="U2941">
        <v>1</v>
      </c>
      <c r="V2941">
        <v>0</v>
      </c>
      <c r="W2941">
        <v>1</v>
      </c>
      <c r="X2941">
        <v>1</v>
      </c>
      <c r="Y2941">
        <v>1</v>
      </c>
      <c r="Z2941">
        <v>635</v>
      </c>
      <c r="AA2941">
        <v>0</v>
      </c>
      <c r="AB2941">
        <v>43</v>
      </c>
      <c r="AD2941">
        <v>1</v>
      </c>
      <c r="AE2941">
        <v>1</v>
      </c>
      <c r="AF2941">
        <v>11</v>
      </c>
      <c r="AG2941">
        <v>6.4536252021789604</v>
      </c>
      <c r="AH2941">
        <v>121</v>
      </c>
    </row>
    <row r="2942" spans="1:34" x14ac:dyDescent="0.35">
      <c r="A2942">
        <v>5078</v>
      </c>
      <c r="B2942">
        <v>0</v>
      </c>
      <c r="C2942">
        <v>0</v>
      </c>
      <c r="D2942">
        <v>14</v>
      </c>
      <c r="E2942">
        <v>24</v>
      </c>
      <c r="F2942">
        <v>18</v>
      </c>
      <c r="G2942">
        <v>12</v>
      </c>
      <c r="H2942">
        <v>365200</v>
      </c>
      <c r="I2942">
        <v>1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1</v>
      </c>
      <c r="Q2942">
        <v>0</v>
      </c>
      <c r="R2942">
        <v>0</v>
      </c>
      <c r="S2942">
        <v>0</v>
      </c>
      <c r="T2942">
        <v>0</v>
      </c>
      <c r="U2942">
        <v>1</v>
      </c>
      <c r="V2942">
        <v>0</v>
      </c>
      <c r="W2942">
        <v>0</v>
      </c>
      <c r="X2942">
        <v>0</v>
      </c>
      <c r="Y2942">
        <v>1</v>
      </c>
      <c r="Z2942">
        <v>313</v>
      </c>
      <c r="AA2942">
        <v>1</v>
      </c>
      <c r="AB2942">
        <v>36</v>
      </c>
      <c r="AD2942">
        <v>1</v>
      </c>
      <c r="AE2942">
        <v>1</v>
      </c>
      <c r="AF2942">
        <v>4</v>
      </c>
      <c r="AG2942">
        <v>5.7462029457092303</v>
      </c>
      <c r="AH2942">
        <v>16</v>
      </c>
    </row>
    <row r="2943" spans="1:34" x14ac:dyDescent="0.35">
      <c r="A2943">
        <v>5081</v>
      </c>
      <c r="B2943">
        <v>0</v>
      </c>
      <c r="C2943">
        <v>0</v>
      </c>
      <c r="D2943">
        <v>15</v>
      </c>
      <c r="E2943">
        <v>24</v>
      </c>
      <c r="F2943">
        <v>16</v>
      </c>
      <c r="G2943">
        <v>12</v>
      </c>
      <c r="H2943">
        <v>365200</v>
      </c>
      <c r="I2943">
        <v>1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1</v>
      </c>
      <c r="S2943">
        <v>0</v>
      </c>
      <c r="T2943">
        <v>0</v>
      </c>
      <c r="U2943">
        <v>1</v>
      </c>
      <c r="V2943">
        <v>0</v>
      </c>
      <c r="W2943">
        <v>0</v>
      </c>
      <c r="X2943">
        <v>1</v>
      </c>
      <c r="Y2943">
        <v>0</v>
      </c>
      <c r="Z2943">
        <v>350</v>
      </c>
      <c r="AA2943">
        <v>0</v>
      </c>
      <c r="AB2943">
        <v>45</v>
      </c>
      <c r="AD2943">
        <v>4</v>
      </c>
      <c r="AE2943">
        <v>0</v>
      </c>
      <c r="AF2943">
        <v>3</v>
      </c>
      <c r="AG2943">
        <v>5.8579330444335902</v>
      </c>
      <c r="AH2943">
        <v>9</v>
      </c>
    </row>
    <row r="2944" spans="1:34" x14ac:dyDescent="0.35">
      <c r="A2944">
        <v>5082</v>
      </c>
      <c r="B2944">
        <v>0</v>
      </c>
      <c r="C2944">
        <v>0</v>
      </c>
      <c r="D2944">
        <v>9</v>
      </c>
      <c r="E2944">
        <v>24</v>
      </c>
      <c r="F2944">
        <v>7</v>
      </c>
      <c r="G2944">
        <v>11</v>
      </c>
      <c r="H2944">
        <v>365200</v>
      </c>
      <c r="I2944">
        <v>1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1</v>
      </c>
      <c r="S2944">
        <v>0</v>
      </c>
      <c r="T2944">
        <v>0</v>
      </c>
      <c r="U2944">
        <v>1</v>
      </c>
      <c r="V2944">
        <v>0</v>
      </c>
      <c r="W2944">
        <v>0</v>
      </c>
      <c r="X2944">
        <v>1</v>
      </c>
      <c r="Y2944">
        <v>0</v>
      </c>
      <c r="Z2944">
        <v>857</v>
      </c>
      <c r="AA2944">
        <v>0</v>
      </c>
      <c r="AB2944">
        <v>22</v>
      </c>
      <c r="AD2944">
        <v>5</v>
      </c>
      <c r="AE2944">
        <v>0</v>
      </c>
      <c r="AF2944">
        <v>9</v>
      </c>
      <c r="AG2944">
        <v>6.7534379959106401</v>
      </c>
      <c r="AH2944">
        <v>81</v>
      </c>
    </row>
    <row r="2945" spans="1:34" x14ac:dyDescent="0.35">
      <c r="A2945">
        <v>5083</v>
      </c>
      <c r="B2945">
        <v>0</v>
      </c>
      <c r="C2945">
        <v>0</v>
      </c>
      <c r="D2945">
        <v>11</v>
      </c>
      <c r="E2945">
        <v>31</v>
      </c>
      <c r="G2945">
        <v>8</v>
      </c>
      <c r="H2945">
        <v>118905</v>
      </c>
      <c r="I2945">
        <v>0</v>
      </c>
      <c r="J2945">
        <v>1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1</v>
      </c>
      <c r="R2945">
        <v>0</v>
      </c>
      <c r="S2945">
        <v>0</v>
      </c>
      <c r="T2945">
        <v>0</v>
      </c>
      <c r="U2945">
        <v>1</v>
      </c>
      <c r="V2945">
        <v>1</v>
      </c>
      <c r="W2945">
        <v>0</v>
      </c>
      <c r="X2945">
        <v>1</v>
      </c>
      <c r="Y2945">
        <v>1</v>
      </c>
      <c r="Z2945">
        <v>200</v>
      </c>
      <c r="AA2945">
        <v>0</v>
      </c>
      <c r="AB2945">
        <v>30</v>
      </c>
      <c r="AC2945">
        <v>62</v>
      </c>
      <c r="AD2945">
        <v>6</v>
      </c>
      <c r="AE2945">
        <v>1</v>
      </c>
      <c r="AF2945">
        <v>14</v>
      </c>
      <c r="AG2945">
        <v>5.2983169555664098</v>
      </c>
      <c r="AH2945">
        <v>196</v>
      </c>
    </row>
    <row r="2946" spans="1:34" x14ac:dyDescent="0.35">
      <c r="A2946">
        <v>5084</v>
      </c>
      <c r="B2946">
        <v>0</v>
      </c>
      <c r="C2946">
        <v>0</v>
      </c>
      <c r="D2946">
        <v>12</v>
      </c>
      <c r="E2946">
        <v>24</v>
      </c>
      <c r="H2946">
        <v>90509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1</v>
      </c>
      <c r="S2946">
        <v>0</v>
      </c>
      <c r="T2946">
        <v>0</v>
      </c>
      <c r="U2946">
        <v>1</v>
      </c>
      <c r="V2946">
        <v>1</v>
      </c>
      <c r="W2946">
        <v>1</v>
      </c>
      <c r="X2946">
        <v>0</v>
      </c>
      <c r="Y2946">
        <v>0</v>
      </c>
      <c r="Z2946">
        <v>383</v>
      </c>
      <c r="AA2946">
        <v>0</v>
      </c>
      <c r="AB2946">
        <v>30</v>
      </c>
      <c r="AD2946">
        <v>1</v>
      </c>
      <c r="AE2946">
        <v>0</v>
      </c>
      <c r="AF2946">
        <v>6</v>
      </c>
      <c r="AG2946">
        <v>5.9480347633361799</v>
      </c>
      <c r="AH2946">
        <v>36</v>
      </c>
    </row>
    <row r="2947" spans="1:34" x14ac:dyDescent="0.35">
      <c r="A2947">
        <v>5088</v>
      </c>
      <c r="B2947">
        <v>0</v>
      </c>
      <c r="C2947">
        <v>0</v>
      </c>
      <c r="D2947">
        <v>12</v>
      </c>
      <c r="E2947">
        <v>30</v>
      </c>
      <c r="G2947">
        <v>8</v>
      </c>
      <c r="H2947">
        <v>118905</v>
      </c>
      <c r="I2947">
        <v>1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1</v>
      </c>
      <c r="S2947">
        <v>0</v>
      </c>
      <c r="T2947">
        <v>0</v>
      </c>
      <c r="U2947">
        <v>1</v>
      </c>
      <c r="V2947">
        <v>1</v>
      </c>
      <c r="W2947">
        <v>0</v>
      </c>
      <c r="X2947">
        <v>1</v>
      </c>
      <c r="Y2947">
        <v>0</v>
      </c>
      <c r="Z2947">
        <v>245</v>
      </c>
      <c r="AA2947">
        <v>0</v>
      </c>
      <c r="AB2947">
        <v>38</v>
      </c>
      <c r="AC2947">
        <v>67</v>
      </c>
      <c r="AD2947">
        <v>3</v>
      </c>
      <c r="AE2947">
        <v>0</v>
      </c>
      <c r="AF2947">
        <v>12</v>
      </c>
      <c r="AG2947">
        <v>5.5012578964233398</v>
      </c>
      <c r="AH2947">
        <v>144</v>
      </c>
    </row>
    <row r="2948" spans="1:34" x14ac:dyDescent="0.35">
      <c r="A2948">
        <v>5089</v>
      </c>
      <c r="B2948">
        <v>0</v>
      </c>
      <c r="C2948">
        <v>0</v>
      </c>
      <c r="D2948">
        <v>12</v>
      </c>
      <c r="E2948">
        <v>32</v>
      </c>
      <c r="F2948">
        <v>7</v>
      </c>
      <c r="H2948">
        <v>112480</v>
      </c>
      <c r="I2948">
        <v>1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1</v>
      </c>
      <c r="S2948">
        <v>0</v>
      </c>
      <c r="T2948">
        <v>0</v>
      </c>
      <c r="U2948">
        <v>1</v>
      </c>
      <c r="V2948">
        <v>1</v>
      </c>
      <c r="W2948">
        <v>0</v>
      </c>
      <c r="X2948">
        <v>1</v>
      </c>
      <c r="Y2948">
        <v>0</v>
      </c>
      <c r="Z2948">
        <v>808</v>
      </c>
      <c r="AA2948">
        <v>0</v>
      </c>
      <c r="AB2948">
        <v>28</v>
      </c>
      <c r="AC2948">
        <v>83</v>
      </c>
      <c r="AD2948">
        <v>1</v>
      </c>
      <c r="AE2948">
        <v>0</v>
      </c>
      <c r="AF2948">
        <v>14</v>
      </c>
      <c r="AG2948">
        <v>6.6945619583129901</v>
      </c>
      <c r="AH2948">
        <v>196</v>
      </c>
    </row>
    <row r="2949" spans="1:34" x14ac:dyDescent="0.35">
      <c r="A2949">
        <v>5091</v>
      </c>
      <c r="B2949">
        <v>0</v>
      </c>
      <c r="C2949">
        <v>0</v>
      </c>
      <c r="D2949">
        <v>18</v>
      </c>
      <c r="E2949">
        <v>33</v>
      </c>
      <c r="F2949">
        <v>6</v>
      </c>
      <c r="G2949">
        <v>10</v>
      </c>
      <c r="H2949">
        <v>112480</v>
      </c>
      <c r="I2949">
        <v>1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1</v>
      </c>
      <c r="T2949">
        <v>0</v>
      </c>
      <c r="U2949">
        <v>0</v>
      </c>
      <c r="V2949">
        <v>1</v>
      </c>
      <c r="W2949">
        <v>0</v>
      </c>
      <c r="X2949">
        <v>1</v>
      </c>
      <c r="Y2949">
        <v>1</v>
      </c>
      <c r="Z2949">
        <v>462</v>
      </c>
      <c r="AA2949">
        <v>0</v>
      </c>
      <c r="AB2949">
        <v>27</v>
      </c>
      <c r="AD2949">
        <v>1</v>
      </c>
      <c r="AE2949">
        <v>1</v>
      </c>
      <c r="AF2949">
        <v>9</v>
      </c>
      <c r="AG2949">
        <v>6.1355648040771502</v>
      </c>
      <c r="AH2949">
        <v>81</v>
      </c>
    </row>
    <row r="2950" spans="1:34" x14ac:dyDescent="0.35">
      <c r="A2950">
        <v>5092</v>
      </c>
      <c r="B2950">
        <v>0</v>
      </c>
      <c r="C2950">
        <v>0</v>
      </c>
      <c r="D2950">
        <v>16</v>
      </c>
      <c r="E2950">
        <v>29</v>
      </c>
      <c r="F2950">
        <v>3</v>
      </c>
      <c r="G2950">
        <v>7</v>
      </c>
      <c r="H2950">
        <v>118905</v>
      </c>
      <c r="I2950">
        <v>1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1</v>
      </c>
      <c r="S2950">
        <v>0</v>
      </c>
      <c r="T2950">
        <v>0</v>
      </c>
      <c r="U2950">
        <v>1</v>
      </c>
      <c r="V2950">
        <v>1</v>
      </c>
      <c r="W2950">
        <v>0</v>
      </c>
      <c r="X2950">
        <v>1</v>
      </c>
      <c r="Y2950">
        <v>0</v>
      </c>
      <c r="Z2950">
        <v>577</v>
      </c>
      <c r="AA2950">
        <v>0</v>
      </c>
      <c r="AB2950">
        <v>28</v>
      </c>
      <c r="AD2950">
        <v>1</v>
      </c>
      <c r="AE2950">
        <v>1</v>
      </c>
      <c r="AF2950">
        <v>7</v>
      </c>
      <c r="AG2950">
        <v>6.3578419685363796</v>
      </c>
      <c r="AH2950">
        <v>49</v>
      </c>
    </row>
    <row r="2951" spans="1:34" x14ac:dyDescent="0.35">
      <c r="A2951">
        <v>5097</v>
      </c>
      <c r="B2951">
        <v>0</v>
      </c>
      <c r="C2951">
        <v>0</v>
      </c>
      <c r="D2951">
        <v>17</v>
      </c>
      <c r="E2951">
        <v>31</v>
      </c>
      <c r="H2951">
        <v>118905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1</v>
      </c>
      <c r="S2951">
        <v>0</v>
      </c>
      <c r="T2951">
        <v>0</v>
      </c>
      <c r="U2951">
        <v>1</v>
      </c>
      <c r="V2951">
        <v>1</v>
      </c>
      <c r="W2951">
        <v>1</v>
      </c>
      <c r="X2951">
        <v>0</v>
      </c>
      <c r="Y2951">
        <v>0</v>
      </c>
      <c r="Z2951">
        <v>506</v>
      </c>
      <c r="AA2951">
        <v>0</v>
      </c>
      <c r="AB2951">
        <v>44</v>
      </c>
      <c r="AD2951">
        <v>1</v>
      </c>
      <c r="AE2951">
        <v>0</v>
      </c>
      <c r="AF2951">
        <v>8</v>
      </c>
      <c r="AG2951">
        <v>6.2265372276306197</v>
      </c>
      <c r="AH2951">
        <v>64</v>
      </c>
    </row>
    <row r="2952" spans="1:34" x14ac:dyDescent="0.35">
      <c r="A2952">
        <v>5098</v>
      </c>
      <c r="B2952">
        <v>0</v>
      </c>
      <c r="C2952">
        <v>0</v>
      </c>
      <c r="D2952">
        <v>17</v>
      </c>
      <c r="E2952">
        <v>28</v>
      </c>
      <c r="F2952">
        <v>13</v>
      </c>
      <c r="G2952">
        <v>12</v>
      </c>
      <c r="H2952">
        <v>107087</v>
      </c>
      <c r="I2952">
        <v>1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1</v>
      </c>
      <c r="S2952">
        <v>0</v>
      </c>
      <c r="T2952">
        <v>0</v>
      </c>
      <c r="U2952">
        <v>1</v>
      </c>
      <c r="V2952">
        <v>0</v>
      </c>
      <c r="W2952">
        <v>0</v>
      </c>
      <c r="X2952">
        <v>1</v>
      </c>
      <c r="Y2952">
        <v>0</v>
      </c>
      <c r="Z2952">
        <v>962</v>
      </c>
      <c r="AA2952">
        <v>0</v>
      </c>
      <c r="AB2952">
        <v>28</v>
      </c>
      <c r="AC2952">
        <v>97</v>
      </c>
      <c r="AD2952">
        <v>6</v>
      </c>
      <c r="AE2952">
        <v>1</v>
      </c>
      <c r="AF2952">
        <v>5</v>
      </c>
      <c r="AG2952">
        <v>6.8690137863159197</v>
      </c>
      <c r="AH2952">
        <v>25</v>
      </c>
    </row>
    <row r="2953" spans="1:34" x14ac:dyDescent="0.35">
      <c r="A2953">
        <v>5099</v>
      </c>
      <c r="B2953">
        <v>0</v>
      </c>
      <c r="C2953">
        <v>0</v>
      </c>
      <c r="D2953">
        <v>16</v>
      </c>
      <c r="E2953">
        <v>26</v>
      </c>
      <c r="F2953">
        <v>13</v>
      </c>
      <c r="G2953">
        <v>12</v>
      </c>
      <c r="H2953">
        <v>107087</v>
      </c>
      <c r="I2953">
        <v>1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1</v>
      </c>
      <c r="S2953">
        <v>0</v>
      </c>
      <c r="T2953">
        <v>0</v>
      </c>
      <c r="U2953">
        <v>1</v>
      </c>
      <c r="V2953">
        <v>0</v>
      </c>
      <c r="W2953">
        <v>1</v>
      </c>
      <c r="X2953">
        <v>1</v>
      </c>
      <c r="Y2953">
        <v>0</v>
      </c>
      <c r="Z2953">
        <v>743</v>
      </c>
      <c r="AA2953">
        <v>0</v>
      </c>
      <c r="AB2953">
        <v>29</v>
      </c>
      <c r="AC2953">
        <v>112</v>
      </c>
      <c r="AD2953">
        <v>1</v>
      </c>
      <c r="AE2953">
        <v>1</v>
      </c>
      <c r="AF2953">
        <v>4</v>
      </c>
      <c r="AG2953">
        <v>6.61069583892822</v>
      </c>
      <c r="AH2953">
        <v>16</v>
      </c>
    </row>
    <row r="2954" spans="1:34" x14ac:dyDescent="0.35">
      <c r="A2954">
        <v>5100</v>
      </c>
      <c r="B2954">
        <v>0</v>
      </c>
      <c r="C2954">
        <v>0</v>
      </c>
      <c r="D2954">
        <v>12</v>
      </c>
      <c r="E2954">
        <v>24</v>
      </c>
      <c r="G2954">
        <v>9</v>
      </c>
      <c r="H2954">
        <v>104102</v>
      </c>
      <c r="I2954">
        <v>0</v>
      </c>
      <c r="J2954">
        <v>1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1</v>
      </c>
      <c r="S2954">
        <v>0</v>
      </c>
      <c r="T2954">
        <v>0</v>
      </c>
      <c r="U2954">
        <v>1</v>
      </c>
      <c r="V2954">
        <v>0</v>
      </c>
      <c r="W2954">
        <v>1</v>
      </c>
      <c r="X2954">
        <v>1</v>
      </c>
      <c r="Y2954">
        <v>0</v>
      </c>
      <c r="Z2954">
        <v>450</v>
      </c>
      <c r="AA2954">
        <v>0</v>
      </c>
      <c r="AB2954">
        <v>31</v>
      </c>
      <c r="AC2954">
        <v>102</v>
      </c>
      <c r="AD2954">
        <v>6</v>
      </c>
      <c r="AE2954">
        <v>1</v>
      </c>
      <c r="AF2954">
        <v>6</v>
      </c>
      <c r="AG2954">
        <v>6.1092481613159197</v>
      </c>
      <c r="AH2954">
        <v>36</v>
      </c>
    </row>
    <row r="2955" spans="1:34" x14ac:dyDescent="0.35">
      <c r="A2955">
        <v>5102</v>
      </c>
      <c r="B2955">
        <v>0</v>
      </c>
      <c r="C2955">
        <v>0</v>
      </c>
      <c r="D2955">
        <v>11</v>
      </c>
      <c r="E2955">
        <v>27</v>
      </c>
      <c r="F2955">
        <v>7</v>
      </c>
      <c r="G2955">
        <v>8</v>
      </c>
      <c r="H2955">
        <v>81081</v>
      </c>
      <c r="I2955">
        <v>1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1</v>
      </c>
      <c r="S2955">
        <v>0</v>
      </c>
      <c r="T2955">
        <v>0</v>
      </c>
      <c r="U2955">
        <v>1</v>
      </c>
      <c r="V2955">
        <v>1</v>
      </c>
      <c r="W2955">
        <v>0</v>
      </c>
      <c r="X2955">
        <v>1</v>
      </c>
      <c r="Y2955">
        <v>0</v>
      </c>
      <c r="Z2955">
        <v>476</v>
      </c>
      <c r="AA2955">
        <v>0</v>
      </c>
      <c r="AB2955">
        <v>22</v>
      </c>
      <c r="AD2955">
        <v>1</v>
      </c>
      <c r="AE2955">
        <v>0</v>
      </c>
      <c r="AF2955">
        <v>10</v>
      </c>
      <c r="AG2955">
        <v>6.1654181480407697</v>
      </c>
      <c r="AH2955">
        <v>100</v>
      </c>
    </row>
    <row r="2956" spans="1:34" x14ac:dyDescent="0.35">
      <c r="A2956">
        <v>5103</v>
      </c>
      <c r="B2956">
        <v>0</v>
      </c>
      <c r="C2956">
        <v>0</v>
      </c>
      <c r="D2956">
        <v>9</v>
      </c>
      <c r="E2956">
        <v>25</v>
      </c>
      <c r="F2956">
        <v>7</v>
      </c>
      <c r="G2956">
        <v>8</v>
      </c>
      <c r="H2956">
        <v>79093</v>
      </c>
      <c r="I2956">
        <v>1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1</v>
      </c>
      <c r="S2956">
        <v>0</v>
      </c>
      <c r="T2956">
        <v>0</v>
      </c>
      <c r="U2956">
        <v>1</v>
      </c>
      <c r="V2956">
        <v>1</v>
      </c>
      <c r="W2956">
        <v>0</v>
      </c>
      <c r="X2956">
        <v>1</v>
      </c>
      <c r="Y2956">
        <v>0</v>
      </c>
      <c r="Z2956">
        <v>123</v>
      </c>
      <c r="AA2956">
        <v>0</v>
      </c>
      <c r="AB2956">
        <v>18</v>
      </c>
      <c r="AD2956">
        <v>6</v>
      </c>
      <c r="AE2956">
        <v>0</v>
      </c>
      <c r="AF2956">
        <v>10</v>
      </c>
      <c r="AG2956">
        <v>4.8121838569641104</v>
      </c>
      <c r="AH2956">
        <v>100</v>
      </c>
    </row>
    <row r="2957" spans="1:34" x14ac:dyDescent="0.35">
      <c r="A2957">
        <v>5104</v>
      </c>
      <c r="B2957">
        <v>0</v>
      </c>
      <c r="C2957">
        <v>0</v>
      </c>
      <c r="D2957">
        <v>11</v>
      </c>
      <c r="E2957">
        <v>32</v>
      </c>
      <c r="F2957">
        <v>3</v>
      </c>
      <c r="G2957">
        <v>0</v>
      </c>
      <c r="H2957">
        <v>116164</v>
      </c>
      <c r="I2957">
        <v>1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1</v>
      </c>
      <c r="S2957">
        <v>0</v>
      </c>
      <c r="T2957">
        <v>0</v>
      </c>
      <c r="U2957">
        <v>1</v>
      </c>
      <c r="V2957">
        <v>1</v>
      </c>
      <c r="W2957">
        <v>1</v>
      </c>
      <c r="X2957">
        <v>1</v>
      </c>
      <c r="Y2957">
        <v>0</v>
      </c>
      <c r="Z2957">
        <v>794</v>
      </c>
      <c r="AA2957">
        <v>0</v>
      </c>
      <c r="AB2957">
        <v>30</v>
      </c>
      <c r="AC2957">
        <v>70</v>
      </c>
      <c r="AD2957">
        <v>1</v>
      </c>
      <c r="AE2957">
        <v>0</v>
      </c>
      <c r="AF2957">
        <v>15</v>
      </c>
      <c r="AG2957">
        <v>6.6770830154418901</v>
      </c>
      <c r="AH2957">
        <v>225</v>
      </c>
    </row>
    <row r="2958" spans="1:34" x14ac:dyDescent="0.35">
      <c r="A2958">
        <v>5106</v>
      </c>
      <c r="B2958">
        <v>0</v>
      </c>
      <c r="C2958">
        <v>0</v>
      </c>
      <c r="D2958">
        <v>10</v>
      </c>
      <c r="E2958">
        <v>25</v>
      </c>
      <c r="F2958">
        <v>12</v>
      </c>
      <c r="G2958">
        <v>5</v>
      </c>
      <c r="H2958">
        <v>79093</v>
      </c>
      <c r="I2958">
        <v>1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1</v>
      </c>
      <c r="S2958">
        <v>0</v>
      </c>
      <c r="T2958">
        <v>0</v>
      </c>
      <c r="U2958">
        <v>1</v>
      </c>
      <c r="V2958">
        <v>1</v>
      </c>
      <c r="W2958">
        <v>0</v>
      </c>
      <c r="X2958">
        <v>1</v>
      </c>
      <c r="Y2958">
        <v>0</v>
      </c>
      <c r="Z2958">
        <v>200</v>
      </c>
      <c r="AA2958">
        <v>0</v>
      </c>
      <c r="AB2958">
        <v>22</v>
      </c>
      <c r="AD2958">
        <v>1</v>
      </c>
      <c r="AE2958">
        <v>0</v>
      </c>
      <c r="AF2958">
        <v>9</v>
      </c>
      <c r="AG2958">
        <v>5.2983169555664098</v>
      </c>
      <c r="AH2958">
        <v>81</v>
      </c>
    </row>
    <row r="2959" spans="1:34" x14ac:dyDescent="0.35">
      <c r="A2959">
        <v>5107</v>
      </c>
      <c r="B2959">
        <v>0</v>
      </c>
      <c r="C2959">
        <v>0</v>
      </c>
      <c r="D2959">
        <v>14</v>
      </c>
      <c r="E2959">
        <v>32</v>
      </c>
      <c r="F2959">
        <v>8</v>
      </c>
      <c r="G2959">
        <v>8</v>
      </c>
      <c r="H2959">
        <v>81669</v>
      </c>
      <c r="I2959">
        <v>1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1</v>
      </c>
      <c r="S2959">
        <v>0</v>
      </c>
      <c r="T2959">
        <v>0</v>
      </c>
      <c r="U2959">
        <v>1</v>
      </c>
      <c r="V2959">
        <v>0</v>
      </c>
      <c r="W2959">
        <v>0</v>
      </c>
      <c r="X2959">
        <v>1</v>
      </c>
      <c r="Y2959">
        <v>0</v>
      </c>
      <c r="Z2959">
        <v>462</v>
      </c>
      <c r="AA2959">
        <v>0</v>
      </c>
      <c r="AB2959">
        <v>40</v>
      </c>
      <c r="AC2959">
        <v>92</v>
      </c>
      <c r="AD2959">
        <v>1</v>
      </c>
      <c r="AE2959">
        <v>1</v>
      </c>
      <c r="AF2959">
        <v>12</v>
      </c>
      <c r="AG2959">
        <v>6.1355648040771502</v>
      </c>
      <c r="AH2959">
        <v>144</v>
      </c>
    </row>
    <row r="2960" spans="1:34" x14ac:dyDescent="0.35">
      <c r="A2960">
        <v>5108</v>
      </c>
      <c r="B2960">
        <v>0</v>
      </c>
      <c r="C2960">
        <v>0</v>
      </c>
      <c r="D2960">
        <v>10</v>
      </c>
      <c r="E2960">
        <v>29</v>
      </c>
      <c r="F2960">
        <v>16</v>
      </c>
      <c r="G2960">
        <v>5</v>
      </c>
      <c r="H2960">
        <v>110376</v>
      </c>
      <c r="I2960">
        <v>1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1</v>
      </c>
      <c r="S2960">
        <v>0</v>
      </c>
      <c r="T2960">
        <v>0</v>
      </c>
      <c r="U2960">
        <v>1</v>
      </c>
      <c r="V2960">
        <v>0</v>
      </c>
      <c r="W2960">
        <v>0</v>
      </c>
      <c r="X2960">
        <v>1</v>
      </c>
      <c r="Y2960">
        <v>0</v>
      </c>
      <c r="Z2960">
        <v>225</v>
      </c>
      <c r="AA2960">
        <v>0</v>
      </c>
      <c r="AB2960">
        <v>34</v>
      </c>
      <c r="AC2960">
        <v>90</v>
      </c>
      <c r="AD2960">
        <v>1</v>
      </c>
      <c r="AE2960">
        <v>1</v>
      </c>
      <c r="AF2960">
        <v>13</v>
      </c>
      <c r="AG2960">
        <v>5.4161009788513201</v>
      </c>
      <c r="AH2960">
        <v>169</v>
      </c>
    </row>
    <row r="2961" spans="1:34" x14ac:dyDescent="0.35">
      <c r="A2961">
        <v>5116</v>
      </c>
      <c r="B2961">
        <v>0</v>
      </c>
      <c r="C2961">
        <v>0</v>
      </c>
      <c r="D2961">
        <v>13</v>
      </c>
      <c r="E2961">
        <v>28</v>
      </c>
      <c r="G2961">
        <v>10</v>
      </c>
      <c r="H2961">
        <v>345645</v>
      </c>
      <c r="I2961">
        <v>1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1</v>
      </c>
      <c r="S2961">
        <v>0</v>
      </c>
      <c r="T2961">
        <v>0</v>
      </c>
      <c r="U2961">
        <v>1</v>
      </c>
      <c r="V2961">
        <v>0</v>
      </c>
      <c r="W2961">
        <v>1</v>
      </c>
      <c r="X2961">
        <v>1</v>
      </c>
      <c r="Y2961">
        <v>0</v>
      </c>
      <c r="Z2961">
        <v>577</v>
      </c>
      <c r="AA2961">
        <v>0</v>
      </c>
      <c r="AB2961">
        <v>25</v>
      </c>
      <c r="AC2961">
        <v>83</v>
      </c>
      <c r="AD2961">
        <v>1</v>
      </c>
      <c r="AE2961">
        <v>1</v>
      </c>
      <c r="AF2961">
        <v>9</v>
      </c>
      <c r="AG2961">
        <v>6.3578419685363796</v>
      </c>
      <c r="AH2961">
        <v>81</v>
      </c>
    </row>
    <row r="2962" spans="1:34" x14ac:dyDescent="0.35">
      <c r="A2962">
        <v>5120</v>
      </c>
      <c r="B2962">
        <v>0</v>
      </c>
      <c r="C2962">
        <v>0</v>
      </c>
      <c r="D2962">
        <v>8</v>
      </c>
      <c r="E2962">
        <v>32</v>
      </c>
      <c r="H2962">
        <v>116164</v>
      </c>
      <c r="I2962">
        <v>0</v>
      </c>
      <c r="J2962">
        <v>1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1</v>
      </c>
      <c r="S2962">
        <v>0</v>
      </c>
      <c r="T2962">
        <v>0</v>
      </c>
      <c r="U2962">
        <v>1</v>
      </c>
      <c r="V2962">
        <v>1</v>
      </c>
      <c r="W2962">
        <v>0</v>
      </c>
      <c r="X2962">
        <v>1</v>
      </c>
      <c r="Y2962">
        <v>0</v>
      </c>
      <c r="Z2962">
        <v>180</v>
      </c>
      <c r="AA2962">
        <v>0</v>
      </c>
      <c r="AB2962">
        <v>24</v>
      </c>
      <c r="AD2962">
        <v>1</v>
      </c>
      <c r="AE2962">
        <v>0</v>
      </c>
      <c r="AF2962">
        <v>18</v>
      </c>
      <c r="AG2962">
        <v>5.1929569244384801</v>
      </c>
      <c r="AH2962">
        <v>324</v>
      </c>
    </row>
    <row r="2963" spans="1:34" x14ac:dyDescent="0.35">
      <c r="A2963">
        <v>5121</v>
      </c>
      <c r="B2963">
        <v>0</v>
      </c>
      <c r="C2963">
        <v>0</v>
      </c>
      <c r="D2963">
        <v>9</v>
      </c>
      <c r="E2963">
        <v>31</v>
      </c>
      <c r="G2963">
        <v>1</v>
      </c>
      <c r="H2963">
        <v>122798</v>
      </c>
      <c r="I2963">
        <v>0</v>
      </c>
      <c r="J2963">
        <v>1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1</v>
      </c>
      <c r="S2963">
        <v>0</v>
      </c>
      <c r="T2963">
        <v>0</v>
      </c>
      <c r="U2963">
        <v>1</v>
      </c>
      <c r="V2963">
        <v>1</v>
      </c>
      <c r="W2963">
        <v>0</v>
      </c>
      <c r="X2963">
        <v>0</v>
      </c>
      <c r="Y2963">
        <v>0</v>
      </c>
      <c r="Z2963">
        <v>325</v>
      </c>
      <c r="AA2963">
        <v>0</v>
      </c>
      <c r="AB2963">
        <v>20</v>
      </c>
      <c r="AD2963">
        <v>6</v>
      </c>
      <c r="AE2963">
        <v>0</v>
      </c>
      <c r="AF2963">
        <v>16</v>
      </c>
      <c r="AG2963">
        <v>5.7838249206543004</v>
      </c>
      <c r="AH2963">
        <v>256</v>
      </c>
    </row>
    <row r="2964" spans="1:34" x14ac:dyDescent="0.35">
      <c r="A2964">
        <v>5122</v>
      </c>
      <c r="B2964">
        <v>0</v>
      </c>
      <c r="C2964">
        <v>0</v>
      </c>
      <c r="D2964">
        <v>7</v>
      </c>
      <c r="E2964">
        <v>28</v>
      </c>
      <c r="G2964">
        <v>1</v>
      </c>
      <c r="H2964">
        <v>81081</v>
      </c>
      <c r="I2964">
        <v>0</v>
      </c>
      <c r="J2964">
        <v>1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1</v>
      </c>
      <c r="S2964">
        <v>0</v>
      </c>
      <c r="T2964">
        <v>0</v>
      </c>
      <c r="U2964">
        <v>1</v>
      </c>
      <c r="V2964">
        <v>1</v>
      </c>
      <c r="W2964">
        <v>0</v>
      </c>
      <c r="X2964">
        <v>1</v>
      </c>
      <c r="Y2964">
        <v>0</v>
      </c>
      <c r="Z2964">
        <v>409</v>
      </c>
      <c r="AA2964">
        <v>0</v>
      </c>
      <c r="AB2964">
        <v>20</v>
      </c>
      <c r="AD2964">
        <v>6</v>
      </c>
      <c r="AE2964">
        <v>0</v>
      </c>
      <c r="AF2964">
        <v>15</v>
      </c>
      <c r="AG2964">
        <v>6.0137147903442401</v>
      </c>
      <c r="AH2964">
        <v>225</v>
      </c>
    </row>
    <row r="2965" spans="1:34" x14ac:dyDescent="0.35">
      <c r="A2965">
        <v>5123</v>
      </c>
      <c r="B2965">
        <v>0</v>
      </c>
      <c r="C2965">
        <v>0</v>
      </c>
      <c r="D2965">
        <v>10</v>
      </c>
      <c r="E2965">
        <v>25</v>
      </c>
      <c r="F2965">
        <v>2</v>
      </c>
      <c r="G2965">
        <v>8</v>
      </c>
      <c r="H2965">
        <v>93473</v>
      </c>
      <c r="I2965">
        <v>1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1</v>
      </c>
      <c r="S2965">
        <v>0</v>
      </c>
      <c r="T2965">
        <v>0</v>
      </c>
      <c r="U2965">
        <v>1</v>
      </c>
      <c r="V2965">
        <v>1</v>
      </c>
      <c r="W2965">
        <v>0</v>
      </c>
      <c r="X2965">
        <v>1</v>
      </c>
      <c r="Y2965">
        <v>0</v>
      </c>
      <c r="Z2965">
        <v>200</v>
      </c>
      <c r="AA2965">
        <v>0</v>
      </c>
      <c r="AB2965">
        <v>17</v>
      </c>
      <c r="AC2965">
        <v>75</v>
      </c>
      <c r="AD2965">
        <v>1</v>
      </c>
      <c r="AE2965">
        <v>0</v>
      </c>
      <c r="AF2965">
        <v>9</v>
      </c>
      <c r="AG2965">
        <v>5.2983169555664098</v>
      </c>
      <c r="AH2965">
        <v>81</v>
      </c>
    </row>
    <row r="2966" spans="1:34" x14ac:dyDescent="0.35">
      <c r="A2966">
        <v>5124</v>
      </c>
      <c r="B2966">
        <v>0</v>
      </c>
      <c r="C2966">
        <v>0</v>
      </c>
      <c r="D2966">
        <v>16</v>
      </c>
      <c r="E2966">
        <v>29</v>
      </c>
      <c r="F2966">
        <v>11</v>
      </c>
      <c r="G2966">
        <v>16</v>
      </c>
      <c r="H2966">
        <v>490767</v>
      </c>
      <c r="I2966">
        <v>1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1</v>
      </c>
      <c r="S2966">
        <v>0</v>
      </c>
      <c r="T2966">
        <v>0</v>
      </c>
      <c r="U2966">
        <v>1</v>
      </c>
      <c r="V2966">
        <v>0</v>
      </c>
      <c r="W2966">
        <v>0</v>
      </c>
      <c r="X2966">
        <v>1</v>
      </c>
      <c r="Y2966">
        <v>1</v>
      </c>
      <c r="Z2966">
        <v>539</v>
      </c>
      <c r="AA2966">
        <v>0</v>
      </c>
      <c r="AB2966">
        <v>36</v>
      </c>
      <c r="AC2966">
        <v>95</v>
      </c>
      <c r="AD2966">
        <v>1</v>
      </c>
      <c r="AE2966">
        <v>1</v>
      </c>
      <c r="AF2966">
        <v>7</v>
      </c>
      <c r="AG2966">
        <v>6.2897157669067401</v>
      </c>
      <c r="AH2966">
        <v>49</v>
      </c>
    </row>
    <row r="2967" spans="1:34" x14ac:dyDescent="0.35">
      <c r="A2967">
        <v>5126</v>
      </c>
      <c r="B2967">
        <v>0</v>
      </c>
      <c r="C2967">
        <v>0</v>
      </c>
      <c r="D2967">
        <v>16</v>
      </c>
      <c r="E2967">
        <v>28</v>
      </c>
      <c r="F2967">
        <v>12</v>
      </c>
      <c r="G2967">
        <v>12</v>
      </c>
      <c r="H2967">
        <v>375674</v>
      </c>
      <c r="I2967">
        <v>1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1</v>
      </c>
      <c r="S2967">
        <v>0</v>
      </c>
      <c r="T2967">
        <v>0</v>
      </c>
      <c r="U2967">
        <v>1</v>
      </c>
      <c r="V2967">
        <v>0</v>
      </c>
      <c r="W2967">
        <v>0</v>
      </c>
      <c r="X2967">
        <v>1</v>
      </c>
      <c r="Y2967">
        <v>0</v>
      </c>
      <c r="Z2967">
        <v>354</v>
      </c>
      <c r="AA2967">
        <v>0</v>
      </c>
      <c r="AB2967">
        <v>46</v>
      </c>
      <c r="AC2967">
        <v>104</v>
      </c>
      <c r="AD2967">
        <v>1</v>
      </c>
      <c r="AE2967">
        <v>0</v>
      </c>
      <c r="AF2967">
        <v>6</v>
      </c>
      <c r="AG2967">
        <v>5.8692970275878897</v>
      </c>
      <c r="AH2967">
        <v>36</v>
      </c>
    </row>
    <row r="2968" spans="1:34" x14ac:dyDescent="0.35">
      <c r="A2968">
        <v>5131</v>
      </c>
      <c r="B2968">
        <v>0</v>
      </c>
      <c r="C2968">
        <v>0</v>
      </c>
      <c r="D2968">
        <v>11</v>
      </c>
      <c r="E2968">
        <v>28</v>
      </c>
      <c r="F2968">
        <v>12</v>
      </c>
      <c r="G2968">
        <v>15</v>
      </c>
      <c r="H2968">
        <v>345645</v>
      </c>
      <c r="I2968">
        <v>1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1</v>
      </c>
      <c r="S2968">
        <v>0</v>
      </c>
      <c r="T2968">
        <v>0</v>
      </c>
      <c r="U2968">
        <v>1</v>
      </c>
      <c r="V2968">
        <v>0</v>
      </c>
      <c r="W2968">
        <v>0</v>
      </c>
      <c r="X2968">
        <v>1</v>
      </c>
      <c r="Y2968">
        <v>0</v>
      </c>
      <c r="Z2968">
        <v>250</v>
      </c>
      <c r="AA2968">
        <v>0</v>
      </c>
      <c r="AB2968">
        <v>24</v>
      </c>
      <c r="AC2968">
        <v>85</v>
      </c>
      <c r="AD2968">
        <v>5</v>
      </c>
      <c r="AE2968">
        <v>1</v>
      </c>
      <c r="AF2968">
        <v>11</v>
      </c>
      <c r="AG2968">
        <v>5.5214610099792498</v>
      </c>
      <c r="AH2968">
        <v>121</v>
      </c>
    </row>
    <row r="2969" spans="1:34" x14ac:dyDescent="0.35">
      <c r="A2969">
        <v>5139</v>
      </c>
      <c r="B2969">
        <v>0</v>
      </c>
      <c r="C2969">
        <v>0</v>
      </c>
      <c r="D2969">
        <v>16</v>
      </c>
      <c r="E2969">
        <v>28</v>
      </c>
      <c r="F2969">
        <v>9</v>
      </c>
      <c r="G2969">
        <v>12</v>
      </c>
      <c r="H2969">
        <v>375674</v>
      </c>
      <c r="I2969">
        <v>1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1</v>
      </c>
      <c r="S2969">
        <v>0</v>
      </c>
      <c r="T2969">
        <v>0</v>
      </c>
      <c r="U2969">
        <v>1</v>
      </c>
      <c r="V2969">
        <v>0</v>
      </c>
      <c r="W2969">
        <v>0</v>
      </c>
      <c r="X2969">
        <v>1</v>
      </c>
      <c r="Y2969">
        <v>0</v>
      </c>
      <c r="Z2969">
        <v>693</v>
      </c>
      <c r="AA2969">
        <v>0</v>
      </c>
      <c r="AB2969">
        <v>41</v>
      </c>
      <c r="AC2969">
        <v>114</v>
      </c>
      <c r="AD2969">
        <v>1</v>
      </c>
      <c r="AE2969">
        <v>1</v>
      </c>
      <c r="AF2969">
        <v>6</v>
      </c>
      <c r="AG2969">
        <v>6.5410299301147496</v>
      </c>
      <c r="AH2969">
        <v>36</v>
      </c>
    </row>
    <row r="2970" spans="1:34" x14ac:dyDescent="0.35">
      <c r="A2970">
        <v>5140</v>
      </c>
      <c r="B2970">
        <v>0</v>
      </c>
      <c r="C2970">
        <v>0</v>
      </c>
      <c r="D2970">
        <v>12</v>
      </c>
      <c r="E2970">
        <v>28</v>
      </c>
      <c r="F2970">
        <v>8</v>
      </c>
      <c r="G2970">
        <v>12</v>
      </c>
      <c r="H2970">
        <v>417415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1</v>
      </c>
      <c r="S2970">
        <v>0</v>
      </c>
      <c r="T2970">
        <v>0</v>
      </c>
      <c r="U2970">
        <v>1</v>
      </c>
      <c r="V2970">
        <v>0</v>
      </c>
      <c r="W2970">
        <v>0</v>
      </c>
      <c r="X2970">
        <v>1</v>
      </c>
      <c r="Y2970">
        <v>0</v>
      </c>
      <c r="Z2970">
        <v>420</v>
      </c>
      <c r="AA2970">
        <v>0</v>
      </c>
      <c r="AB2970">
        <v>27</v>
      </c>
      <c r="AC2970">
        <v>82</v>
      </c>
      <c r="AD2970">
        <v>1</v>
      </c>
      <c r="AE2970">
        <v>1</v>
      </c>
      <c r="AF2970">
        <v>10</v>
      </c>
      <c r="AG2970">
        <v>6.0402550697326696</v>
      </c>
      <c r="AH2970">
        <v>100</v>
      </c>
    </row>
    <row r="2971" spans="1:34" x14ac:dyDescent="0.35">
      <c r="A2971">
        <v>5142</v>
      </c>
      <c r="B2971">
        <v>0</v>
      </c>
      <c r="C2971">
        <v>0</v>
      </c>
      <c r="D2971">
        <v>12</v>
      </c>
      <c r="E2971">
        <v>33</v>
      </c>
      <c r="F2971">
        <v>16</v>
      </c>
      <c r="G2971">
        <v>16</v>
      </c>
      <c r="H2971">
        <v>363128</v>
      </c>
      <c r="I2971">
        <v>1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1</v>
      </c>
      <c r="S2971">
        <v>0</v>
      </c>
      <c r="T2971">
        <v>0</v>
      </c>
      <c r="U2971">
        <v>1</v>
      </c>
      <c r="V2971">
        <v>0</v>
      </c>
      <c r="W2971">
        <v>1</v>
      </c>
      <c r="X2971">
        <v>1</v>
      </c>
      <c r="Y2971">
        <v>0</v>
      </c>
      <c r="Z2971">
        <v>366</v>
      </c>
      <c r="AA2971">
        <v>0</v>
      </c>
      <c r="AB2971">
        <v>32</v>
      </c>
      <c r="AC2971">
        <v>65</v>
      </c>
      <c r="AD2971">
        <v>1</v>
      </c>
      <c r="AE2971">
        <v>0</v>
      </c>
      <c r="AF2971">
        <v>15</v>
      </c>
      <c r="AG2971">
        <v>5.9026331901550302</v>
      </c>
      <c r="AH2971">
        <v>225</v>
      </c>
    </row>
    <row r="2972" spans="1:34" x14ac:dyDescent="0.35">
      <c r="A2972">
        <v>5143</v>
      </c>
      <c r="B2972">
        <v>0</v>
      </c>
      <c r="C2972">
        <v>0</v>
      </c>
      <c r="D2972">
        <v>11</v>
      </c>
      <c r="E2972">
        <v>24</v>
      </c>
      <c r="F2972">
        <v>4</v>
      </c>
      <c r="G2972">
        <v>7</v>
      </c>
      <c r="H2972">
        <v>365200</v>
      </c>
      <c r="I2972">
        <v>1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1</v>
      </c>
      <c r="S2972">
        <v>0</v>
      </c>
      <c r="T2972">
        <v>0</v>
      </c>
      <c r="U2972">
        <v>1</v>
      </c>
      <c r="V2972">
        <v>0</v>
      </c>
      <c r="W2972">
        <v>0</v>
      </c>
      <c r="X2972">
        <v>1</v>
      </c>
      <c r="Y2972">
        <v>0</v>
      </c>
      <c r="Z2972">
        <v>351</v>
      </c>
      <c r="AA2972">
        <v>0</v>
      </c>
      <c r="AB2972">
        <v>26</v>
      </c>
      <c r="AD2972">
        <v>1</v>
      </c>
      <c r="AE2972">
        <v>0</v>
      </c>
      <c r="AF2972">
        <v>7</v>
      </c>
      <c r="AG2972">
        <v>5.8607859611511204</v>
      </c>
      <c r="AH2972">
        <v>49</v>
      </c>
    </row>
    <row r="2973" spans="1:34" x14ac:dyDescent="0.35">
      <c r="A2973">
        <v>5144</v>
      </c>
      <c r="B2973">
        <v>0</v>
      </c>
      <c r="C2973">
        <v>0</v>
      </c>
      <c r="D2973">
        <v>16</v>
      </c>
      <c r="E2973">
        <v>31</v>
      </c>
      <c r="F2973">
        <v>8</v>
      </c>
      <c r="G2973">
        <v>8</v>
      </c>
      <c r="H2973">
        <v>451538</v>
      </c>
      <c r="I2973">
        <v>1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1</v>
      </c>
      <c r="S2973">
        <v>0</v>
      </c>
      <c r="T2973">
        <v>0</v>
      </c>
      <c r="U2973">
        <v>1</v>
      </c>
      <c r="V2973">
        <v>0</v>
      </c>
      <c r="W2973">
        <v>1</v>
      </c>
      <c r="X2973">
        <v>1</v>
      </c>
      <c r="Y2973">
        <v>0</v>
      </c>
      <c r="Z2973">
        <v>913</v>
      </c>
      <c r="AA2973">
        <v>0</v>
      </c>
      <c r="AB2973">
        <v>45</v>
      </c>
      <c r="AC2973">
        <v>113</v>
      </c>
      <c r="AD2973">
        <v>1</v>
      </c>
      <c r="AE2973">
        <v>1</v>
      </c>
      <c r="AF2973">
        <v>9</v>
      </c>
      <c r="AG2973">
        <v>6.8167362213134801</v>
      </c>
      <c r="AH2973">
        <v>81</v>
      </c>
    </row>
    <row r="2974" spans="1:34" x14ac:dyDescent="0.35">
      <c r="A2974">
        <v>5145</v>
      </c>
      <c r="B2974">
        <v>0</v>
      </c>
      <c r="C2974">
        <v>0</v>
      </c>
      <c r="D2974">
        <v>13</v>
      </c>
      <c r="E2974">
        <v>28</v>
      </c>
      <c r="F2974">
        <v>9</v>
      </c>
      <c r="G2974">
        <v>16</v>
      </c>
      <c r="H2974">
        <v>345645</v>
      </c>
      <c r="I2974">
        <v>1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1</v>
      </c>
      <c r="S2974">
        <v>0</v>
      </c>
      <c r="T2974">
        <v>0</v>
      </c>
      <c r="U2974">
        <v>1</v>
      </c>
      <c r="V2974">
        <v>0</v>
      </c>
      <c r="W2974">
        <v>0</v>
      </c>
      <c r="X2974">
        <v>1</v>
      </c>
      <c r="Y2974">
        <v>0</v>
      </c>
      <c r="Z2974">
        <v>900</v>
      </c>
      <c r="AA2974">
        <v>0</v>
      </c>
      <c r="AB2974">
        <v>40</v>
      </c>
      <c r="AD2974">
        <v>1</v>
      </c>
      <c r="AE2974">
        <v>0</v>
      </c>
      <c r="AF2974">
        <v>9</v>
      </c>
      <c r="AG2974">
        <v>6.8023948669433603</v>
      </c>
      <c r="AH2974">
        <v>81</v>
      </c>
    </row>
    <row r="2975" spans="1:34" x14ac:dyDescent="0.35">
      <c r="A2975">
        <v>5146</v>
      </c>
      <c r="B2975">
        <v>0</v>
      </c>
      <c r="C2975">
        <v>0</v>
      </c>
      <c r="D2975">
        <v>7</v>
      </c>
      <c r="E2975">
        <v>26</v>
      </c>
      <c r="F2975">
        <v>2</v>
      </c>
      <c r="G2975">
        <v>7</v>
      </c>
      <c r="H2975">
        <v>91831</v>
      </c>
      <c r="I2975">
        <v>1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1</v>
      </c>
      <c r="S2975">
        <v>0</v>
      </c>
      <c r="T2975">
        <v>0</v>
      </c>
      <c r="U2975">
        <v>1</v>
      </c>
      <c r="V2975">
        <v>0</v>
      </c>
      <c r="W2975">
        <v>0</v>
      </c>
      <c r="X2975">
        <v>1</v>
      </c>
      <c r="Y2975">
        <v>0</v>
      </c>
      <c r="Z2975">
        <v>300</v>
      </c>
      <c r="AA2975">
        <v>0</v>
      </c>
      <c r="AB2975">
        <v>21</v>
      </c>
      <c r="AD2975">
        <v>1</v>
      </c>
      <c r="AE2975">
        <v>0</v>
      </c>
      <c r="AF2975">
        <v>13</v>
      </c>
      <c r="AG2975">
        <v>5.7037830352783203</v>
      </c>
      <c r="AH2975">
        <v>169</v>
      </c>
    </row>
    <row r="2976" spans="1:34" x14ac:dyDescent="0.35">
      <c r="A2976">
        <v>5149</v>
      </c>
      <c r="B2976">
        <v>0</v>
      </c>
      <c r="C2976">
        <v>0</v>
      </c>
      <c r="D2976">
        <v>10</v>
      </c>
      <c r="E2976">
        <v>27</v>
      </c>
      <c r="H2976">
        <v>108528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1</v>
      </c>
      <c r="S2976">
        <v>0</v>
      </c>
      <c r="T2976">
        <v>0</v>
      </c>
      <c r="U2976">
        <v>1</v>
      </c>
      <c r="V2976">
        <v>0</v>
      </c>
      <c r="W2976">
        <v>0</v>
      </c>
      <c r="X2976">
        <v>1</v>
      </c>
      <c r="Y2976">
        <v>0</v>
      </c>
      <c r="Z2976">
        <v>307</v>
      </c>
      <c r="AA2976">
        <v>0</v>
      </c>
      <c r="AB2976">
        <v>38</v>
      </c>
      <c r="AD2976">
        <v>1</v>
      </c>
      <c r="AE2976">
        <v>0</v>
      </c>
      <c r="AF2976">
        <v>11</v>
      </c>
      <c r="AG2976">
        <v>5.7268481254577601</v>
      </c>
      <c r="AH2976">
        <v>121</v>
      </c>
    </row>
    <row r="2977" spans="1:34" x14ac:dyDescent="0.35">
      <c r="A2977">
        <v>5151</v>
      </c>
      <c r="B2977">
        <v>0</v>
      </c>
      <c r="C2977">
        <v>0</v>
      </c>
      <c r="D2977">
        <v>7</v>
      </c>
      <c r="E2977">
        <v>27</v>
      </c>
      <c r="G2977">
        <v>8</v>
      </c>
      <c r="H2977">
        <v>108528</v>
      </c>
      <c r="I2977">
        <v>0</v>
      </c>
      <c r="J2977">
        <v>0</v>
      </c>
      <c r="K2977">
        <v>1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1</v>
      </c>
      <c r="S2977">
        <v>0</v>
      </c>
      <c r="T2977">
        <v>0</v>
      </c>
      <c r="U2977">
        <v>1</v>
      </c>
      <c r="V2977">
        <v>0</v>
      </c>
      <c r="W2977">
        <v>1</v>
      </c>
      <c r="X2977">
        <v>1</v>
      </c>
      <c r="Y2977">
        <v>0</v>
      </c>
      <c r="Z2977">
        <v>475</v>
      </c>
      <c r="AA2977">
        <v>0</v>
      </c>
      <c r="AB2977">
        <v>28</v>
      </c>
      <c r="AD2977">
        <v>1</v>
      </c>
      <c r="AE2977">
        <v>0</v>
      </c>
      <c r="AF2977">
        <v>14</v>
      </c>
      <c r="AG2977">
        <v>6.1633148193359402</v>
      </c>
      <c r="AH2977">
        <v>196</v>
      </c>
    </row>
    <row r="2978" spans="1:34" x14ac:dyDescent="0.35">
      <c r="A2978">
        <v>5152</v>
      </c>
      <c r="B2978">
        <v>0</v>
      </c>
      <c r="C2978">
        <v>0</v>
      </c>
      <c r="D2978">
        <v>11</v>
      </c>
      <c r="E2978">
        <v>28</v>
      </c>
      <c r="G2978">
        <v>9</v>
      </c>
      <c r="H2978">
        <v>81081</v>
      </c>
      <c r="I2978">
        <v>0</v>
      </c>
      <c r="J2978">
        <v>1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1</v>
      </c>
      <c r="S2978">
        <v>0</v>
      </c>
      <c r="T2978">
        <v>0</v>
      </c>
      <c r="U2978">
        <v>1</v>
      </c>
      <c r="V2978">
        <v>1</v>
      </c>
      <c r="W2978">
        <v>0</v>
      </c>
      <c r="X2978">
        <v>1</v>
      </c>
      <c r="Y2978">
        <v>0</v>
      </c>
      <c r="Z2978">
        <v>340</v>
      </c>
      <c r="AA2978">
        <v>0</v>
      </c>
      <c r="AB2978">
        <v>23</v>
      </c>
      <c r="AC2978">
        <v>100</v>
      </c>
      <c r="AD2978">
        <v>4</v>
      </c>
      <c r="AE2978">
        <v>0</v>
      </c>
      <c r="AF2978">
        <v>11</v>
      </c>
      <c r="AG2978">
        <v>5.8289461135864302</v>
      </c>
      <c r="AH2978">
        <v>121</v>
      </c>
    </row>
    <row r="2979" spans="1:34" x14ac:dyDescent="0.35">
      <c r="A2979">
        <v>5153</v>
      </c>
      <c r="B2979">
        <v>0</v>
      </c>
      <c r="C2979">
        <v>0</v>
      </c>
      <c r="D2979">
        <v>9</v>
      </c>
      <c r="E2979">
        <v>29</v>
      </c>
      <c r="F2979">
        <v>5</v>
      </c>
      <c r="G2979">
        <v>5</v>
      </c>
      <c r="H2979">
        <v>117386</v>
      </c>
      <c r="I2979">
        <v>1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1</v>
      </c>
      <c r="S2979">
        <v>0</v>
      </c>
      <c r="T2979">
        <v>0</v>
      </c>
      <c r="U2979">
        <v>1</v>
      </c>
      <c r="V2979">
        <v>1</v>
      </c>
      <c r="W2979">
        <v>1</v>
      </c>
      <c r="X2979">
        <v>1</v>
      </c>
      <c r="Y2979">
        <v>1</v>
      </c>
      <c r="Z2979">
        <v>463</v>
      </c>
      <c r="AA2979">
        <v>0</v>
      </c>
      <c r="AB2979">
        <v>30</v>
      </c>
      <c r="AC2979">
        <v>68</v>
      </c>
      <c r="AD2979">
        <v>1</v>
      </c>
      <c r="AE2979">
        <v>0</v>
      </c>
      <c r="AF2979">
        <v>14</v>
      </c>
      <c r="AG2979">
        <v>6.1377267837524396</v>
      </c>
      <c r="AH2979">
        <v>196</v>
      </c>
    </row>
    <row r="2980" spans="1:34" x14ac:dyDescent="0.35">
      <c r="A2980">
        <v>5159</v>
      </c>
      <c r="B2980">
        <v>0</v>
      </c>
      <c r="C2980">
        <v>0</v>
      </c>
      <c r="D2980">
        <v>12</v>
      </c>
      <c r="E2980">
        <v>30</v>
      </c>
      <c r="G2980">
        <v>2</v>
      </c>
      <c r="H2980">
        <v>118905</v>
      </c>
      <c r="I2980">
        <v>1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1</v>
      </c>
      <c r="S2980">
        <v>0</v>
      </c>
      <c r="T2980">
        <v>0</v>
      </c>
      <c r="U2980">
        <v>1</v>
      </c>
      <c r="V2980">
        <v>1</v>
      </c>
      <c r="W2980">
        <v>0</v>
      </c>
      <c r="X2980">
        <v>1</v>
      </c>
      <c r="Y2980">
        <v>0</v>
      </c>
      <c r="Z2980">
        <v>200</v>
      </c>
      <c r="AA2980">
        <v>0</v>
      </c>
      <c r="AB2980">
        <v>20</v>
      </c>
      <c r="AC2980">
        <v>76</v>
      </c>
      <c r="AD2980">
        <v>1</v>
      </c>
      <c r="AE2980">
        <v>0</v>
      </c>
      <c r="AF2980">
        <v>12</v>
      </c>
      <c r="AG2980">
        <v>5.2983169555664098</v>
      </c>
      <c r="AH2980">
        <v>144</v>
      </c>
    </row>
    <row r="2981" spans="1:34" x14ac:dyDescent="0.35">
      <c r="A2981">
        <v>5161</v>
      </c>
      <c r="B2981">
        <v>0</v>
      </c>
      <c r="C2981">
        <v>0</v>
      </c>
      <c r="D2981">
        <v>15</v>
      </c>
      <c r="E2981">
        <v>24</v>
      </c>
      <c r="F2981">
        <v>8</v>
      </c>
      <c r="G2981">
        <v>8</v>
      </c>
      <c r="H2981">
        <v>76585</v>
      </c>
      <c r="I2981">
        <v>1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1</v>
      </c>
      <c r="S2981">
        <v>0</v>
      </c>
      <c r="T2981">
        <v>0</v>
      </c>
      <c r="U2981">
        <v>1</v>
      </c>
      <c r="V2981">
        <v>1</v>
      </c>
      <c r="W2981">
        <v>0</v>
      </c>
      <c r="X2981">
        <v>1</v>
      </c>
      <c r="Y2981">
        <v>0</v>
      </c>
      <c r="Z2981">
        <v>315</v>
      </c>
      <c r="AA2981">
        <v>0</v>
      </c>
      <c r="AB2981">
        <v>23</v>
      </c>
      <c r="AC2981">
        <v>101</v>
      </c>
      <c r="AD2981">
        <v>6</v>
      </c>
      <c r="AE2981">
        <v>1</v>
      </c>
      <c r="AF2981">
        <v>3</v>
      </c>
      <c r="AG2981">
        <v>5.7525730133056596</v>
      </c>
      <c r="AH2981">
        <v>9</v>
      </c>
    </row>
    <row r="2982" spans="1:34" x14ac:dyDescent="0.35">
      <c r="A2982">
        <v>5162</v>
      </c>
      <c r="B2982">
        <v>0</v>
      </c>
      <c r="C2982">
        <v>0</v>
      </c>
      <c r="D2982">
        <v>16</v>
      </c>
      <c r="E2982">
        <v>30</v>
      </c>
      <c r="F2982">
        <v>5</v>
      </c>
      <c r="G2982">
        <v>8</v>
      </c>
      <c r="H2982">
        <v>118905</v>
      </c>
      <c r="I2982">
        <v>0</v>
      </c>
      <c r="J2982">
        <v>0</v>
      </c>
      <c r="K2982">
        <v>1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1</v>
      </c>
      <c r="S2982">
        <v>0</v>
      </c>
      <c r="T2982">
        <v>0</v>
      </c>
      <c r="U2982">
        <v>1</v>
      </c>
      <c r="V2982">
        <v>1</v>
      </c>
      <c r="W2982">
        <v>0</v>
      </c>
      <c r="X2982">
        <v>1</v>
      </c>
      <c r="Y2982">
        <v>0</v>
      </c>
      <c r="Z2982">
        <v>625</v>
      </c>
      <c r="AA2982">
        <v>0</v>
      </c>
      <c r="AB2982">
        <v>35</v>
      </c>
      <c r="AC2982">
        <v>78</v>
      </c>
      <c r="AD2982">
        <v>1</v>
      </c>
      <c r="AE2982">
        <v>1</v>
      </c>
      <c r="AF2982">
        <v>8</v>
      </c>
      <c r="AG2982">
        <v>6.4377517700195304</v>
      </c>
      <c r="AH2982">
        <v>64</v>
      </c>
    </row>
    <row r="2983" spans="1:34" x14ac:dyDescent="0.35">
      <c r="A2983">
        <v>5163</v>
      </c>
      <c r="B2983">
        <v>0</v>
      </c>
      <c r="C2983">
        <v>0</v>
      </c>
      <c r="D2983">
        <v>12</v>
      </c>
      <c r="E2983">
        <v>30</v>
      </c>
      <c r="H2983">
        <v>118905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1</v>
      </c>
      <c r="S2983">
        <v>0</v>
      </c>
      <c r="T2983">
        <v>0</v>
      </c>
      <c r="U2983">
        <v>1</v>
      </c>
      <c r="V2983">
        <v>1</v>
      </c>
      <c r="W2983">
        <v>0</v>
      </c>
      <c r="X2983">
        <v>1</v>
      </c>
      <c r="Y2983">
        <v>0</v>
      </c>
      <c r="Z2983">
        <v>254</v>
      </c>
      <c r="AA2983">
        <v>0</v>
      </c>
      <c r="AB2983">
        <v>27</v>
      </c>
      <c r="AC2983">
        <v>72</v>
      </c>
      <c r="AD2983">
        <v>5</v>
      </c>
      <c r="AE2983">
        <v>1</v>
      </c>
      <c r="AF2983">
        <v>12</v>
      </c>
      <c r="AG2983">
        <v>5.5373339653015101</v>
      </c>
      <c r="AH2983">
        <v>144</v>
      </c>
    </row>
    <row r="2984" spans="1:34" x14ac:dyDescent="0.35">
      <c r="A2984">
        <v>5165</v>
      </c>
      <c r="B2984">
        <v>0</v>
      </c>
      <c r="C2984">
        <v>0</v>
      </c>
      <c r="D2984">
        <v>9</v>
      </c>
      <c r="E2984">
        <v>27</v>
      </c>
      <c r="H2984">
        <v>107087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1</v>
      </c>
      <c r="S2984">
        <v>0</v>
      </c>
      <c r="T2984">
        <v>0</v>
      </c>
      <c r="U2984">
        <v>1</v>
      </c>
      <c r="V2984">
        <v>0</v>
      </c>
      <c r="W2984">
        <v>0</v>
      </c>
      <c r="X2984">
        <v>1</v>
      </c>
      <c r="Y2984">
        <v>0</v>
      </c>
      <c r="Z2984">
        <v>450</v>
      </c>
      <c r="AA2984">
        <v>0</v>
      </c>
      <c r="AB2984">
        <v>32</v>
      </c>
      <c r="AC2984">
        <v>75</v>
      </c>
      <c r="AD2984">
        <v>1</v>
      </c>
      <c r="AE2984">
        <v>1</v>
      </c>
      <c r="AF2984">
        <v>12</v>
      </c>
      <c r="AG2984">
        <v>6.1092481613159197</v>
      </c>
      <c r="AH2984">
        <v>144</v>
      </c>
    </row>
    <row r="2985" spans="1:34" x14ac:dyDescent="0.35">
      <c r="A2985">
        <v>5166</v>
      </c>
      <c r="B2985">
        <v>0</v>
      </c>
      <c r="C2985">
        <v>0</v>
      </c>
      <c r="D2985">
        <v>12</v>
      </c>
      <c r="E2985">
        <v>24</v>
      </c>
      <c r="H2985">
        <v>75607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1</v>
      </c>
      <c r="S2985">
        <v>0</v>
      </c>
      <c r="T2985">
        <v>0</v>
      </c>
      <c r="U2985">
        <v>1</v>
      </c>
      <c r="V2985">
        <v>1</v>
      </c>
      <c r="W2985">
        <v>0</v>
      </c>
      <c r="X2985">
        <v>1</v>
      </c>
      <c r="Y2985">
        <v>0</v>
      </c>
      <c r="Z2985">
        <v>375</v>
      </c>
      <c r="AA2985">
        <v>0</v>
      </c>
      <c r="AB2985">
        <v>27</v>
      </c>
      <c r="AD2985">
        <v>1</v>
      </c>
      <c r="AE2985">
        <v>1</v>
      </c>
      <c r="AF2985">
        <v>6</v>
      </c>
      <c r="AG2985">
        <v>5.9269261360168501</v>
      </c>
      <c r="AH2985">
        <v>36</v>
      </c>
    </row>
    <row r="2986" spans="1:34" x14ac:dyDescent="0.35">
      <c r="A2986">
        <v>5168</v>
      </c>
      <c r="B2986">
        <v>0</v>
      </c>
      <c r="C2986">
        <v>0</v>
      </c>
      <c r="D2986">
        <v>12</v>
      </c>
      <c r="E2986">
        <v>26</v>
      </c>
      <c r="F2986">
        <v>0</v>
      </c>
      <c r="G2986">
        <v>7</v>
      </c>
      <c r="H2986">
        <v>77507</v>
      </c>
      <c r="I2986">
        <v>1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1</v>
      </c>
      <c r="S2986">
        <v>0</v>
      </c>
      <c r="T2986">
        <v>0</v>
      </c>
      <c r="U2986">
        <v>1</v>
      </c>
      <c r="V2986">
        <v>1</v>
      </c>
      <c r="W2986">
        <v>1</v>
      </c>
      <c r="X2986">
        <v>0</v>
      </c>
      <c r="Y2986">
        <v>0</v>
      </c>
      <c r="Z2986">
        <v>300</v>
      </c>
      <c r="AA2986">
        <v>0</v>
      </c>
      <c r="AB2986">
        <v>30</v>
      </c>
      <c r="AD2986">
        <v>1</v>
      </c>
      <c r="AE2986">
        <v>1</v>
      </c>
      <c r="AF2986">
        <v>8</v>
      </c>
      <c r="AG2986">
        <v>5.7037830352783203</v>
      </c>
      <c r="AH2986">
        <v>64</v>
      </c>
    </row>
    <row r="2987" spans="1:34" x14ac:dyDescent="0.35">
      <c r="A2987">
        <v>5171</v>
      </c>
      <c r="B2987">
        <v>0</v>
      </c>
      <c r="C2987">
        <v>0</v>
      </c>
      <c r="D2987">
        <v>12</v>
      </c>
      <c r="E2987">
        <v>26</v>
      </c>
      <c r="F2987">
        <v>8</v>
      </c>
      <c r="G2987">
        <v>10</v>
      </c>
      <c r="H2987">
        <v>77507</v>
      </c>
      <c r="I2987">
        <v>1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1</v>
      </c>
      <c r="S2987">
        <v>0</v>
      </c>
      <c r="T2987">
        <v>0</v>
      </c>
      <c r="U2987">
        <v>1</v>
      </c>
      <c r="V2987">
        <v>1</v>
      </c>
      <c r="W2987">
        <v>0</v>
      </c>
      <c r="X2987">
        <v>1</v>
      </c>
      <c r="Y2987">
        <v>0</v>
      </c>
      <c r="Z2987">
        <v>364</v>
      </c>
      <c r="AA2987">
        <v>0</v>
      </c>
      <c r="AB2987">
        <v>30</v>
      </c>
      <c r="AD2987">
        <v>5</v>
      </c>
      <c r="AE2987">
        <v>1</v>
      </c>
      <c r="AF2987">
        <v>8</v>
      </c>
      <c r="AG2987">
        <v>5.8971538543701199</v>
      </c>
      <c r="AH2987">
        <v>64</v>
      </c>
    </row>
    <row r="2988" spans="1:34" x14ac:dyDescent="0.35">
      <c r="A2988">
        <v>5173</v>
      </c>
      <c r="B2988">
        <v>0</v>
      </c>
      <c r="C2988">
        <v>0</v>
      </c>
      <c r="D2988">
        <v>18</v>
      </c>
      <c r="E2988">
        <v>27</v>
      </c>
      <c r="H2988">
        <v>77507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1</v>
      </c>
      <c r="S2988">
        <v>0</v>
      </c>
      <c r="T2988">
        <v>0</v>
      </c>
      <c r="U2988">
        <v>1</v>
      </c>
      <c r="V2988">
        <v>1</v>
      </c>
      <c r="W2988">
        <v>1</v>
      </c>
      <c r="X2988">
        <v>0</v>
      </c>
      <c r="Y2988">
        <v>0</v>
      </c>
      <c r="Z2988">
        <v>750</v>
      </c>
      <c r="AA2988">
        <v>0</v>
      </c>
      <c r="AB2988">
        <v>39</v>
      </c>
      <c r="AD2988">
        <v>1</v>
      </c>
      <c r="AE2988">
        <v>1</v>
      </c>
      <c r="AF2988">
        <v>3</v>
      </c>
      <c r="AG2988">
        <v>6.6200728416442898</v>
      </c>
      <c r="AH2988">
        <v>9</v>
      </c>
    </row>
    <row r="2989" spans="1:34" x14ac:dyDescent="0.35">
      <c r="A2989">
        <v>5174</v>
      </c>
      <c r="B2989">
        <v>0</v>
      </c>
      <c r="C2989">
        <v>0</v>
      </c>
      <c r="D2989">
        <v>15</v>
      </c>
      <c r="E2989">
        <v>28</v>
      </c>
      <c r="F2989">
        <v>3</v>
      </c>
      <c r="G2989">
        <v>8</v>
      </c>
      <c r="H2989">
        <v>77507</v>
      </c>
      <c r="I2989">
        <v>1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1</v>
      </c>
      <c r="S2989">
        <v>0</v>
      </c>
      <c r="T2989">
        <v>0</v>
      </c>
      <c r="U2989">
        <v>1</v>
      </c>
      <c r="V2989">
        <v>1</v>
      </c>
      <c r="W2989">
        <v>1</v>
      </c>
      <c r="X2989">
        <v>1</v>
      </c>
      <c r="Y2989">
        <v>0</v>
      </c>
      <c r="Z2989">
        <v>589</v>
      </c>
      <c r="AA2989">
        <v>0</v>
      </c>
      <c r="AB2989">
        <v>36</v>
      </c>
      <c r="AD2989">
        <v>1</v>
      </c>
      <c r="AE2989">
        <v>1</v>
      </c>
      <c r="AF2989">
        <v>7</v>
      </c>
      <c r="AG2989">
        <v>6.3784260749816903</v>
      </c>
      <c r="AH2989">
        <v>49</v>
      </c>
    </row>
    <row r="2990" spans="1:34" x14ac:dyDescent="0.35">
      <c r="A2990">
        <v>5176</v>
      </c>
      <c r="B2990">
        <v>0</v>
      </c>
      <c r="C2990">
        <v>0</v>
      </c>
      <c r="D2990">
        <v>10</v>
      </c>
      <c r="E2990">
        <v>31</v>
      </c>
      <c r="F2990">
        <v>0</v>
      </c>
      <c r="G2990">
        <v>2</v>
      </c>
      <c r="H2990">
        <v>117386</v>
      </c>
      <c r="I2990">
        <v>1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1</v>
      </c>
      <c r="S2990">
        <v>0</v>
      </c>
      <c r="T2990">
        <v>0</v>
      </c>
      <c r="U2990">
        <v>1</v>
      </c>
      <c r="V2990">
        <v>1</v>
      </c>
      <c r="W2990">
        <v>1</v>
      </c>
      <c r="X2990">
        <v>1</v>
      </c>
      <c r="Y2990">
        <v>0</v>
      </c>
      <c r="Z2990">
        <v>265</v>
      </c>
      <c r="AA2990">
        <v>0</v>
      </c>
      <c r="AB2990">
        <v>26</v>
      </c>
      <c r="AD2990">
        <v>1</v>
      </c>
      <c r="AE2990">
        <v>1</v>
      </c>
      <c r="AF2990">
        <v>15</v>
      </c>
      <c r="AG2990">
        <v>5.5797300338745099</v>
      </c>
      <c r="AH2990">
        <v>225</v>
      </c>
    </row>
    <row r="2991" spans="1:34" x14ac:dyDescent="0.35">
      <c r="A2991">
        <v>5177</v>
      </c>
      <c r="B2991">
        <v>0</v>
      </c>
      <c r="C2991">
        <v>0</v>
      </c>
      <c r="D2991">
        <v>9</v>
      </c>
      <c r="E2991">
        <v>25</v>
      </c>
      <c r="F2991">
        <v>0</v>
      </c>
      <c r="G2991">
        <v>2</v>
      </c>
      <c r="H2991">
        <v>75607</v>
      </c>
      <c r="I2991">
        <v>1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1</v>
      </c>
      <c r="S2991">
        <v>0</v>
      </c>
      <c r="T2991">
        <v>0</v>
      </c>
      <c r="U2991">
        <v>1</v>
      </c>
      <c r="V2991">
        <v>1</v>
      </c>
      <c r="W2991">
        <v>1</v>
      </c>
      <c r="X2991">
        <v>1</v>
      </c>
      <c r="Y2991">
        <v>0</v>
      </c>
      <c r="Z2991">
        <v>300</v>
      </c>
      <c r="AA2991">
        <v>0</v>
      </c>
      <c r="AB2991">
        <v>10</v>
      </c>
      <c r="AD2991">
        <v>5</v>
      </c>
      <c r="AE2991">
        <v>1</v>
      </c>
      <c r="AF2991">
        <v>10</v>
      </c>
      <c r="AG2991">
        <v>5.7037830352783203</v>
      </c>
      <c r="AH2991">
        <v>100</v>
      </c>
    </row>
    <row r="2992" spans="1:34" x14ac:dyDescent="0.35">
      <c r="A2992">
        <v>5179</v>
      </c>
      <c r="B2992">
        <v>0</v>
      </c>
      <c r="C2992">
        <v>0</v>
      </c>
      <c r="D2992">
        <v>6</v>
      </c>
      <c r="E2992">
        <v>33</v>
      </c>
      <c r="H2992">
        <v>111044</v>
      </c>
      <c r="I2992">
        <v>1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1</v>
      </c>
      <c r="S2992">
        <v>0</v>
      </c>
      <c r="T2992">
        <v>0</v>
      </c>
      <c r="U2992">
        <v>1</v>
      </c>
      <c r="V2992">
        <v>1</v>
      </c>
      <c r="W2992">
        <v>0</v>
      </c>
      <c r="X2992">
        <v>1</v>
      </c>
      <c r="Y2992">
        <v>0</v>
      </c>
      <c r="Z2992">
        <v>390</v>
      </c>
      <c r="AA2992">
        <v>0</v>
      </c>
      <c r="AB2992">
        <v>21</v>
      </c>
      <c r="AD2992">
        <v>1</v>
      </c>
      <c r="AE2992">
        <v>0</v>
      </c>
      <c r="AF2992">
        <v>21</v>
      </c>
      <c r="AG2992">
        <v>5.96614694595337</v>
      </c>
      <c r="AH2992">
        <v>441</v>
      </c>
    </row>
    <row r="2993" spans="1:34" x14ac:dyDescent="0.35">
      <c r="A2993">
        <v>5184</v>
      </c>
      <c r="B2993">
        <v>0</v>
      </c>
      <c r="C2993">
        <v>0</v>
      </c>
      <c r="D2993">
        <v>10</v>
      </c>
      <c r="E2993">
        <v>31</v>
      </c>
      <c r="G2993">
        <v>12</v>
      </c>
      <c r="H2993">
        <v>119965</v>
      </c>
      <c r="I2993">
        <v>1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1</v>
      </c>
      <c r="S2993">
        <v>0</v>
      </c>
      <c r="T2993">
        <v>0</v>
      </c>
      <c r="U2993">
        <v>1</v>
      </c>
      <c r="V2993">
        <v>0</v>
      </c>
      <c r="W2993">
        <v>0</v>
      </c>
      <c r="X2993">
        <v>1</v>
      </c>
      <c r="Y2993">
        <v>0</v>
      </c>
      <c r="Z2993">
        <v>500</v>
      </c>
      <c r="AA2993">
        <v>0</v>
      </c>
      <c r="AB2993">
        <v>31</v>
      </c>
      <c r="AD2993">
        <v>1</v>
      </c>
      <c r="AE2993">
        <v>1</v>
      </c>
      <c r="AF2993">
        <v>15</v>
      </c>
      <c r="AG2993">
        <v>6.2146081924438503</v>
      </c>
      <c r="AH2993">
        <v>225</v>
      </c>
    </row>
    <row r="2994" spans="1:34" x14ac:dyDescent="0.35">
      <c r="A2994">
        <v>5185</v>
      </c>
      <c r="B2994">
        <v>0</v>
      </c>
      <c r="C2994">
        <v>0</v>
      </c>
      <c r="D2994">
        <v>12</v>
      </c>
      <c r="E2994">
        <v>29</v>
      </c>
      <c r="G2994">
        <v>12</v>
      </c>
      <c r="H2994">
        <v>119965</v>
      </c>
      <c r="I2994">
        <v>1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1</v>
      </c>
      <c r="S2994">
        <v>0</v>
      </c>
      <c r="T2994">
        <v>0</v>
      </c>
      <c r="U2994">
        <v>1</v>
      </c>
      <c r="V2994">
        <v>0</v>
      </c>
      <c r="W2994">
        <v>0</v>
      </c>
      <c r="X2994">
        <v>1</v>
      </c>
      <c r="Y2994">
        <v>0</v>
      </c>
      <c r="Z2994">
        <v>450</v>
      </c>
      <c r="AA2994">
        <v>0</v>
      </c>
      <c r="AB2994">
        <v>38</v>
      </c>
      <c r="AC2994">
        <v>101</v>
      </c>
      <c r="AD2994">
        <v>1</v>
      </c>
      <c r="AE2994">
        <v>1</v>
      </c>
      <c r="AF2994">
        <v>11</v>
      </c>
      <c r="AG2994">
        <v>6.1092481613159197</v>
      </c>
      <c r="AH2994">
        <v>121</v>
      </c>
    </row>
    <row r="2995" spans="1:34" x14ac:dyDescent="0.35">
      <c r="A2995">
        <v>5186</v>
      </c>
      <c r="B2995">
        <v>0</v>
      </c>
      <c r="C2995">
        <v>0</v>
      </c>
      <c r="D2995">
        <v>12</v>
      </c>
      <c r="E2995">
        <v>27</v>
      </c>
      <c r="F2995">
        <v>7</v>
      </c>
      <c r="G2995">
        <v>7</v>
      </c>
      <c r="H2995">
        <v>91831</v>
      </c>
      <c r="I2995">
        <v>1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1</v>
      </c>
      <c r="S2995">
        <v>0</v>
      </c>
      <c r="T2995">
        <v>0</v>
      </c>
      <c r="U2995">
        <v>1</v>
      </c>
      <c r="V2995">
        <v>0</v>
      </c>
      <c r="W2995">
        <v>0</v>
      </c>
      <c r="X2995">
        <v>1</v>
      </c>
      <c r="Y2995">
        <v>0</v>
      </c>
      <c r="Z2995">
        <v>263</v>
      </c>
      <c r="AA2995">
        <v>0</v>
      </c>
      <c r="AB2995">
        <v>33</v>
      </c>
      <c r="AC2995">
        <v>100</v>
      </c>
      <c r="AD2995">
        <v>1</v>
      </c>
      <c r="AE2995">
        <v>1</v>
      </c>
      <c r="AF2995">
        <v>9</v>
      </c>
      <c r="AG2995">
        <v>5.5721540451049796</v>
      </c>
      <c r="AH2995">
        <v>81</v>
      </c>
    </row>
    <row r="2996" spans="1:34" x14ac:dyDescent="0.35">
      <c r="A2996">
        <v>5187</v>
      </c>
      <c r="B2996">
        <v>0</v>
      </c>
      <c r="C2996">
        <v>0</v>
      </c>
      <c r="D2996">
        <v>14</v>
      </c>
      <c r="E2996">
        <v>27</v>
      </c>
      <c r="F2996">
        <v>5</v>
      </c>
      <c r="G2996">
        <v>12</v>
      </c>
      <c r="H2996">
        <v>91831</v>
      </c>
      <c r="I2996">
        <v>1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1</v>
      </c>
      <c r="S2996">
        <v>0</v>
      </c>
      <c r="T2996">
        <v>0</v>
      </c>
      <c r="U2996">
        <v>1</v>
      </c>
      <c r="V2996">
        <v>0</v>
      </c>
      <c r="W2996">
        <v>0</v>
      </c>
      <c r="X2996">
        <v>1</v>
      </c>
      <c r="Y2996">
        <v>0</v>
      </c>
      <c r="Z2996">
        <v>432</v>
      </c>
      <c r="AA2996">
        <v>0</v>
      </c>
      <c r="AB2996">
        <v>38</v>
      </c>
      <c r="AC2996">
        <v>105</v>
      </c>
      <c r="AD2996">
        <v>1</v>
      </c>
      <c r="AE2996">
        <v>1</v>
      </c>
      <c r="AF2996">
        <v>7</v>
      </c>
      <c r="AG2996">
        <v>6.0684261322021502</v>
      </c>
      <c r="AH2996">
        <v>49</v>
      </c>
    </row>
    <row r="2997" spans="1:34" x14ac:dyDescent="0.35">
      <c r="A2997">
        <v>5193</v>
      </c>
      <c r="B2997">
        <v>0</v>
      </c>
      <c r="C2997">
        <v>0</v>
      </c>
      <c r="D2997">
        <v>10</v>
      </c>
      <c r="E2997">
        <v>30</v>
      </c>
      <c r="G2997">
        <v>4</v>
      </c>
      <c r="H2997">
        <v>480216</v>
      </c>
      <c r="I2997">
        <v>1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1</v>
      </c>
      <c r="S2997">
        <v>0</v>
      </c>
      <c r="T2997">
        <v>0</v>
      </c>
      <c r="U2997">
        <v>1</v>
      </c>
      <c r="V2997">
        <v>1</v>
      </c>
      <c r="W2997">
        <v>0</v>
      </c>
      <c r="X2997">
        <v>1</v>
      </c>
      <c r="Y2997">
        <v>0</v>
      </c>
      <c r="Z2997">
        <v>192</v>
      </c>
      <c r="AA2997">
        <v>0</v>
      </c>
      <c r="AB2997">
        <v>29</v>
      </c>
      <c r="AD2997">
        <v>1</v>
      </c>
      <c r="AE2997">
        <v>0</v>
      </c>
      <c r="AF2997">
        <v>14</v>
      </c>
      <c r="AG2997">
        <v>5.2574949264526403</v>
      </c>
      <c r="AH2997">
        <v>196</v>
      </c>
    </row>
    <row r="2998" spans="1:34" x14ac:dyDescent="0.35">
      <c r="A2998">
        <v>5196</v>
      </c>
      <c r="B2998">
        <v>0</v>
      </c>
      <c r="C2998">
        <v>0</v>
      </c>
      <c r="D2998">
        <v>14</v>
      </c>
      <c r="E2998">
        <v>34</v>
      </c>
      <c r="F2998">
        <v>8</v>
      </c>
      <c r="G2998">
        <v>8</v>
      </c>
      <c r="H2998">
        <v>363128</v>
      </c>
      <c r="I2998">
        <v>1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1</v>
      </c>
      <c r="S2998">
        <v>0</v>
      </c>
      <c r="T2998">
        <v>0</v>
      </c>
      <c r="U2998">
        <v>1</v>
      </c>
      <c r="V2998">
        <v>0</v>
      </c>
      <c r="W2998">
        <v>0</v>
      </c>
      <c r="X2998">
        <v>1</v>
      </c>
      <c r="Y2998">
        <v>0</v>
      </c>
      <c r="Z2998">
        <v>829</v>
      </c>
      <c r="AA2998">
        <v>0</v>
      </c>
      <c r="AB2998">
        <v>35</v>
      </c>
      <c r="AD2998">
        <v>1</v>
      </c>
      <c r="AE2998">
        <v>1</v>
      </c>
      <c r="AF2998">
        <v>14</v>
      </c>
      <c r="AG2998">
        <v>6.7202200889587402</v>
      </c>
      <c r="AH2998">
        <v>196</v>
      </c>
    </row>
    <row r="2999" spans="1:34" x14ac:dyDescent="0.35">
      <c r="A2999">
        <v>5199</v>
      </c>
      <c r="B2999">
        <v>0</v>
      </c>
      <c r="C2999">
        <v>1</v>
      </c>
      <c r="D2999">
        <v>16</v>
      </c>
      <c r="E2999">
        <v>30</v>
      </c>
      <c r="F2999">
        <v>16</v>
      </c>
      <c r="G2999">
        <v>16</v>
      </c>
      <c r="H2999">
        <v>140524</v>
      </c>
      <c r="I2999">
        <v>1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1</v>
      </c>
      <c r="R2999">
        <v>0</v>
      </c>
      <c r="S2999">
        <v>0</v>
      </c>
      <c r="T2999">
        <v>0</v>
      </c>
      <c r="U2999">
        <v>1</v>
      </c>
      <c r="V2999">
        <v>1</v>
      </c>
      <c r="W2999">
        <v>1</v>
      </c>
      <c r="X2999">
        <v>1</v>
      </c>
      <c r="Y2999">
        <v>0</v>
      </c>
      <c r="Z2999">
        <v>513</v>
      </c>
      <c r="AA2999">
        <v>0</v>
      </c>
      <c r="AB2999">
        <v>30</v>
      </c>
      <c r="AC2999">
        <v>82</v>
      </c>
      <c r="AD2999">
        <v>1</v>
      </c>
      <c r="AE2999">
        <v>0</v>
      </c>
      <c r="AF2999">
        <v>8</v>
      </c>
      <c r="AG2999">
        <v>6.2402758598327601</v>
      </c>
      <c r="AH2999">
        <v>64</v>
      </c>
    </row>
    <row r="3000" spans="1:34" x14ac:dyDescent="0.35">
      <c r="A3000">
        <v>5200</v>
      </c>
      <c r="B3000">
        <v>0</v>
      </c>
      <c r="C3000">
        <v>1</v>
      </c>
      <c r="D3000">
        <v>13</v>
      </c>
      <c r="E3000">
        <v>30</v>
      </c>
      <c r="F3000">
        <v>4</v>
      </c>
      <c r="G3000">
        <v>9</v>
      </c>
      <c r="H3000">
        <v>117386</v>
      </c>
      <c r="I3000">
        <v>1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1</v>
      </c>
      <c r="R3000">
        <v>0</v>
      </c>
      <c r="S3000">
        <v>0</v>
      </c>
      <c r="T3000">
        <v>0</v>
      </c>
      <c r="U3000">
        <v>1</v>
      </c>
      <c r="V3000">
        <v>1</v>
      </c>
      <c r="W3000">
        <v>1</v>
      </c>
      <c r="X3000">
        <v>0</v>
      </c>
      <c r="Y3000">
        <v>0</v>
      </c>
      <c r="Z3000">
        <v>529</v>
      </c>
      <c r="AA3000">
        <v>0</v>
      </c>
      <c r="AB3000">
        <v>25</v>
      </c>
      <c r="AD3000">
        <v>1</v>
      </c>
      <c r="AE3000">
        <v>0</v>
      </c>
      <c r="AF3000">
        <v>11</v>
      </c>
      <c r="AG3000">
        <v>6.2709879875183097</v>
      </c>
      <c r="AH3000">
        <v>121</v>
      </c>
    </row>
    <row r="3001" spans="1:34" x14ac:dyDescent="0.35">
      <c r="A3001">
        <v>5204</v>
      </c>
      <c r="B3001">
        <v>0</v>
      </c>
      <c r="C3001">
        <v>1</v>
      </c>
      <c r="D3001">
        <v>16</v>
      </c>
      <c r="E3001">
        <v>26</v>
      </c>
      <c r="G3001">
        <v>11</v>
      </c>
      <c r="H3001">
        <v>91599</v>
      </c>
      <c r="I3001">
        <v>0</v>
      </c>
      <c r="J3001">
        <v>1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1</v>
      </c>
      <c r="R3001">
        <v>0</v>
      </c>
      <c r="S3001">
        <v>0</v>
      </c>
      <c r="T3001">
        <v>0</v>
      </c>
      <c r="U3001">
        <v>1</v>
      </c>
      <c r="V3001">
        <v>1</v>
      </c>
      <c r="W3001">
        <v>0</v>
      </c>
      <c r="X3001">
        <v>1</v>
      </c>
      <c r="Y3001">
        <v>0</v>
      </c>
      <c r="Z3001">
        <v>385</v>
      </c>
      <c r="AA3001">
        <v>0</v>
      </c>
      <c r="AB3001">
        <v>28</v>
      </c>
      <c r="AC3001">
        <v>79</v>
      </c>
      <c r="AD3001">
        <v>1</v>
      </c>
      <c r="AE3001">
        <v>0</v>
      </c>
      <c r="AF3001">
        <v>4</v>
      </c>
      <c r="AG3001">
        <v>5.9532427787780797</v>
      </c>
      <c r="AH3001">
        <v>16</v>
      </c>
    </row>
    <row r="3002" spans="1:34" x14ac:dyDescent="0.35">
      <c r="A3002">
        <v>5206</v>
      </c>
      <c r="B3002">
        <v>0</v>
      </c>
      <c r="C3002">
        <v>1</v>
      </c>
      <c r="D3002">
        <v>13</v>
      </c>
      <c r="E3002">
        <v>27</v>
      </c>
      <c r="F3002">
        <v>6</v>
      </c>
      <c r="G3002">
        <v>8</v>
      </c>
      <c r="H3002">
        <v>91831</v>
      </c>
      <c r="I3002">
        <v>1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1</v>
      </c>
      <c r="R3002">
        <v>0</v>
      </c>
      <c r="S3002">
        <v>0</v>
      </c>
      <c r="T3002">
        <v>0</v>
      </c>
      <c r="U3002">
        <v>1</v>
      </c>
      <c r="V3002">
        <v>0</v>
      </c>
      <c r="W3002">
        <v>0</v>
      </c>
      <c r="X3002">
        <v>1</v>
      </c>
      <c r="Y3002">
        <v>0</v>
      </c>
      <c r="Z3002">
        <v>500</v>
      </c>
      <c r="AA3002">
        <v>0</v>
      </c>
      <c r="AB3002">
        <v>32</v>
      </c>
      <c r="AC3002">
        <v>102</v>
      </c>
      <c r="AD3002">
        <v>1</v>
      </c>
      <c r="AE3002">
        <v>0</v>
      </c>
      <c r="AF3002">
        <v>8</v>
      </c>
      <c r="AG3002">
        <v>6.2146081924438503</v>
      </c>
      <c r="AH3002">
        <v>64</v>
      </c>
    </row>
    <row r="3003" spans="1:34" x14ac:dyDescent="0.35">
      <c r="A3003">
        <v>5210</v>
      </c>
      <c r="B3003">
        <v>0</v>
      </c>
      <c r="C3003">
        <v>1</v>
      </c>
      <c r="D3003">
        <v>15</v>
      </c>
      <c r="E3003">
        <v>29</v>
      </c>
      <c r="F3003">
        <v>16</v>
      </c>
      <c r="G3003">
        <v>18</v>
      </c>
      <c r="H3003">
        <v>119965</v>
      </c>
      <c r="I3003">
        <v>1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1</v>
      </c>
      <c r="R3003">
        <v>0</v>
      </c>
      <c r="S3003">
        <v>0</v>
      </c>
      <c r="T3003">
        <v>0</v>
      </c>
      <c r="U3003">
        <v>1</v>
      </c>
      <c r="V3003">
        <v>0</v>
      </c>
      <c r="W3003">
        <v>1</v>
      </c>
      <c r="X3003">
        <v>1</v>
      </c>
      <c r="Y3003">
        <v>0</v>
      </c>
      <c r="Z3003">
        <v>712</v>
      </c>
      <c r="AA3003">
        <v>0</v>
      </c>
      <c r="AB3003">
        <v>43</v>
      </c>
      <c r="AD3003">
        <v>1</v>
      </c>
      <c r="AE3003">
        <v>1</v>
      </c>
      <c r="AF3003">
        <v>8</v>
      </c>
      <c r="AG3003">
        <v>6.5680780410766602</v>
      </c>
      <c r="AH3003">
        <v>64</v>
      </c>
    </row>
    <row r="3004" spans="1:34" x14ac:dyDescent="0.35">
      <c r="A3004">
        <v>5211</v>
      </c>
      <c r="B3004">
        <v>0</v>
      </c>
      <c r="C3004">
        <v>1</v>
      </c>
      <c r="D3004">
        <v>16</v>
      </c>
      <c r="E3004">
        <v>27</v>
      </c>
      <c r="F3004">
        <v>16</v>
      </c>
      <c r="G3004">
        <v>18</v>
      </c>
      <c r="H3004">
        <v>91831</v>
      </c>
      <c r="I3004">
        <v>1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1</v>
      </c>
      <c r="R3004">
        <v>0</v>
      </c>
      <c r="S3004">
        <v>0</v>
      </c>
      <c r="T3004">
        <v>0</v>
      </c>
      <c r="U3004">
        <v>1</v>
      </c>
      <c r="V3004">
        <v>0</v>
      </c>
      <c r="W3004">
        <v>1</v>
      </c>
      <c r="X3004">
        <v>1</v>
      </c>
      <c r="Y3004">
        <v>0</v>
      </c>
      <c r="Z3004">
        <v>472</v>
      </c>
      <c r="AA3004">
        <v>0</v>
      </c>
      <c r="AB3004">
        <v>36</v>
      </c>
      <c r="AD3004">
        <v>1</v>
      </c>
      <c r="AE3004">
        <v>1</v>
      </c>
      <c r="AF3004">
        <v>5</v>
      </c>
      <c r="AG3004">
        <v>6.1569790840148899</v>
      </c>
      <c r="AH3004">
        <v>25</v>
      </c>
    </row>
    <row r="3005" spans="1:34" x14ac:dyDescent="0.35">
      <c r="A3005">
        <v>5212</v>
      </c>
      <c r="B3005">
        <v>0</v>
      </c>
      <c r="C3005">
        <v>1</v>
      </c>
      <c r="D3005">
        <v>12</v>
      </c>
      <c r="E3005">
        <v>24</v>
      </c>
      <c r="G3005">
        <v>7</v>
      </c>
      <c r="H3005">
        <v>79093</v>
      </c>
      <c r="I3005">
        <v>0</v>
      </c>
      <c r="J3005">
        <v>1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1</v>
      </c>
      <c r="R3005">
        <v>0</v>
      </c>
      <c r="S3005">
        <v>0</v>
      </c>
      <c r="T3005">
        <v>0</v>
      </c>
      <c r="U3005">
        <v>1</v>
      </c>
      <c r="V3005">
        <v>1</v>
      </c>
      <c r="W3005">
        <v>0</v>
      </c>
      <c r="X3005">
        <v>1</v>
      </c>
      <c r="Y3005">
        <v>0</v>
      </c>
      <c r="Z3005">
        <v>470</v>
      </c>
      <c r="AA3005">
        <v>0</v>
      </c>
      <c r="AB3005">
        <v>22</v>
      </c>
      <c r="AC3005">
        <v>77</v>
      </c>
      <c r="AD3005">
        <v>1</v>
      </c>
      <c r="AE3005">
        <v>0</v>
      </c>
      <c r="AF3005">
        <v>6</v>
      </c>
      <c r="AG3005">
        <v>6.1527328491210902</v>
      </c>
      <c r="AH3005">
        <v>36</v>
      </c>
    </row>
    <row r="3006" spans="1:34" x14ac:dyDescent="0.35">
      <c r="A3006">
        <v>5213</v>
      </c>
      <c r="B3006">
        <v>0</v>
      </c>
      <c r="C3006">
        <v>1</v>
      </c>
      <c r="D3006">
        <v>13</v>
      </c>
      <c r="E3006">
        <v>25</v>
      </c>
      <c r="H3006">
        <v>75607</v>
      </c>
      <c r="I3006">
        <v>1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1</v>
      </c>
      <c r="R3006">
        <v>0</v>
      </c>
      <c r="S3006">
        <v>0</v>
      </c>
      <c r="T3006">
        <v>0</v>
      </c>
      <c r="U3006">
        <v>1</v>
      </c>
      <c r="V3006">
        <v>1</v>
      </c>
      <c r="W3006">
        <v>1</v>
      </c>
      <c r="X3006">
        <v>0</v>
      </c>
      <c r="Y3006">
        <v>0</v>
      </c>
      <c r="Z3006">
        <v>413</v>
      </c>
      <c r="AA3006">
        <v>0</v>
      </c>
      <c r="AB3006">
        <v>28</v>
      </c>
      <c r="AD3006">
        <v>1</v>
      </c>
      <c r="AE3006">
        <v>0</v>
      </c>
      <c r="AF3006">
        <v>6</v>
      </c>
      <c r="AG3006">
        <v>6.0234479904174796</v>
      </c>
      <c r="AH3006">
        <v>36</v>
      </c>
    </row>
    <row r="3007" spans="1:34" x14ac:dyDescent="0.35">
      <c r="A3007">
        <v>5218</v>
      </c>
      <c r="B3007">
        <v>0</v>
      </c>
      <c r="C3007">
        <v>1</v>
      </c>
      <c r="D3007">
        <v>12</v>
      </c>
      <c r="E3007">
        <v>25</v>
      </c>
      <c r="F3007">
        <v>8</v>
      </c>
      <c r="G3007">
        <v>12</v>
      </c>
      <c r="H3007">
        <v>82135</v>
      </c>
      <c r="I3007">
        <v>1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1</v>
      </c>
      <c r="R3007">
        <v>0</v>
      </c>
      <c r="S3007">
        <v>0</v>
      </c>
      <c r="T3007">
        <v>0</v>
      </c>
      <c r="U3007">
        <v>1</v>
      </c>
      <c r="V3007">
        <v>0</v>
      </c>
      <c r="W3007">
        <v>0</v>
      </c>
      <c r="X3007">
        <v>1</v>
      </c>
      <c r="Y3007">
        <v>0</v>
      </c>
      <c r="Z3007">
        <v>335</v>
      </c>
      <c r="AA3007">
        <v>0</v>
      </c>
      <c r="AB3007">
        <v>15</v>
      </c>
      <c r="AD3007">
        <v>1</v>
      </c>
      <c r="AE3007">
        <v>0</v>
      </c>
      <c r="AF3007">
        <v>7</v>
      </c>
      <c r="AG3007">
        <v>5.8141298294067401</v>
      </c>
      <c r="AH3007">
        <v>49</v>
      </c>
    </row>
    <row r="3008" spans="1:34" x14ac:dyDescent="0.35">
      <c r="A3008">
        <v>5219</v>
      </c>
      <c r="B3008">
        <v>0</v>
      </c>
      <c r="C3008">
        <v>1</v>
      </c>
      <c r="D3008">
        <v>13</v>
      </c>
      <c r="E3008">
        <v>34</v>
      </c>
      <c r="H3008">
        <v>88765</v>
      </c>
      <c r="I3008">
        <v>1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1</v>
      </c>
      <c r="R3008">
        <v>0</v>
      </c>
      <c r="S3008">
        <v>0</v>
      </c>
      <c r="T3008">
        <v>0</v>
      </c>
      <c r="U3008">
        <v>1</v>
      </c>
      <c r="V3008">
        <v>0</v>
      </c>
      <c r="W3008">
        <v>1</v>
      </c>
      <c r="X3008">
        <v>1</v>
      </c>
      <c r="Y3008">
        <v>0</v>
      </c>
      <c r="Z3008">
        <v>481</v>
      </c>
      <c r="AA3008">
        <v>0</v>
      </c>
      <c r="AB3008">
        <v>43</v>
      </c>
      <c r="AD3008">
        <v>1</v>
      </c>
      <c r="AE3008">
        <v>1</v>
      </c>
      <c r="AF3008">
        <v>15</v>
      </c>
      <c r="AG3008">
        <v>6.1758670806884801</v>
      </c>
      <c r="AH3008">
        <v>225</v>
      </c>
    </row>
    <row r="3009" spans="1:34" x14ac:dyDescent="0.35">
      <c r="A3009">
        <v>5220</v>
      </c>
      <c r="B3009">
        <v>0</v>
      </c>
      <c r="C3009">
        <v>1</v>
      </c>
      <c r="D3009">
        <v>12</v>
      </c>
      <c r="E3009">
        <v>24</v>
      </c>
      <c r="F3009">
        <v>11</v>
      </c>
      <c r="H3009">
        <v>89271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1</v>
      </c>
      <c r="R3009">
        <v>0</v>
      </c>
      <c r="S3009">
        <v>0</v>
      </c>
      <c r="T3009">
        <v>0</v>
      </c>
      <c r="U3009">
        <v>1</v>
      </c>
      <c r="V3009">
        <v>0</v>
      </c>
      <c r="W3009">
        <v>0</v>
      </c>
      <c r="X3009">
        <v>1</v>
      </c>
      <c r="Y3009">
        <v>0</v>
      </c>
      <c r="Z3009">
        <v>500</v>
      </c>
      <c r="AA3009">
        <v>0</v>
      </c>
      <c r="AB3009">
        <v>25</v>
      </c>
      <c r="AC3009">
        <v>109</v>
      </c>
      <c r="AD3009">
        <v>1</v>
      </c>
      <c r="AE3009">
        <v>0</v>
      </c>
      <c r="AF3009">
        <v>6</v>
      </c>
      <c r="AG3009">
        <v>6.2146081924438503</v>
      </c>
      <c r="AH3009">
        <v>36</v>
      </c>
    </row>
    <row r="3010" spans="1:34" x14ac:dyDescent="0.35">
      <c r="A3010">
        <v>5221</v>
      </c>
      <c r="B3010">
        <v>0</v>
      </c>
      <c r="C3010">
        <v>1</v>
      </c>
      <c r="D3010">
        <v>12</v>
      </c>
      <c r="E3010">
        <v>31</v>
      </c>
      <c r="H3010">
        <v>110376</v>
      </c>
      <c r="I3010">
        <v>1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1</v>
      </c>
      <c r="R3010">
        <v>0</v>
      </c>
      <c r="S3010">
        <v>0</v>
      </c>
      <c r="T3010">
        <v>0</v>
      </c>
      <c r="U3010">
        <v>1</v>
      </c>
      <c r="V3010">
        <v>0</v>
      </c>
      <c r="W3010">
        <v>0</v>
      </c>
      <c r="X3010">
        <v>1</v>
      </c>
      <c r="Y3010">
        <v>0</v>
      </c>
      <c r="Z3010">
        <v>713</v>
      </c>
      <c r="AA3010">
        <v>0</v>
      </c>
      <c r="AB3010">
        <v>32</v>
      </c>
      <c r="AC3010">
        <v>107</v>
      </c>
      <c r="AD3010">
        <v>1</v>
      </c>
      <c r="AE3010">
        <v>1</v>
      </c>
      <c r="AF3010">
        <v>13</v>
      </c>
      <c r="AG3010">
        <v>6.5694808959960902</v>
      </c>
      <c r="AH3010">
        <v>169</v>
      </c>
    </row>
    <row r="3011" spans="1:34" x14ac:dyDescent="0.35">
      <c r="A3011">
        <v>5225</v>
      </c>
      <c r="B3011">
        <v>0</v>
      </c>
      <c r="C3011">
        <v>1</v>
      </c>
      <c r="D3011">
        <v>13</v>
      </c>
      <c r="E3011">
        <v>26</v>
      </c>
      <c r="H3011">
        <v>81081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1</v>
      </c>
      <c r="R3011">
        <v>0</v>
      </c>
      <c r="S3011">
        <v>0</v>
      </c>
      <c r="T3011">
        <v>0</v>
      </c>
      <c r="U3011">
        <v>1</v>
      </c>
      <c r="V3011">
        <v>1</v>
      </c>
      <c r="W3011">
        <v>0</v>
      </c>
      <c r="X3011">
        <v>1</v>
      </c>
      <c r="Y3011">
        <v>0</v>
      </c>
      <c r="Z3011">
        <v>525</v>
      </c>
      <c r="AA3011">
        <v>1</v>
      </c>
      <c r="AB3011">
        <v>27</v>
      </c>
      <c r="AD3011">
        <v>1</v>
      </c>
      <c r="AE3011">
        <v>0</v>
      </c>
      <c r="AF3011">
        <v>7</v>
      </c>
      <c r="AG3011">
        <v>6.2633981704711896</v>
      </c>
      <c r="AH3011">
        <v>49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31" workbookViewId="0">
      <selection activeCell="A3" sqref="A3"/>
    </sheetView>
  </sheetViews>
  <sheetFormatPr defaultRowHeight="14.5" x14ac:dyDescent="0.35"/>
  <cols>
    <col min="1" max="1" width="47.54296875" customWidth="1"/>
  </cols>
  <sheetData>
    <row r="1" spans="1:1" x14ac:dyDescent="0.35">
      <c r="A1" t="s">
        <v>67</v>
      </c>
    </row>
    <row r="2" spans="1:1" x14ac:dyDescent="0.35">
      <c r="A2" t="s">
        <v>34</v>
      </c>
    </row>
    <row r="3" spans="1:1" x14ac:dyDescent="0.35">
      <c r="A3" s="1" t="s">
        <v>35</v>
      </c>
    </row>
    <row r="4" spans="1:1" x14ac:dyDescent="0.35">
      <c r="A4" s="1" t="s">
        <v>36</v>
      </c>
    </row>
    <row r="5" spans="1:1" x14ac:dyDescent="0.35">
      <c r="A5" s="1" t="s">
        <v>37</v>
      </c>
    </row>
    <row r="6" spans="1:1" x14ac:dyDescent="0.35">
      <c r="A6" t="s">
        <v>38</v>
      </c>
    </row>
    <row r="7" spans="1:1" x14ac:dyDescent="0.35">
      <c r="A7" t="s">
        <v>39</v>
      </c>
    </row>
    <row r="8" spans="1:1" x14ac:dyDescent="0.35">
      <c r="A8" t="s">
        <v>40</v>
      </c>
    </row>
    <row r="9" spans="1:1" x14ac:dyDescent="0.35">
      <c r="A9" t="s">
        <v>41</v>
      </c>
    </row>
    <row r="10" spans="1:1" x14ac:dyDescent="0.35">
      <c r="A10" t="s">
        <v>42</v>
      </c>
    </row>
    <row r="11" spans="1:1" x14ac:dyDescent="0.35">
      <c r="A11" t="s">
        <v>43</v>
      </c>
    </row>
    <row r="12" spans="1:1" x14ac:dyDescent="0.35">
      <c r="A12" t="s">
        <v>44</v>
      </c>
    </row>
    <row r="13" spans="1:1" x14ac:dyDescent="0.35">
      <c r="A13" t="s">
        <v>45</v>
      </c>
    </row>
    <row r="14" spans="1:1" x14ac:dyDescent="0.35">
      <c r="A14" t="s">
        <v>46</v>
      </c>
    </row>
    <row r="15" spans="1:1" x14ac:dyDescent="0.35">
      <c r="A15" t="s">
        <v>47</v>
      </c>
    </row>
    <row r="16" spans="1:1" x14ac:dyDescent="0.35">
      <c r="A16" t="s">
        <v>48</v>
      </c>
    </row>
    <row r="17" spans="1:1" x14ac:dyDescent="0.35">
      <c r="A17" t="s">
        <v>49</v>
      </c>
    </row>
    <row r="18" spans="1:1" x14ac:dyDescent="0.35">
      <c r="A18" t="s">
        <v>50</v>
      </c>
    </row>
    <row r="19" spans="1:1" x14ac:dyDescent="0.35">
      <c r="A19" t="s">
        <v>51</v>
      </c>
    </row>
    <row r="20" spans="1:1" x14ac:dyDescent="0.35">
      <c r="A20" t="s">
        <v>52</v>
      </c>
    </row>
    <row r="21" spans="1:1" x14ac:dyDescent="0.35">
      <c r="A21" t="s">
        <v>53</v>
      </c>
    </row>
    <row r="22" spans="1:1" x14ac:dyDescent="0.35">
      <c r="A22" s="1" t="s">
        <v>54</v>
      </c>
    </row>
    <row r="23" spans="1:1" x14ac:dyDescent="0.35">
      <c r="A23" t="s">
        <v>55</v>
      </c>
    </row>
    <row r="24" spans="1:1" x14ac:dyDescent="0.35">
      <c r="A24" t="s">
        <v>56</v>
      </c>
    </row>
    <row r="25" spans="1:1" x14ac:dyDescent="0.35">
      <c r="A25" t="s">
        <v>57</v>
      </c>
    </row>
    <row r="26" spans="1:1" x14ac:dyDescent="0.35">
      <c r="A26" s="1" t="s">
        <v>58</v>
      </c>
    </row>
    <row r="27" spans="1:1" x14ac:dyDescent="0.35">
      <c r="A27" t="s">
        <v>59</v>
      </c>
    </row>
    <row r="28" spans="1:1" x14ac:dyDescent="0.35">
      <c r="A28" t="s">
        <v>60</v>
      </c>
    </row>
    <row r="29" spans="1:1" x14ac:dyDescent="0.35">
      <c r="A29" s="1" t="s">
        <v>61</v>
      </c>
    </row>
    <row r="30" spans="1:1" x14ac:dyDescent="0.35">
      <c r="A30" s="1" t="s">
        <v>62</v>
      </c>
    </row>
    <row r="31" spans="1:1" x14ac:dyDescent="0.35">
      <c r="A31" t="s">
        <v>63</v>
      </c>
    </row>
    <row r="32" spans="1:1" x14ac:dyDescent="0.35">
      <c r="A32" s="1" t="s">
        <v>64</v>
      </c>
    </row>
    <row r="33" spans="1:1" x14ac:dyDescent="0.35">
      <c r="A33" s="1" t="s">
        <v>65</v>
      </c>
    </row>
    <row r="34" spans="1:1" x14ac:dyDescent="0.35">
      <c r="A34" s="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5" x14ac:dyDescent="0.35"/>
  <cols>
    <col min="1" max="1" width="12.6328125" customWidth="1"/>
    <col min="2" max="2" width="12.36328125" customWidth="1"/>
  </cols>
  <sheetData>
    <row r="1" spans="1:5" x14ac:dyDescent="0.35">
      <c r="A1" s="7"/>
      <c r="B1" s="7" t="s">
        <v>92</v>
      </c>
      <c r="C1" s="7" t="s">
        <v>93</v>
      </c>
      <c r="D1" s="7" t="s">
        <v>94</v>
      </c>
      <c r="E1" s="7" t="s">
        <v>95</v>
      </c>
    </row>
    <row r="2" spans="1:5" x14ac:dyDescent="0.35">
      <c r="A2" s="5" t="s">
        <v>92</v>
      </c>
      <c r="B2" s="5">
        <f>VARP(Sheet1!$B$2:$B$6)</f>
        <v>0.85537600000000147</v>
      </c>
      <c r="C2" s="5"/>
      <c r="D2" s="5"/>
      <c r="E2" s="5"/>
    </row>
    <row r="3" spans="1:5" x14ac:dyDescent="0.35">
      <c r="A3" s="5" t="s">
        <v>93</v>
      </c>
      <c r="B3" s="5">
        <v>-0.12064799999999984</v>
      </c>
      <c r="C3" s="5">
        <f>VARP(Sheet1!$C$2:$C$6)</f>
        <v>8.994400000000019E-2</v>
      </c>
      <c r="D3" s="5"/>
      <c r="E3" s="5"/>
    </row>
    <row r="4" spans="1:5" x14ac:dyDescent="0.35">
      <c r="A4" s="5" t="s">
        <v>94</v>
      </c>
      <c r="B4" s="5">
        <v>-0.10504399999999973</v>
      </c>
      <c r="C4" s="5">
        <v>2.8119999999998992E-3</v>
      </c>
      <c r="D4" s="5">
        <f>VARP(Sheet1!$D$2:$D$6)</f>
        <v>1.6255999999999885E-2</v>
      </c>
      <c r="E4" s="5"/>
    </row>
    <row r="5" spans="1:5" ht="15" thickBot="1" x14ac:dyDescent="0.4">
      <c r="A5" s="6" t="s">
        <v>95</v>
      </c>
      <c r="B5" s="6">
        <v>-9.9848000000000603E-2</v>
      </c>
      <c r="C5" s="6">
        <v>1.7183999999999994E-2</v>
      </c>
      <c r="D5" s="6">
        <v>1.0952000000000057E-2</v>
      </c>
      <c r="E5" s="6">
        <f>VARP(Sheet1!$E$2:$E$6)</f>
        <v>1.2544000000000079E-2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L1" sqref="L1"/>
    </sheetView>
  </sheetViews>
  <sheetFormatPr defaultRowHeight="14.5" x14ac:dyDescent="0.35"/>
  <cols>
    <col min="1" max="1" width="16.90625" customWidth="1"/>
    <col min="2" max="2" width="23.7265625" customWidth="1"/>
    <col min="3" max="3" width="14" customWidth="1"/>
    <col min="6" max="6" width="11.81640625" bestFit="1" customWidth="1"/>
  </cols>
  <sheetData>
    <row r="1" spans="1:16" x14ac:dyDescent="0.35">
      <c r="A1" t="s">
        <v>0</v>
      </c>
      <c r="B1" t="s">
        <v>76</v>
      </c>
      <c r="C1" t="s">
        <v>77</v>
      </c>
      <c r="D1" t="s">
        <v>78</v>
      </c>
      <c r="E1" t="s">
        <v>79</v>
      </c>
      <c r="L1" t="e">
        <f ca="1">QDIST(0.05,4,16)</f>
        <v>#NAME?</v>
      </c>
    </row>
    <row r="2" spans="1:16" x14ac:dyDescent="0.35">
      <c r="A2">
        <v>1</v>
      </c>
      <c r="B2">
        <v>30.06</v>
      </c>
      <c r="C2">
        <v>32.22</v>
      </c>
      <c r="D2">
        <v>30.78</v>
      </c>
      <c r="E2">
        <v>30.33</v>
      </c>
      <c r="G2" t="s">
        <v>91</v>
      </c>
      <c r="H2">
        <f>_xlfn.VAR.S(B2:E6)*19</f>
        <v>20.386295000000008</v>
      </c>
    </row>
    <row r="3" spans="1:16" x14ac:dyDescent="0.35">
      <c r="A3">
        <v>2</v>
      </c>
      <c r="B3">
        <v>29.96</v>
      </c>
      <c r="C3">
        <v>31.47</v>
      </c>
      <c r="D3">
        <v>30.91</v>
      </c>
      <c r="E3">
        <v>30.29</v>
      </c>
      <c r="H3">
        <f>F9+G7</f>
        <v>20.386294999999983</v>
      </c>
    </row>
    <row r="4" spans="1:16" x14ac:dyDescent="0.35">
      <c r="A4">
        <v>3</v>
      </c>
      <c r="B4">
        <v>30.19</v>
      </c>
      <c r="C4">
        <v>32.130000000000003</v>
      </c>
      <c r="D4">
        <v>30.79</v>
      </c>
      <c r="E4">
        <v>30.25</v>
      </c>
    </row>
    <row r="5" spans="1:16" x14ac:dyDescent="0.35">
      <c r="A5">
        <v>4</v>
      </c>
      <c r="B5">
        <v>29.96</v>
      </c>
      <c r="C5">
        <v>31.86</v>
      </c>
      <c r="D5">
        <v>30.95</v>
      </c>
      <c r="E5">
        <v>30.25</v>
      </c>
    </row>
    <row r="6" spans="1:16" x14ac:dyDescent="0.35">
      <c r="A6">
        <v>5</v>
      </c>
      <c r="B6">
        <v>27.74</v>
      </c>
      <c r="C6">
        <v>32.29</v>
      </c>
      <c r="D6">
        <v>31.13</v>
      </c>
      <c r="E6">
        <v>30.55</v>
      </c>
    </row>
    <row r="7" spans="1:16" x14ac:dyDescent="0.35">
      <c r="A7" t="s">
        <v>80</v>
      </c>
      <c r="B7">
        <f>AVERAGE(B2:B6)</f>
        <v>29.582000000000001</v>
      </c>
      <c r="C7">
        <f t="shared" ref="C7:E7" si="0">AVERAGE(C2:C6)</f>
        <v>31.994</v>
      </c>
      <c r="D7">
        <f t="shared" si="0"/>
        <v>30.911999999999999</v>
      </c>
      <c r="E7">
        <f t="shared" si="0"/>
        <v>30.334000000000003</v>
      </c>
      <c r="F7">
        <f>AVERAGE(B7:E7)</f>
        <v>30.705500000000001</v>
      </c>
      <c r="G7">
        <f>_xlfn.VAR.S(B7:E7)*3*5</f>
        <v>15.515694999999976</v>
      </c>
    </row>
    <row r="8" spans="1:16" x14ac:dyDescent="0.35">
      <c r="A8" t="s">
        <v>81</v>
      </c>
      <c r="B8">
        <f>_xlfn.STDEV.S(B2:B6)</f>
        <v>1.0340309473125076</v>
      </c>
      <c r="C8">
        <f t="shared" ref="C8:E8" si="1">_xlfn.STDEV.S(C2:C6)</f>
        <v>0.33530583054876967</v>
      </c>
      <c r="D8">
        <f t="shared" si="1"/>
        <v>0.14254823744964318</v>
      </c>
      <c r="E8">
        <f t="shared" si="1"/>
        <v>0.12521980673998861</v>
      </c>
    </row>
    <row r="9" spans="1:16" x14ac:dyDescent="0.35">
      <c r="B9">
        <f>_xlfn.VAR.S(B2:B6)*4</f>
        <v>4.2768800000000073</v>
      </c>
      <c r="C9">
        <f t="shared" ref="C9:E9" si="2">_xlfn.VAR.S(C2:C6)*4</f>
        <v>0.44972000000000095</v>
      </c>
      <c r="D9">
        <f t="shared" si="2"/>
        <v>8.1279999999999422E-2</v>
      </c>
      <c r="E9">
        <f t="shared" si="2"/>
        <v>6.27200000000004E-2</v>
      </c>
      <c r="F9">
        <f>SUM(B9:E9)</f>
        <v>4.8706000000000085</v>
      </c>
    </row>
    <row r="10" spans="1:16" x14ac:dyDescent="0.35">
      <c r="A10" t="s">
        <v>82</v>
      </c>
      <c r="B10" t="s">
        <v>86</v>
      </c>
      <c r="C10" t="s">
        <v>87</v>
      </c>
      <c r="D10" t="s">
        <v>88</v>
      </c>
      <c r="E10" t="s">
        <v>89</v>
      </c>
      <c r="F10" t="s">
        <v>90</v>
      </c>
      <c r="L10" t="s">
        <v>96</v>
      </c>
    </row>
    <row r="11" spans="1:16" x14ac:dyDescent="0.35">
      <c r="A11" t="s">
        <v>83</v>
      </c>
      <c r="B11">
        <v>3</v>
      </c>
      <c r="C11">
        <f>5*(B7-F7)^2+5*(C7-F7)^2+5*(D7-F7)^2+5*(E7-F7)^2</f>
        <v>15.515694999999976</v>
      </c>
      <c r="D11">
        <f>C11/B11</f>
        <v>5.171898333333325</v>
      </c>
      <c r="E11">
        <f>D11/D12</f>
        <v>16.989769911988883</v>
      </c>
      <c r="F11">
        <f>1-_xlfn.F.DIST(E11,B11,B12,TRUE)</f>
        <v>3.1449504075964363E-5</v>
      </c>
    </row>
    <row r="12" spans="1:16" ht="15" thickBot="1" x14ac:dyDescent="0.4">
      <c r="A12" t="s">
        <v>84</v>
      </c>
      <c r="B12">
        <f>20-4</f>
        <v>16</v>
      </c>
      <c r="C12">
        <f>SUM(B9:E9)</f>
        <v>4.8706000000000085</v>
      </c>
      <c r="D12">
        <f>C12/B12</f>
        <v>0.30441250000000053</v>
      </c>
      <c r="L12" t="s">
        <v>97</v>
      </c>
    </row>
    <row r="13" spans="1:16" x14ac:dyDescent="0.35">
      <c r="A13" t="s">
        <v>85</v>
      </c>
      <c r="B13">
        <f>20-1</f>
        <v>19</v>
      </c>
      <c r="C13">
        <f>SUM(C11:C12)</f>
        <v>20.386294999999983</v>
      </c>
      <c r="L13" s="7" t="s">
        <v>98</v>
      </c>
      <c r="M13" s="7" t="s">
        <v>99</v>
      </c>
      <c r="N13" s="7" t="s">
        <v>100</v>
      </c>
      <c r="O13" s="7" t="s">
        <v>101</v>
      </c>
      <c r="P13" s="7" t="s">
        <v>88</v>
      </c>
    </row>
    <row r="14" spans="1:16" x14ac:dyDescent="0.35">
      <c r="L14" s="5" t="s">
        <v>76</v>
      </c>
      <c r="M14" s="5">
        <v>5</v>
      </c>
      <c r="N14" s="5">
        <v>147.91</v>
      </c>
      <c r="O14" s="5">
        <v>29.582000000000001</v>
      </c>
      <c r="P14" s="5">
        <v>1.0692200000000018</v>
      </c>
    </row>
    <row r="15" spans="1:16" x14ac:dyDescent="0.35">
      <c r="L15" s="5" t="s">
        <v>77</v>
      </c>
      <c r="M15" s="5">
        <v>5</v>
      </c>
      <c r="N15" s="5">
        <v>159.97</v>
      </c>
      <c r="O15" s="5">
        <v>31.994</v>
      </c>
      <c r="P15" s="5">
        <v>0.11243000000000024</v>
      </c>
    </row>
    <row r="16" spans="1:16" x14ac:dyDescent="0.35">
      <c r="L16" s="5" t="s">
        <v>78</v>
      </c>
      <c r="M16" s="5">
        <v>5</v>
      </c>
      <c r="N16" s="5">
        <v>154.56</v>
      </c>
      <c r="O16" s="5">
        <v>30.911999999999999</v>
      </c>
      <c r="P16" s="5">
        <v>2.0319999999999856E-2</v>
      </c>
    </row>
    <row r="17" spans="12:18" ht="15" thickBot="1" x14ac:dyDescent="0.4">
      <c r="L17" s="6" t="s">
        <v>79</v>
      </c>
      <c r="M17" s="6">
        <v>5</v>
      </c>
      <c r="N17" s="6">
        <v>151.67000000000002</v>
      </c>
      <c r="O17" s="6">
        <v>30.334000000000003</v>
      </c>
      <c r="P17" s="6">
        <v>1.56800000000001E-2</v>
      </c>
    </row>
    <row r="20" spans="12:18" ht="15" thickBot="1" x14ac:dyDescent="0.4">
      <c r="L20" t="s">
        <v>102</v>
      </c>
    </row>
    <row r="21" spans="12:18" x14ac:dyDescent="0.35">
      <c r="L21" s="7" t="s">
        <v>103</v>
      </c>
      <c r="M21" s="7" t="s">
        <v>104</v>
      </c>
      <c r="N21" s="7" t="s">
        <v>105</v>
      </c>
      <c r="O21" s="7" t="s">
        <v>106</v>
      </c>
      <c r="P21" s="7" t="s">
        <v>107</v>
      </c>
      <c r="Q21" s="7" t="s">
        <v>108</v>
      </c>
      <c r="R21" s="7" t="s">
        <v>109</v>
      </c>
    </row>
    <row r="22" spans="12:18" x14ac:dyDescent="0.35">
      <c r="L22" s="5" t="s">
        <v>110</v>
      </c>
      <c r="M22" s="5">
        <v>15.515694999999999</v>
      </c>
      <c r="N22" s="5">
        <v>3</v>
      </c>
      <c r="O22" s="5">
        <v>5.171898333333333</v>
      </c>
      <c r="P22" s="5">
        <v>16.989769911988908</v>
      </c>
      <c r="Q22" s="5">
        <v>3.1449504075977861E-5</v>
      </c>
      <c r="R22" s="5">
        <v>3.2388715174535854</v>
      </c>
    </row>
    <row r="23" spans="12:18" x14ac:dyDescent="0.35">
      <c r="L23" s="5" t="s">
        <v>84</v>
      </c>
      <c r="M23" s="5">
        <v>4.8706000000000085</v>
      </c>
      <c r="N23" s="5">
        <v>16</v>
      </c>
      <c r="O23" s="5">
        <v>0.30441250000000053</v>
      </c>
      <c r="P23" s="5"/>
      <c r="Q23" s="5"/>
      <c r="R23" s="5"/>
    </row>
    <row r="24" spans="12:18" x14ac:dyDescent="0.35">
      <c r="L24" s="5"/>
      <c r="M24" s="5"/>
      <c r="N24" s="5"/>
      <c r="O24" s="5"/>
      <c r="P24" s="5"/>
      <c r="Q24" s="5"/>
      <c r="R24" s="5"/>
    </row>
    <row r="25" spans="12:18" ht="15" thickBot="1" x14ac:dyDescent="0.4">
      <c r="L25" s="6" t="s">
        <v>85</v>
      </c>
      <c r="M25" s="6">
        <v>20.386295000000008</v>
      </c>
      <c r="N25" s="6">
        <v>19</v>
      </c>
      <c r="O25" s="6"/>
      <c r="P25" s="6"/>
      <c r="Q25" s="6"/>
      <c r="R2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K11" sqref="K11"/>
    </sheetView>
  </sheetViews>
  <sheetFormatPr defaultRowHeight="16.5" x14ac:dyDescent="0.35"/>
  <cols>
    <col min="1" max="1" width="8.7265625" style="2"/>
    <col min="2" max="2" width="16.90625" style="2" customWidth="1"/>
    <col min="3" max="3" width="12.1796875" style="2" customWidth="1"/>
    <col min="4" max="4" width="11.54296875" style="2" customWidth="1"/>
    <col min="5" max="16384" width="8.7265625" style="2"/>
  </cols>
  <sheetData>
    <row r="1" spans="1:8" x14ac:dyDescent="0.35">
      <c r="A1" s="4" t="s">
        <v>68</v>
      </c>
      <c r="B1" s="4"/>
      <c r="C1" s="4"/>
      <c r="D1" s="4"/>
      <c r="E1" s="4"/>
      <c r="F1" s="4"/>
      <c r="G1" s="4"/>
      <c r="H1" s="4"/>
    </row>
    <row r="2" spans="1:8" x14ac:dyDescent="0.35">
      <c r="A2" s="4" t="s">
        <v>69</v>
      </c>
      <c r="B2" s="4"/>
      <c r="C2" s="4"/>
      <c r="D2" s="4"/>
      <c r="E2" s="4"/>
      <c r="F2" s="4"/>
      <c r="G2" s="4"/>
      <c r="H2" s="4"/>
    </row>
    <row r="3" spans="1:8" x14ac:dyDescent="0.35">
      <c r="A3" s="3" t="s">
        <v>71</v>
      </c>
      <c r="B3" s="3" t="s">
        <v>70</v>
      </c>
      <c r="C3" s="3" t="s">
        <v>72</v>
      </c>
    </row>
    <row r="4" spans="1:8" x14ac:dyDescent="0.35">
      <c r="A4" s="3">
        <v>6</v>
      </c>
      <c r="B4" s="3">
        <v>5</v>
      </c>
      <c r="C4" s="3">
        <v>8</v>
      </c>
    </row>
    <row r="5" spans="1:8" x14ac:dyDescent="0.35">
      <c r="A5" s="3">
        <v>7</v>
      </c>
      <c r="B5" s="3">
        <v>7</v>
      </c>
      <c r="C5" s="3">
        <v>7</v>
      </c>
    </row>
    <row r="6" spans="1:8" x14ac:dyDescent="0.35">
      <c r="A6" s="3">
        <v>8</v>
      </c>
      <c r="B6" s="3">
        <v>6</v>
      </c>
      <c r="C6" s="3">
        <v>5</v>
      </c>
    </row>
    <row r="7" spans="1:8" x14ac:dyDescent="0.35">
      <c r="A7" s="3">
        <v>7</v>
      </c>
      <c r="B7" s="3">
        <v>8</v>
      </c>
      <c r="C7" s="3">
        <v>3</v>
      </c>
    </row>
    <row r="8" spans="1:8" x14ac:dyDescent="0.35">
      <c r="A8" s="4" t="s">
        <v>73</v>
      </c>
      <c r="B8" s="4"/>
      <c r="C8" s="4"/>
      <c r="D8" s="4"/>
      <c r="E8" s="4"/>
      <c r="F8" s="4"/>
    </row>
    <row r="9" spans="1:8" x14ac:dyDescent="0.35">
      <c r="A9" s="3" t="s">
        <v>74</v>
      </c>
      <c r="B9" s="3" t="s">
        <v>75</v>
      </c>
    </row>
    <row r="10" spans="1:8" x14ac:dyDescent="0.35">
      <c r="A10" s="3">
        <v>6</v>
      </c>
      <c r="B10" s="3" t="s">
        <v>71</v>
      </c>
    </row>
    <row r="11" spans="1:8" x14ac:dyDescent="0.35">
      <c r="A11" s="3">
        <v>7</v>
      </c>
      <c r="B11" s="3" t="s">
        <v>71</v>
      </c>
    </row>
    <row r="12" spans="1:8" x14ac:dyDescent="0.35">
      <c r="A12" s="3">
        <v>8</v>
      </c>
      <c r="B12" s="3" t="s">
        <v>71</v>
      </c>
    </row>
    <row r="13" spans="1:8" x14ac:dyDescent="0.35">
      <c r="A13" s="3">
        <v>7</v>
      </c>
      <c r="B13" s="3" t="s">
        <v>71</v>
      </c>
    </row>
    <row r="14" spans="1:8" x14ac:dyDescent="0.35">
      <c r="A14" s="3">
        <v>5</v>
      </c>
      <c r="B14" s="3" t="s">
        <v>70</v>
      </c>
    </row>
    <row r="15" spans="1:8" x14ac:dyDescent="0.35">
      <c r="A15" s="3">
        <v>7</v>
      </c>
      <c r="B15" s="3" t="s">
        <v>70</v>
      </c>
    </row>
    <row r="16" spans="1:8" x14ac:dyDescent="0.35">
      <c r="A16" s="3">
        <v>6</v>
      </c>
      <c r="B16" s="3" t="s">
        <v>70</v>
      </c>
    </row>
    <row r="17" spans="1:2" x14ac:dyDescent="0.35">
      <c r="A17" s="3">
        <v>8</v>
      </c>
      <c r="B17" s="3" t="s">
        <v>70</v>
      </c>
    </row>
    <row r="18" spans="1:2" x14ac:dyDescent="0.35">
      <c r="A18" s="3">
        <v>8</v>
      </c>
      <c r="B18" s="3" t="s">
        <v>72</v>
      </c>
    </row>
    <row r="19" spans="1:2" x14ac:dyDescent="0.35">
      <c r="A19" s="3">
        <v>7</v>
      </c>
      <c r="B19" s="3" t="s">
        <v>72</v>
      </c>
    </row>
    <row r="20" spans="1:2" x14ac:dyDescent="0.35">
      <c r="A20" s="3">
        <v>5</v>
      </c>
      <c r="B20" s="3" t="s">
        <v>72</v>
      </c>
    </row>
    <row r="21" spans="1:2" x14ac:dyDescent="0.35">
      <c r="A21" s="3">
        <v>3</v>
      </c>
      <c r="B21" s="3" t="s">
        <v>72</v>
      </c>
    </row>
  </sheetData>
  <mergeCells count="3">
    <mergeCell ref="A1:H1"/>
    <mergeCell ref="A2:H2"/>
    <mergeCell ref="A8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wage</vt:lpstr>
      <vt:lpstr>description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Tran</dc:creator>
  <cp:lastModifiedBy>Huynh Tran</cp:lastModifiedBy>
  <dcterms:created xsi:type="dcterms:W3CDTF">2021-04-09T15:00:59Z</dcterms:created>
  <dcterms:modified xsi:type="dcterms:W3CDTF">2022-02-19T08:11:00Z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118a5a8e-91b7-4582-97db-7d93b040d1ff</vt:lpwstr>
  </property>
</Properties>
</file>