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15360" windowHeight="7530"/>
  </bookViews>
  <sheets>
    <sheet name="上期" sheetId="1" r:id="rId1"/>
    <sheet name="前年比較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I5" i="6" l="1"/>
  <c r="I6" i="6"/>
  <c r="I7" i="6"/>
  <c r="I8" i="6"/>
  <c r="I9" i="6"/>
  <c r="I10" i="6"/>
  <c r="I11" i="6"/>
  <c r="I12" i="6"/>
  <c r="I4" i="6"/>
  <c r="I12" i="1"/>
  <c r="I11" i="1"/>
  <c r="I10" i="1"/>
  <c r="I9" i="1"/>
  <c r="I8" i="1"/>
  <c r="I7" i="1"/>
  <c r="I6" i="1"/>
  <c r="I5" i="1"/>
  <c r="I4" i="1"/>
  <c r="C13" i="1" l="1"/>
  <c r="D13" i="1"/>
  <c r="E13" i="1"/>
  <c r="F13" i="1"/>
  <c r="G13" i="1"/>
  <c r="H13" i="1"/>
  <c r="I13" i="1" l="1"/>
  <c r="H13" i="6"/>
  <c r="G13" i="6"/>
  <c r="F13" i="6"/>
  <c r="E13" i="6"/>
  <c r="D13" i="6"/>
  <c r="C13" i="6"/>
  <c r="I13" i="6" l="1"/>
</calcChain>
</file>

<file path=xl/sharedStrings.xml><?xml version="1.0" encoding="utf-8"?>
<sst xmlns="http://schemas.openxmlformats.org/spreadsheetml/2006/main" count="42" uniqueCount="23">
  <si>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</si>
  <si>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</si>
  <si>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</si>
  <si>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</si>
  <si>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</si>
  <si>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</si>
  <si>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</si>
  <si>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</si>
  <si>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</si>
  <si>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</si>
  <si>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</si>
  <si>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</si>
  <si>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</si>
  <si>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</si>
  <si>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</si>
  <si>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</si>
  <si>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</si>
  <si>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</si>
  <si>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推移</t>
    <rPh sb="0" eb="2">
      <t>スイイ</t>
    </rPh>
    <phoneticPr fontId="2"/>
  </si>
  <si>
    <t>上期合計</t>
    <rPh sb="0" eb="2">
      <t>カミキ</t>
    </rPh>
    <rPh sb="2" eb="4">
      <t>ゴウケイ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</si>
  <si>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</si>
  <si>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2016年度上期売上　前年比較</t>
    <rPh sb="4" eb="5">
      <t>ネン</t>
    </rPh>
    <rPh sb="5" eb="6">
      <t>ド</t>
    </rPh>
    <rPh sb="6" eb="8">
      <t>カミキ</t>
    </rPh>
    <rPh sb="8" eb="10">
      <t>ウリアゲ</t>
    </rPh>
    <rPh sb="11" eb="13">
      <t>ゼンネン</t>
    </rPh>
    <rPh sb="13" eb="15">
      <t>ヒカク</t>
    </rPh>
    <phoneticPr fontId="2"/>
  </si>
  <si>
    <t>増減</t>
    <rPh sb="0" eb="2">
      <t>ゾウゲン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</si>
</sst>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2" xfId="1" applyFont="1" applyBorder="1">
      <alignment vertical="center"/>
    </xf>
    <xf numFmtId="38" fontId="4" fillId="0" borderId="2" xfId="1" applyFont="1" applyBorder="1">
      <alignment vertical="center"/>
    </xf>
    <xf numFmtId="0" fontId="0" fillId="0" borderId="3" xfId="1" applyNumberFormat="1" applyFont="1" applyBorder="1">
      <alignment vertical="center"/>
    </xf>
    <xf numFmtId="38" fontId="4" fillId="0" borderId="4" xfId="1" applyFont="1" applyBorder="1">
      <alignment vertical="center"/>
    </xf>
    <xf numFmtId="38" fontId="4" fillId="0" borderId="5" xfId="1" applyFont="1" applyBorder="1">
      <alignment vertical="center"/>
    </xf>
    <xf numFmtId="38" fontId="5" fillId="0" borderId="5" xfId="1" applyFont="1" applyBorder="1">
      <alignment vertical="center"/>
    </xf>
    <xf numFmtId="0" fontId="0" fillId="0" borderId="0" xfId="0" applyAlignment="1">
      <alignment horizontal="right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38" fontId="0" fillId="0" borderId="6" xfId="1" applyFont="1" applyBorder="1">
      <alignment vertical="center"/>
    </xf>
    <xf numFmtId="38" fontId="5" fillId="0" borderId="6" xfId="1" applyFont="1" applyBorder="1">
      <alignment vertical="center"/>
    </xf>
    <xf numFmtId="0" fontId="0" fillId="0" borderId="6" xfId="1" applyNumberFormat="1" applyFont="1" applyBorder="1">
      <alignment vertical="center"/>
    </xf>
    <xf numFmtId="38" fontId="4" fillId="0" borderId="6" xfId="1" applyFont="1" applyBorder="1">
      <alignment vertical="center"/>
    </xf>
    <xf numFmtId="38" fontId="4" fillId="0" borderId="7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zoomScaleNormal="100" workbookViewId="0">
      <selection activeCell="L1" sqref="L1"/>
    </sheetView>
  </sheetViews>
  <sheetFormatPr defaultRowHeight="18" x14ac:dyDescent="0.55000000000000004"/>
  <cols>
    <col min="1" max="1" width="1.58203125" customWidth="1"/>
    <col min="2" max="2" width="13" bestFit="1" customWidth="1"/>
    <col min="3" max="8" width="10.58203125" customWidth="1"/>
    <col min="9" max="9" width="12.58203125" customWidth="1"/>
    <col min="10" max="10" width="15.58203125" customWidth="1"/>
  </cols>
  <sheetData>
    <row r="1" spans="2:12" ht="26.5" x14ac:dyDescent="0.55000000000000004">
      <c r="B1" s="1" t="s">
        <v>20</v>
      </c>
      <c r="J1" s="12" t="s">
        <v>5</v>
      </c>
      <c r="L1">
        <f>2268*2400</f>
        <v>5443200</v>
      </c>
    </row>
    <row r="3" spans="2:12" x14ac:dyDescent="0.55000000000000004">
      <c r="B3" s="13" t="s">
        <v>6</v>
      </c>
      <c r="C3" s="13" t="s">
        <v>7</v>
      </c>
      <c r="D3" s="13" t="s">
        <v>0</v>
      </c>
      <c r="E3" s="13" t="s">
        <v>1</v>
      </c>
      <c r="F3" s="13" t="s">
        <v>2</v>
      </c>
      <c r="G3" s="13" t="s">
        <v>3</v>
      </c>
      <c r="H3" s="13" t="s">
        <v>4</v>
      </c>
      <c r="I3" s="13" t="s">
        <v>19</v>
      </c>
      <c r="J3" s="13" t="s">
        <v>18</v>
      </c>
    </row>
    <row r="4" spans="2:12" ht="24" customHeight="1" x14ac:dyDescent="0.55000000000000004">
      <c r="B4" s="14" t="s">
        <v>8</v>
      </c>
      <c r="C4" s="15">
        <v>1100</v>
      </c>
      <c r="D4" s="15">
        <v>1155</v>
      </c>
      <c r="E4" s="15">
        <v>990.00000000000011</v>
      </c>
      <c r="F4" s="15">
        <v>880.00000000000011</v>
      </c>
      <c r="G4" s="15">
        <v>1045</v>
      </c>
      <c r="H4" s="15">
        <v>1375</v>
      </c>
      <c r="I4" s="16">
        <f t="shared" ref="I4:I13" si="0">SUM(C4:H4)</f>
        <v>6545</v>
      </c>
      <c r="J4" s="17"/>
    </row>
    <row r="5" spans="2:12" ht="24" customHeight="1" x14ac:dyDescent="0.55000000000000004">
      <c r="B5" s="14" t="s">
        <v>9</v>
      </c>
      <c r="C5" s="15">
        <v>770.00000000000011</v>
      </c>
      <c r="D5" s="15">
        <v>935.00000000000011</v>
      </c>
      <c r="E5" s="15">
        <v>1100</v>
      </c>
      <c r="F5" s="15">
        <v>990.00000000000011</v>
      </c>
      <c r="G5" s="15">
        <v>770.00000000000011</v>
      </c>
      <c r="H5" s="15">
        <v>935.00000000000011</v>
      </c>
      <c r="I5" s="16">
        <f t="shared" si="0"/>
        <v>5500</v>
      </c>
      <c r="J5" s="17"/>
    </row>
    <row r="6" spans="2:12" ht="24" customHeight="1" x14ac:dyDescent="0.55000000000000004">
      <c r="B6" s="14" t="s">
        <v>10</v>
      </c>
      <c r="C6" s="15">
        <v>990.00000000000011</v>
      </c>
      <c r="D6" s="15">
        <v>1100</v>
      </c>
      <c r="E6" s="15">
        <v>770.00000000000011</v>
      </c>
      <c r="F6" s="15">
        <v>880.00000000000011</v>
      </c>
      <c r="G6" s="15">
        <v>1045</v>
      </c>
      <c r="H6" s="15">
        <v>605</v>
      </c>
      <c r="I6" s="16">
        <f t="shared" si="0"/>
        <v>5390</v>
      </c>
      <c r="J6" s="17"/>
    </row>
    <row r="7" spans="2:12" ht="24" customHeight="1" x14ac:dyDescent="0.55000000000000004">
      <c r="B7" s="14" t="s">
        <v>13</v>
      </c>
      <c r="C7" s="15">
        <v>3410.0000000000005</v>
      </c>
      <c r="D7" s="15">
        <v>3135.0000000000005</v>
      </c>
      <c r="E7" s="15">
        <v>2310</v>
      </c>
      <c r="F7" s="15">
        <v>2915.0000000000005</v>
      </c>
      <c r="G7" s="15">
        <v>3245.0000000000005</v>
      </c>
      <c r="H7" s="15">
        <v>2860.0000000000005</v>
      </c>
      <c r="I7" s="16">
        <f>SUM(C7:H7)</f>
        <v>17875</v>
      </c>
      <c r="J7" s="17"/>
    </row>
    <row r="8" spans="2:12" ht="24" customHeight="1" x14ac:dyDescent="0.55000000000000004">
      <c r="B8" s="14" t="s">
        <v>11</v>
      </c>
      <c r="C8" s="15">
        <v>2750</v>
      </c>
      <c r="D8" s="15">
        <v>2035.0000000000002</v>
      </c>
      <c r="E8" s="15">
        <v>2090</v>
      </c>
      <c r="F8" s="15">
        <v>2255</v>
      </c>
      <c r="G8" s="15">
        <v>2200</v>
      </c>
      <c r="H8" s="15">
        <v>2530</v>
      </c>
      <c r="I8" s="16">
        <f t="shared" si="0"/>
        <v>13860</v>
      </c>
      <c r="J8" s="17"/>
    </row>
    <row r="9" spans="2:12" ht="24" customHeight="1" x14ac:dyDescent="0.55000000000000004">
      <c r="B9" s="14" t="s">
        <v>12</v>
      </c>
      <c r="C9" s="15">
        <v>2530</v>
      </c>
      <c r="D9" s="15">
        <v>2145</v>
      </c>
      <c r="E9" s="15">
        <v>2860.0000000000005</v>
      </c>
      <c r="F9" s="15">
        <v>2200</v>
      </c>
      <c r="G9" s="15">
        <v>2585</v>
      </c>
      <c r="H9" s="15">
        <v>2970.0000000000005</v>
      </c>
      <c r="I9" s="16">
        <f t="shared" si="0"/>
        <v>15290</v>
      </c>
      <c r="J9" s="17"/>
    </row>
    <row r="10" spans="2:12" ht="24" customHeight="1" x14ac:dyDescent="0.55000000000000004">
      <c r="B10" s="14" t="s">
        <v>14</v>
      </c>
      <c r="C10" s="15">
        <v>1760.0000000000002</v>
      </c>
      <c r="D10" s="15">
        <v>1375</v>
      </c>
      <c r="E10" s="15">
        <v>1045</v>
      </c>
      <c r="F10" s="15">
        <v>1595.0000000000002</v>
      </c>
      <c r="G10" s="15">
        <v>1815.0000000000002</v>
      </c>
      <c r="H10" s="15">
        <v>1155</v>
      </c>
      <c r="I10" s="16">
        <f t="shared" si="0"/>
        <v>8745</v>
      </c>
      <c r="J10" s="17"/>
    </row>
    <row r="11" spans="2:12" ht="24" customHeight="1" x14ac:dyDescent="0.55000000000000004">
      <c r="B11" s="14" t="s">
        <v>15</v>
      </c>
      <c r="C11" s="15">
        <v>990.00000000000011</v>
      </c>
      <c r="D11" s="15">
        <v>1100</v>
      </c>
      <c r="E11" s="15">
        <v>770.00000000000011</v>
      </c>
      <c r="F11" s="15">
        <v>1265</v>
      </c>
      <c r="G11" s="15">
        <v>1100</v>
      </c>
      <c r="H11" s="15">
        <v>935.00000000000011</v>
      </c>
      <c r="I11" s="16">
        <f t="shared" si="0"/>
        <v>6160</v>
      </c>
      <c r="J11" s="17"/>
    </row>
    <row r="12" spans="2:12" ht="24" customHeight="1" x14ac:dyDescent="0.55000000000000004">
      <c r="B12" s="14" t="s">
        <v>16</v>
      </c>
      <c r="C12" s="15">
        <v>1980.0000000000002</v>
      </c>
      <c r="D12" s="15">
        <v>1320</v>
      </c>
      <c r="E12" s="15">
        <v>1155</v>
      </c>
      <c r="F12" s="15">
        <v>1925.0000000000002</v>
      </c>
      <c r="G12" s="15">
        <v>1485.0000000000002</v>
      </c>
      <c r="H12" s="15">
        <v>1925.0000000000002</v>
      </c>
      <c r="I12" s="16">
        <f t="shared" si="0"/>
        <v>9790</v>
      </c>
      <c r="J12" s="17"/>
    </row>
    <row r="13" spans="2:12" x14ac:dyDescent="0.55000000000000004">
      <c r="B13" s="13" t="s">
        <v>17</v>
      </c>
      <c r="C13" s="18">
        <f t="shared" ref="C13:H13" si="1">SUM(C4:C12)</f>
        <v>16280</v>
      </c>
      <c r="D13" s="18">
        <f t="shared" si="1"/>
        <v>14300</v>
      </c>
      <c r="E13" s="18">
        <f t="shared" si="1"/>
        <v>13090</v>
      </c>
      <c r="F13" s="18">
        <f t="shared" si="1"/>
        <v>14905</v>
      </c>
      <c r="G13" s="18">
        <f t="shared" si="1"/>
        <v>15290</v>
      </c>
      <c r="H13" s="18">
        <f t="shared" si="1"/>
        <v>15290</v>
      </c>
      <c r="I13" s="18">
        <f t="shared" si="0"/>
        <v>89155</v>
      </c>
      <c r="J13" s="19"/>
    </row>
    <row r="14" spans="2:12" ht="18.75" customHeight="1" x14ac:dyDescent="0.55000000000000004"/>
  </sheetData>
  <phoneticPr fontId="2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markers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上期!C4:I4</xm:f>
              <xm:sqref>J4</xm:sqref>
            </x14:sparkline>
            <x14:sparkline>
              <xm:f>上期!C5:I5</xm:f>
              <xm:sqref>J5</xm:sqref>
            </x14:sparkline>
            <x14:sparkline>
              <xm:f>上期!C6:I6</xm:f>
              <xm:sqref>J6</xm:sqref>
            </x14:sparkline>
            <x14:sparkline>
              <xm:f>上期!C7:I7</xm:f>
              <xm:sqref>J7</xm:sqref>
            </x14:sparkline>
            <x14:sparkline>
              <xm:f>上期!C8:I8</xm:f>
              <xm:sqref>J8</xm:sqref>
            </x14:sparkline>
            <x14:sparkline>
              <xm:f>上期!C9:I9</xm:f>
              <xm:sqref>J9</xm:sqref>
            </x14:sparkline>
            <x14:sparkline>
              <xm:f>上期!C10:I10</xm:f>
              <xm:sqref>J10</xm:sqref>
            </x14:sparkline>
            <x14:sparkline>
              <xm:f>上期!C11:I11</xm:f>
              <xm:sqref>J11</xm:sqref>
            </x14:sparkline>
            <x14:sparkline>
              <xm:f>上期!C12:I12</xm:f>
              <xm:sqref>J12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zoomScaleNormal="100" workbookViewId="0"/>
  </sheetViews>
  <sheetFormatPr defaultRowHeight="18" x14ac:dyDescent="0.55000000000000004"/>
  <cols>
    <col min="1" max="1" width="1.58203125" customWidth="1"/>
    <col min="2" max="2" width="13" bestFit="1" customWidth="1"/>
    <col min="3" max="8" width="10.58203125" customWidth="1"/>
    <col min="9" max="9" width="12.58203125" customWidth="1"/>
    <col min="10" max="10" width="15.58203125" customWidth="1"/>
  </cols>
  <sheetData>
    <row r="1" spans="2:10" ht="26.5" x14ac:dyDescent="0.55000000000000004">
      <c r="B1" s="1" t="s">
        <v>21</v>
      </c>
      <c r="J1" s="12" t="s">
        <v>5</v>
      </c>
    </row>
    <row r="3" spans="2:10" x14ac:dyDescent="0.55000000000000004">
      <c r="B3" s="2" t="s">
        <v>6</v>
      </c>
      <c r="C3" s="3" t="s">
        <v>7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19</v>
      </c>
      <c r="J3" s="4" t="s">
        <v>22</v>
      </c>
    </row>
    <row r="4" spans="2:10" ht="24" customHeight="1" x14ac:dyDescent="0.55000000000000004">
      <c r="B4" s="5" t="s">
        <v>8</v>
      </c>
      <c r="C4" s="6">
        <v>371</v>
      </c>
      <c r="D4" s="6">
        <v>507</v>
      </c>
      <c r="E4" s="6">
        <v>18</v>
      </c>
      <c r="F4" s="6">
        <v>-133</v>
      </c>
      <c r="G4" s="6">
        <v>154</v>
      </c>
      <c r="H4" s="6">
        <v>565</v>
      </c>
      <c r="I4" s="11">
        <f>SUM(C4:H4)</f>
        <v>1482</v>
      </c>
      <c r="J4" s="8"/>
    </row>
    <row r="5" spans="2:10" ht="24" customHeight="1" x14ac:dyDescent="0.55000000000000004">
      <c r="B5" s="5" t="s">
        <v>9</v>
      </c>
      <c r="C5" s="6">
        <v>1</v>
      </c>
      <c r="D5" s="6">
        <v>287</v>
      </c>
      <c r="E5" s="6">
        <v>209</v>
      </c>
      <c r="F5" s="6">
        <v>382</v>
      </c>
      <c r="G5" s="6">
        <v>41</v>
      </c>
      <c r="H5" s="6">
        <v>327</v>
      </c>
      <c r="I5" s="11">
        <f t="shared" ref="I5:I11" si="0">SUM(C5:H5)</f>
        <v>1247</v>
      </c>
      <c r="J5" s="8"/>
    </row>
    <row r="6" spans="2:10" ht="24" customHeight="1" x14ac:dyDescent="0.55000000000000004">
      <c r="B6" s="5" t="s">
        <v>10</v>
      </c>
      <c r="C6" s="6">
        <v>301</v>
      </c>
      <c r="D6" s="6">
        <v>411</v>
      </c>
      <c r="E6" s="6">
        <v>-40</v>
      </c>
      <c r="F6" s="6">
        <v>110</v>
      </c>
      <c r="G6" s="6">
        <v>356</v>
      </c>
      <c r="H6" s="6">
        <v>-84</v>
      </c>
      <c r="I6" s="11">
        <f t="shared" si="0"/>
        <v>1054</v>
      </c>
      <c r="J6" s="8"/>
    </row>
    <row r="7" spans="2:10" ht="24" customHeight="1" x14ac:dyDescent="0.55000000000000004">
      <c r="B7" s="5" t="s">
        <v>13</v>
      </c>
      <c r="C7" s="6">
        <v>1182</v>
      </c>
      <c r="D7" s="6">
        <v>745</v>
      </c>
      <c r="E7" s="6">
        <v>-525</v>
      </c>
      <c r="F7" s="6">
        <v>242</v>
      </c>
      <c r="G7" s="6">
        <v>1058</v>
      </c>
      <c r="H7" s="6">
        <v>470</v>
      </c>
      <c r="I7" s="11">
        <f t="shared" si="0"/>
        <v>3172</v>
      </c>
      <c r="J7" s="8"/>
    </row>
    <row r="8" spans="2:10" ht="24" customHeight="1" x14ac:dyDescent="0.55000000000000004">
      <c r="B8" s="5" t="s">
        <v>11</v>
      </c>
      <c r="C8" s="6">
        <v>1049</v>
      </c>
      <c r="D8" s="6">
        <v>253</v>
      </c>
      <c r="E8" s="6">
        <v>-16</v>
      </c>
      <c r="F8" s="6">
        <v>392</v>
      </c>
      <c r="G8" s="6">
        <v>175</v>
      </c>
      <c r="H8" s="6">
        <v>667</v>
      </c>
      <c r="I8" s="11">
        <f t="shared" si="0"/>
        <v>2520</v>
      </c>
      <c r="J8" s="8"/>
    </row>
    <row r="9" spans="2:10" ht="24" customHeight="1" x14ac:dyDescent="0.55000000000000004">
      <c r="B9" s="5" t="s">
        <v>12</v>
      </c>
      <c r="C9" s="6">
        <v>424</v>
      </c>
      <c r="D9" s="6">
        <v>-164</v>
      </c>
      <c r="E9" s="6">
        <v>592</v>
      </c>
      <c r="F9" s="6">
        <v>94</v>
      </c>
      <c r="G9" s="6">
        <v>884</v>
      </c>
      <c r="H9" s="6">
        <v>1269</v>
      </c>
      <c r="I9" s="11">
        <f t="shared" si="0"/>
        <v>3099</v>
      </c>
      <c r="J9" s="8"/>
    </row>
    <row r="10" spans="2:10" ht="24" customHeight="1" x14ac:dyDescent="0.55000000000000004">
      <c r="B10" s="5" t="s">
        <v>14</v>
      </c>
      <c r="C10" s="6">
        <v>626</v>
      </c>
      <c r="D10" s="6">
        <v>79</v>
      </c>
      <c r="E10" s="6">
        <v>-413</v>
      </c>
      <c r="F10" s="6">
        <v>218</v>
      </c>
      <c r="G10" s="6">
        <v>600</v>
      </c>
      <c r="H10" s="6">
        <v>-222</v>
      </c>
      <c r="I10" s="11">
        <f t="shared" si="0"/>
        <v>888</v>
      </c>
      <c r="J10" s="8"/>
    </row>
    <row r="11" spans="2:10" ht="24" customHeight="1" x14ac:dyDescent="0.55000000000000004">
      <c r="B11" s="5" t="s">
        <v>15</v>
      </c>
      <c r="C11" s="6">
        <v>342</v>
      </c>
      <c r="D11" s="6">
        <v>209</v>
      </c>
      <c r="E11" s="6">
        <v>122</v>
      </c>
      <c r="F11" s="6">
        <v>495</v>
      </c>
      <c r="G11" s="6">
        <v>330</v>
      </c>
      <c r="H11" s="6">
        <v>246</v>
      </c>
      <c r="I11" s="11">
        <f t="shared" si="0"/>
        <v>1744</v>
      </c>
      <c r="J11" s="8"/>
    </row>
    <row r="12" spans="2:10" ht="24" customHeight="1" x14ac:dyDescent="0.55000000000000004">
      <c r="B12" s="5" t="s">
        <v>16</v>
      </c>
      <c r="C12" s="6">
        <v>1210</v>
      </c>
      <c r="D12" s="6">
        <v>429</v>
      </c>
      <c r="E12" s="6">
        <v>183</v>
      </c>
      <c r="F12" s="6">
        <v>548</v>
      </c>
      <c r="G12" s="6">
        <v>270</v>
      </c>
      <c r="H12" s="6">
        <v>386</v>
      </c>
      <c r="I12" s="11">
        <f>SUM(C12:H12)</f>
        <v>3026</v>
      </c>
      <c r="J12" s="8"/>
    </row>
    <row r="13" spans="2:10" x14ac:dyDescent="0.55000000000000004">
      <c r="B13" s="2" t="s">
        <v>17</v>
      </c>
      <c r="C13" s="7">
        <f t="shared" ref="C13:H13" si="1">SUM(C4:C12)</f>
        <v>5506</v>
      </c>
      <c r="D13" s="7">
        <f t="shared" si="1"/>
        <v>2756</v>
      </c>
      <c r="E13" s="7">
        <f t="shared" si="1"/>
        <v>130</v>
      </c>
      <c r="F13" s="7">
        <f t="shared" si="1"/>
        <v>2348</v>
      </c>
      <c r="G13" s="7">
        <f t="shared" si="1"/>
        <v>3868</v>
      </c>
      <c r="H13" s="7">
        <f t="shared" si="1"/>
        <v>3624</v>
      </c>
      <c r="I13" s="10">
        <f>SUM(C13:H13)</f>
        <v>18232</v>
      </c>
      <c r="J13" s="9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</vt:lpstr>
      <vt:lpstr>前年比較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G0945</cp:lastModifiedBy>
  <dcterms:created xsi:type="dcterms:W3CDTF">2016-04-28T01:22:45Z</dcterms:created>
  <dcterms:modified xsi:type="dcterms:W3CDTF">2020-11-12T03:45:05Z</dcterms:modified>
</cp:coreProperties>
</file>