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OS-Excel演習\MOS-Excel2016(1)\"/>
    </mc:Choice>
  </mc:AlternateContent>
  <bookViews>
    <workbookView xWindow="0" yWindow="0" windowWidth="15360" windowHeight="74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J43" i="1" l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</calcChain>
</file>

<file path=xl/sharedStrings.xml><?xml version="1.0" encoding="utf-8"?>
<sst xmlns="http://schemas.openxmlformats.org/spreadsheetml/2006/main" count="90" uniqueCount="24">
  <si>
    <t>セミナー開催状況</t>
    <rPh sb="4" eb="6">
      <t>カイサイ</t>
    </rPh>
    <rPh sb="6" eb="8">
      <t>ジョウキョウ</t>
    </rPh>
    <phoneticPr fontId="2"/>
  </si>
  <si>
    <t>No.</t>
    <phoneticPr fontId="2"/>
  </si>
  <si>
    <t>開催日</t>
    <rPh sb="0" eb="3">
      <t>カイサイビ</t>
    </rPh>
    <phoneticPr fontId="2"/>
  </si>
  <si>
    <t>地区</t>
    <rPh sb="0" eb="2">
      <t>チク</t>
    </rPh>
    <phoneticPr fontId="2"/>
  </si>
  <si>
    <t>セミナー名</t>
    <rPh sb="4" eb="5">
      <t>メイ</t>
    </rPh>
    <phoneticPr fontId="2"/>
  </si>
  <si>
    <t>受講料</t>
    <rPh sb="0" eb="3">
      <t>ジュコウリョウ</t>
    </rPh>
    <phoneticPr fontId="2"/>
  </si>
  <si>
    <t>定員</t>
    <rPh sb="0" eb="2">
      <t>テイイン</t>
    </rPh>
    <phoneticPr fontId="2"/>
  </si>
  <si>
    <t>受講者数</t>
    <rPh sb="0" eb="3">
      <t>ジュコウシャ</t>
    </rPh>
    <rPh sb="3" eb="4">
      <t>スウ</t>
    </rPh>
    <phoneticPr fontId="2"/>
  </si>
  <si>
    <t>受講率</t>
    <rPh sb="0" eb="3">
      <t>ジュコウリツ</t>
    </rPh>
    <phoneticPr fontId="2"/>
  </si>
  <si>
    <t>売上金額</t>
    <rPh sb="0" eb="2">
      <t>ウリアゲ</t>
    </rPh>
    <rPh sb="2" eb="4">
      <t>キンガク</t>
    </rPh>
    <phoneticPr fontId="2"/>
  </si>
  <si>
    <t>東京</t>
    <rPh sb="0" eb="2">
      <t>トウキョウ</t>
    </rPh>
    <phoneticPr fontId="2"/>
  </si>
  <si>
    <t>日本料理基礎</t>
    <rPh sb="0" eb="2">
      <t>ニホン</t>
    </rPh>
    <rPh sb="2" eb="4">
      <t>リョウリ</t>
    </rPh>
    <rPh sb="4" eb="6">
      <t>キソ</t>
    </rPh>
    <phoneticPr fontId="2"/>
  </si>
  <si>
    <t>日本料理応用</t>
    <rPh sb="0" eb="2">
      <t>ニホン</t>
    </rPh>
    <rPh sb="2" eb="4">
      <t>リョウリ</t>
    </rPh>
    <rPh sb="4" eb="6">
      <t>オウヨウ</t>
    </rPh>
    <phoneticPr fontId="2"/>
  </si>
  <si>
    <t>大阪</t>
    <rPh sb="0" eb="2">
      <t>オオサカ</t>
    </rPh>
    <phoneticPr fontId="2"/>
  </si>
  <si>
    <t>洋菓子専門</t>
    <rPh sb="0" eb="3">
      <t>ヨウガシ</t>
    </rPh>
    <rPh sb="3" eb="5">
      <t>センモン</t>
    </rPh>
    <phoneticPr fontId="2"/>
  </si>
  <si>
    <t>福岡</t>
    <rPh sb="0" eb="2">
      <t>フクオカ</t>
    </rPh>
    <phoneticPr fontId="2"/>
  </si>
  <si>
    <t>フランス料理基礎</t>
    <rPh sb="4" eb="6">
      <t>リョウリ</t>
    </rPh>
    <rPh sb="6" eb="8">
      <t>キソ</t>
    </rPh>
    <phoneticPr fontId="2"/>
  </si>
  <si>
    <t>イタリア料理基礎</t>
    <rPh sb="4" eb="6">
      <t>リョウリ</t>
    </rPh>
    <rPh sb="6" eb="8">
      <t>キソ</t>
    </rPh>
    <phoneticPr fontId="2"/>
  </si>
  <si>
    <t>イタリア料理応用</t>
    <rPh sb="4" eb="6">
      <t>リョウリ</t>
    </rPh>
    <rPh sb="6" eb="8">
      <t>オウヨウ</t>
    </rPh>
    <phoneticPr fontId="2"/>
  </si>
  <si>
    <t>フランス料理応用</t>
    <rPh sb="4" eb="6">
      <t>リョウリ</t>
    </rPh>
    <rPh sb="6" eb="8">
      <t>オウヨウ</t>
    </rPh>
    <phoneticPr fontId="2"/>
  </si>
  <si>
    <t>和菓子専門</t>
    <rPh sb="0" eb="3">
      <t>ワガシ</t>
    </rPh>
    <rPh sb="3" eb="5">
      <t>センモン</t>
    </rPh>
    <phoneticPr fontId="2"/>
  </si>
  <si>
    <t>名古屋</t>
    <rPh sb="0" eb="3">
      <t>ナゴヤ</t>
    </rPh>
    <phoneticPr fontId="2"/>
  </si>
  <si>
    <t>中華料理基礎</t>
    <rPh sb="0" eb="2">
      <t>チュウカ</t>
    </rPh>
    <rPh sb="2" eb="4">
      <t>リョウリ</t>
    </rPh>
    <rPh sb="4" eb="6">
      <t>キソ</t>
    </rPh>
    <phoneticPr fontId="2"/>
  </si>
  <si>
    <t>中華料理応用</t>
    <rPh sb="0" eb="2">
      <t>チュウカ</t>
    </rPh>
    <rPh sb="2" eb="4">
      <t>リョウリ</t>
    </rPh>
    <rPh sb="4" eb="6">
      <t>オウヨウ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</si>
</sst>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1" xfId="0" applyFont="1" applyBorder="1">
      <alignment vertical="center"/>
    </xf>
    <xf numFmtId="14" fontId="0" fillId="0" borderId="2" xfId="0" applyNumberFormat="1" applyFont="1" applyBorder="1">
      <alignment vertical="center"/>
    </xf>
    <xf numFmtId="0" fontId="0" fillId="0" borderId="2" xfId="0" applyFont="1" applyBorder="1">
      <alignment vertical="center"/>
    </xf>
    <xf numFmtId="38" fontId="0" fillId="0" borderId="2" xfId="1" applyNumberFormat="1" applyFont="1" applyBorder="1">
      <alignment vertical="center"/>
    </xf>
    <xf numFmtId="9" fontId="0" fillId="0" borderId="2" xfId="2" applyNumberFormat="1" applyFont="1" applyBorder="1">
      <alignment vertical="center"/>
    </xf>
    <xf numFmtId="38" fontId="0" fillId="0" borderId="3" xfId="1" applyNumberFormat="1" applyFont="1" applyBorder="1">
      <alignment vertical="center"/>
    </xf>
    <xf numFmtId="0" fontId="4" fillId="2" borderId="4" xfId="0" applyFont="1" applyFill="1" applyBorder="1">
      <alignment vertical="center"/>
    </xf>
    <xf numFmtId="0" fontId="4" fillId="2" borderId="5" xfId="0" applyFont="1" applyFill="1" applyBorder="1">
      <alignment vertical="center"/>
    </xf>
    <xf numFmtId="0" fontId="4" fillId="2" borderId="6" xfId="0" applyFont="1" applyFill="1" applyBorder="1">
      <alignment vertical="center"/>
    </xf>
    <xf numFmtId="0" fontId="0" fillId="3" borderId="4" xfId="0" applyFont="1" applyFill="1" applyBorder="1">
      <alignment vertical="center"/>
    </xf>
    <xf numFmtId="14" fontId="0" fillId="3" borderId="5" xfId="0" applyNumberFormat="1" applyFont="1" applyFill="1" applyBorder="1">
      <alignment vertical="center"/>
    </xf>
    <xf numFmtId="0" fontId="0" fillId="3" borderId="5" xfId="0" applyFont="1" applyFill="1" applyBorder="1">
      <alignment vertical="center"/>
    </xf>
    <xf numFmtId="38" fontId="0" fillId="3" borderId="5" xfId="1" applyNumberFormat="1" applyFont="1" applyFill="1" applyBorder="1">
      <alignment vertical="center"/>
    </xf>
    <xf numFmtId="9" fontId="0" fillId="3" borderId="5" xfId="2" applyNumberFormat="1" applyFont="1" applyFill="1" applyBorder="1">
      <alignment vertical="center"/>
    </xf>
    <xf numFmtId="38" fontId="0" fillId="3" borderId="6" xfId="1" applyNumberFormat="1" applyFont="1" applyFill="1" applyBorder="1">
      <alignment vertical="center"/>
    </xf>
    <xf numFmtId="0" fontId="0" fillId="0" borderId="4" xfId="0" applyFont="1" applyBorder="1">
      <alignment vertical="center"/>
    </xf>
    <xf numFmtId="14" fontId="0" fillId="0" borderId="5" xfId="0" applyNumberFormat="1" applyFont="1" applyBorder="1">
      <alignment vertical="center"/>
    </xf>
    <xf numFmtId="0" fontId="0" fillId="0" borderId="5" xfId="0" applyFont="1" applyBorder="1">
      <alignment vertical="center"/>
    </xf>
    <xf numFmtId="38" fontId="0" fillId="0" borderId="5" xfId="1" applyNumberFormat="1" applyFont="1" applyBorder="1">
      <alignment vertical="center"/>
    </xf>
    <xf numFmtId="9" fontId="0" fillId="0" borderId="5" xfId="2" applyNumberFormat="1" applyFont="1" applyBorder="1">
      <alignment vertical="center"/>
    </xf>
    <xf numFmtId="38" fontId="0" fillId="0" borderId="6" xfId="1" applyNumberFormat="1" applyFont="1" applyBorder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3"/>
  <sheetViews>
    <sheetView tabSelected="1" workbookViewId="0">
      <selection activeCell="D9" sqref="D9"/>
    </sheetView>
  </sheetViews>
  <sheetFormatPr defaultRowHeight="18" x14ac:dyDescent="0.55000000000000004"/>
  <cols>
    <col min="1" max="1" width="1.58203125" customWidth="1"/>
    <col min="2" max="2" width="7.58203125" customWidth="1"/>
    <col min="3" max="4" width="10.58203125" customWidth="1"/>
    <col min="5" max="5" width="17.58203125" customWidth="1"/>
    <col min="6" max="10" width="12.58203125" customWidth="1"/>
  </cols>
  <sheetData>
    <row r="1" spans="2:10" ht="22.5" x14ac:dyDescent="0.55000000000000004">
      <c r="B1" s="1" t="s">
        <v>0</v>
      </c>
    </row>
    <row r="3" spans="2:10" x14ac:dyDescent="0.55000000000000004">
      <c r="B3" s="8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10" t="s">
        <v>9</v>
      </c>
    </row>
    <row r="4" spans="2:10" x14ac:dyDescent="0.55000000000000004">
      <c r="B4" s="11">
        <v>1</v>
      </c>
      <c r="C4" s="12">
        <v>42464</v>
      </c>
      <c r="D4" s="13" t="s">
        <v>10</v>
      </c>
      <c r="E4" s="13" t="s">
        <v>11</v>
      </c>
      <c r="F4" s="14">
        <v>3800</v>
      </c>
      <c r="G4" s="13">
        <v>20</v>
      </c>
      <c r="H4" s="13">
        <v>18</v>
      </c>
      <c r="I4" s="15">
        <f>Sheet1!$H4/Sheet1!$G4</f>
        <v>0.9</v>
      </c>
      <c r="J4" s="16">
        <f t="shared" ref="J4:J43" si="0">F4*H4</f>
        <v>68400</v>
      </c>
    </row>
    <row r="5" spans="2:10" x14ac:dyDescent="0.55000000000000004">
      <c r="B5" s="17">
        <v>2</v>
      </c>
      <c r="C5" s="18">
        <v>42465</v>
      </c>
      <c r="D5" s="19" t="s">
        <v>10</v>
      </c>
      <c r="E5" s="19" t="s">
        <v>12</v>
      </c>
      <c r="F5" s="20">
        <v>5500</v>
      </c>
      <c r="G5" s="19">
        <v>20</v>
      </c>
      <c r="H5" s="19">
        <v>15</v>
      </c>
      <c r="I5" s="21">
        <f>Sheet1!$H5/Sheet1!$G5</f>
        <v>0.75</v>
      </c>
      <c r="J5" s="22">
        <f t="shared" si="0"/>
        <v>82500</v>
      </c>
    </row>
    <row r="6" spans="2:10" x14ac:dyDescent="0.55000000000000004">
      <c r="B6" s="11">
        <v>3</v>
      </c>
      <c r="C6" s="12">
        <v>42465</v>
      </c>
      <c r="D6" s="13" t="s">
        <v>13</v>
      </c>
      <c r="E6" s="13" t="s">
        <v>11</v>
      </c>
      <c r="F6" s="14">
        <v>3800</v>
      </c>
      <c r="G6" s="13">
        <v>15</v>
      </c>
      <c r="H6" s="13">
        <v>13</v>
      </c>
      <c r="I6" s="15">
        <f>Sheet1!$H6/Sheet1!$G6</f>
        <v>0.8666666666666667</v>
      </c>
      <c r="J6" s="16">
        <f t="shared" si="0"/>
        <v>49400</v>
      </c>
    </row>
    <row r="7" spans="2:10" x14ac:dyDescent="0.55000000000000004">
      <c r="B7" s="17">
        <v>4</v>
      </c>
      <c r="C7" s="18">
        <v>42467</v>
      </c>
      <c r="D7" s="19" t="s">
        <v>10</v>
      </c>
      <c r="E7" s="19" t="s">
        <v>14</v>
      </c>
      <c r="F7" s="20">
        <v>3500</v>
      </c>
      <c r="G7" s="19">
        <v>20</v>
      </c>
      <c r="H7" s="19">
        <v>14</v>
      </c>
      <c r="I7" s="21">
        <f>Sheet1!$H7/Sheet1!$G7</f>
        <v>0.7</v>
      </c>
      <c r="J7" s="22">
        <f t="shared" si="0"/>
        <v>49000</v>
      </c>
    </row>
    <row r="8" spans="2:10" x14ac:dyDescent="0.55000000000000004">
      <c r="B8" s="11">
        <v>5</v>
      </c>
      <c r="C8" s="12">
        <v>42468</v>
      </c>
      <c r="D8" s="13" t="s">
        <v>15</v>
      </c>
      <c r="E8" s="13" t="s">
        <v>11</v>
      </c>
      <c r="F8" s="14">
        <v>3800</v>
      </c>
      <c r="G8" s="13">
        <v>14</v>
      </c>
      <c r="H8" s="13">
        <v>8</v>
      </c>
      <c r="I8" s="15">
        <f>Sheet1!$H8/Sheet1!$G8</f>
        <v>0.5714285714285714</v>
      </c>
      <c r="J8" s="16">
        <f t="shared" si="0"/>
        <v>30400</v>
      </c>
    </row>
    <row r="9" spans="2:10" x14ac:dyDescent="0.55000000000000004">
      <c r="B9" s="17">
        <v>6</v>
      </c>
      <c r="C9" s="18">
        <v>42471</v>
      </c>
      <c r="D9" s="19" t="s">
        <v>13</v>
      </c>
      <c r="E9" s="19" t="s">
        <v>16</v>
      </c>
      <c r="F9" s="20">
        <v>4000</v>
      </c>
      <c r="G9" s="19">
        <v>15</v>
      </c>
      <c r="H9" s="19">
        <v>15</v>
      </c>
      <c r="I9" s="21">
        <f>Sheet1!$H9/Sheet1!$G9</f>
        <v>1</v>
      </c>
      <c r="J9" s="22">
        <f t="shared" si="0"/>
        <v>60000</v>
      </c>
    </row>
    <row r="10" spans="2:10" x14ac:dyDescent="0.55000000000000004">
      <c r="B10" s="11">
        <v>7</v>
      </c>
      <c r="C10" s="12">
        <v>42471</v>
      </c>
      <c r="D10" s="13" t="s">
        <v>10</v>
      </c>
      <c r="E10" s="13" t="s">
        <v>17</v>
      </c>
      <c r="F10" s="14">
        <v>3000</v>
      </c>
      <c r="G10" s="13">
        <v>20</v>
      </c>
      <c r="H10" s="13">
        <v>20</v>
      </c>
      <c r="I10" s="15">
        <f>Sheet1!$H10/Sheet1!$G10</f>
        <v>1</v>
      </c>
      <c r="J10" s="16">
        <f t="shared" si="0"/>
        <v>60000</v>
      </c>
    </row>
    <row r="11" spans="2:10" x14ac:dyDescent="0.55000000000000004">
      <c r="B11" s="17">
        <v>8</v>
      </c>
      <c r="C11" s="18">
        <v>42472</v>
      </c>
      <c r="D11" s="19" t="s">
        <v>13</v>
      </c>
      <c r="E11" s="19" t="s">
        <v>12</v>
      </c>
      <c r="F11" s="20">
        <v>5500</v>
      </c>
      <c r="G11" s="19">
        <v>15</v>
      </c>
      <c r="H11" s="19">
        <v>12</v>
      </c>
      <c r="I11" s="21">
        <f>Sheet1!$H11/Sheet1!$G11</f>
        <v>0.8</v>
      </c>
      <c r="J11" s="22">
        <f t="shared" si="0"/>
        <v>66000</v>
      </c>
    </row>
    <row r="12" spans="2:10" x14ac:dyDescent="0.55000000000000004">
      <c r="B12" s="11">
        <v>9</v>
      </c>
      <c r="C12" s="12">
        <v>42472</v>
      </c>
      <c r="D12" s="13" t="s">
        <v>10</v>
      </c>
      <c r="E12" s="13" t="s">
        <v>18</v>
      </c>
      <c r="F12" s="14">
        <v>4000</v>
      </c>
      <c r="G12" s="13">
        <v>20</v>
      </c>
      <c r="H12" s="13">
        <v>16</v>
      </c>
      <c r="I12" s="15">
        <f>Sheet1!$H12/Sheet1!$G12</f>
        <v>0.8</v>
      </c>
      <c r="J12" s="16">
        <f t="shared" si="0"/>
        <v>64000</v>
      </c>
    </row>
    <row r="13" spans="2:10" x14ac:dyDescent="0.55000000000000004">
      <c r="B13" s="17">
        <v>10</v>
      </c>
      <c r="C13" s="18">
        <v>42475</v>
      </c>
      <c r="D13" s="19" t="s">
        <v>15</v>
      </c>
      <c r="E13" s="19" t="s">
        <v>12</v>
      </c>
      <c r="F13" s="20">
        <v>5500</v>
      </c>
      <c r="G13" s="19">
        <v>14</v>
      </c>
      <c r="H13" s="19">
        <v>4</v>
      </c>
      <c r="I13" s="21">
        <f>Sheet1!$H13/Sheet1!$G13</f>
        <v>0.2857142857142857</v>
      </c>
      <c r="J13" s="22">
        <f t="shared" si="0"/>
        <v>22000</v>
      </c>
    </row>
    <row r="14" spans="2:10" x14ac:dyDescent="0.55000000000000004">
      <c r="B14" s="11">
        <v>11</v>
      </c>
      <c r="C14" s="12">
        <v>42478</v>
      </c>
      <c r="D14" s="13" t="s">
        <v>13</v>
      </c>
      <c r="E14" s="13" t="s">
        <v>19</v>
      </c>
      <c r="F14" s="14">
        <v>5000</v>
      </c>
      <c r="G14" s="13">
        <v>15</v>
      </c>
      <c r="H14" s="13">
        <v>14</v>
      </c>
      <c r="I14" s="15">
        <f>Sheet1!$H14/Sheet1!$G14</f>
        <v>0.93333333333333335</v>
      </c>
      <c r="J14" s="16">
        <f t="shared" si="0"/>
        <v>70000</v>
      </c>
    </row>
    <row r="15" spans="2:10" x14ac:dyDescent="0.55000000000000004">
      <c r="B15" s="17">
        <v>12</v>
      </c>
      <c r="C15" s="18">
        <v>42478</v>
      </c>
      <c r="D15" s="19" t="s">
        <v>10</v>
      </c>
      <c r="E15" s="19" t="s">
        <v>16</v>
      </c>
      <c r="F15" s="20">
        <v>4000</v>
      </c>
      <c r="G15" s="19">
        <v>20</v>
      </c>
      <c r="H15" s="19">
        <v>15</v>
      </c>
      <c r="I15" s="21">
        <f>Sheet1!$H15/Sheet1!$G15</f>
        <v>0.75</v>
      </c>
      <c r="J15" s="22">
        <f t="shared" si="0"/>
        <v>60000</v>
      </c>
    </row>
    <row r="16" spans="2:10" x14ac:dyDescent="0.55000000000000004">
      <c r="B16" s="11">
        <v>13</v>
      </c>
      <c r="C16" s="12">
        <v>42479</v>
      </c>
      <c r="D16" s="13" t="s">
        <v>10</v>
      </c>
      <c r="E16" s="13" t="s">
        <v>19</v>
      </c>
      <c r="F16" s="14">
        <v>5000</v>
      </c>
      <c r="G16" s="13">
        <v>20</v>
      </c>
      <c r="H16" s="13">
        <v>15</v>
      </c>
      <c r="I16" s="15">
        <f>Sheet1!$H16/Sheet1!$G16</f>
        <v>0.75</v>
      </c>
      <c r="J16" s="16">
        <f t="shared" si="0"/>
        <v>75000</v>
      </c>
    </row>
    <row r="17" spans="2:10" x14ac:dyDescent="0.55000000000000004">
      <c r="B17" s="17">
        <v>14</v>
      </c>
      <c r="C17" s="18">
        <v>42479</v>
      </c>
      <c r="D17" s="19" t="s">
        <v>13</v>
      </c>
      <c r="E17" s="19" t="s">
        <v>17</v>
      </c>
      <c r="F17" s="20">
        <v>3000</v>
      </c>
      <c r="G17" s="19">
        <v>15</v>
      </c>
      <c r="H17" s="19">
        <v>10</v>
      </c>
      <c r="I17" s="21">
        <f>Sheet1!$H17/Sheet1!$G17</f>
        <v>0.66666666666666663</v>
      </c>
      <c r="J17" s="22">
        <f t="shared" si="0"/>
        <v>30000</v>
      </c>
    </row>
    <row r="18" spans="2:10" x14ac:dyDescent="0.55000000000000004">
      <c r="B18" s="11">
        <v>15</v>
      </c>
      <c r="C18" s="12">
        <v>42481</v>
      </c>
      <c r="D18" s="13" t="s">
        <v>10</v>
      </c>
      <c r="E18" s="13" t="s">
        <v>20</v>
      </c>
      <c r="F18" s="14">
        <v>3500</v>
      </c>
      <c r="G18" s="13">
        <v>20</v>
      </c>
      <c r="H18" s="13">
        <v>12</v>
      </c>
      <c r="I18" s="15">
        <f>Sheet1!$H18/Sheet1!$G18</f>
        <v>0.6</v>
      </c>
      <c r="J18" s="16">
        <f t="shared" si="0"/>
        <v>42000</v>
      </c>
    </row>
    <row r="19" spans="2:10" x14ac:dyDescent="0.55000000000000004">
      <c r="B19" s="17">
        <v>16</v>
      </c>
      <c r="C19" s="18">
        <v>42486</v>
      </c>
      <c r="D19" s="19" t="s">
        <v>13</v>
      </c>
      <c r="E19" s="19" t="s">
        <v>18</v>
      </c>
      <c r="F19" s="20">
        <v>4000</v>
      </c>
      <c r="G19" s="19">
        <v>15</v>
      </c>
      <c r="H19" s="19">
        <v>9</v>
      </c>
      <c r="I19" s="21">
        <f>Sheet1!$H19/Sheet1!$G19</f>
        <v>0.6</v>
      </c>
      <c r="J19" s="22">
        <f t="shared" si="0"/>
        <v>36000</v>
      </c>
    </row>
    <row r="20" spans="2:10" x14ac:dyDescent="0.55000000000000004">
      <c r="B20" s="11">
        <v>17</v>
      </c>
      <c r="C20" s="12">
        <v>42500</v>
      </c>
      <c r="D20" s="13" t="s">
        <v>21</v>
      </c>
      <c r="E20" s="13" t="s">
        <v>11</v>
      </c>
      <c r="F20" s="14">
        <v>3800</v>
      </c>
      <c r="G20" s="13">
        <v>18</v>
      </c>
      <c r="H20" s="13">
        <v>8</v>
      </c>
      <c r="I20" s="15">
        <f>Sheet1!$H20/Sheet1!$G20</f>
        <v>0.44444444444444442</v>
      </c>
      <c r="J20" s="16">
        <f t="shared" si="0"/>
        <v>30400</v>
      </c>
    </row>
    <row r="21" spans="2:10" x14ac:dyDescent="0.55000000000000004">
      <c r="B21" s="17">
        <v>18</v>
      </c>
      <c r="C21" s="18">
        <v>42502</v>
      </c>
      <c r="D21" s="19" t="s">
        <v>13</v>
      </c>
      <c r="E21" s="19" t="s">
        <v>22</v>
      </c>
      <c r="F21" s="20">
        <v>3500</v>
      </c>
      <c r="G21" s="19">
        <v>15</v>
      </c>
      <c r="H21" s="19">
        <v>7</v>
      </c>
      <c r="I21" s="21">
        <f>Sheet1!$H21/Sheet1!$G21</f>
        <v>0.46666666666666667</v>
      </c>
      <c r="J21" s="22">
        <f t="shared" si="0"/>
        <v>24500</v>
      </c>
    </row>
    <row r="22" spans="2:10" x14ac:dyDescent="0.55000000000000004">
      <c r="B22" s="11">
        <v>19</v>
      </c>
      <c r="C22" s="12">
        <v>42507</v>
      </c>
      <c r="D22" s="13" t="s">
        <v>21</v>
      </c>
      <c r="E22" s="13" t="s">
        <v>12</v>
      </c>
      <c r="F22" s="14">
        <v>5500</v>
      </c>
      <c r="G22" s="13">
        <v>18</v>
      </c>
      <c r="H22" s="13">
        <v>6</v>
      </c>
      <c r="I22" s="15">
        <f>Sheet1!$H22/Sheet1!$G22</f>
        <v>0.33333333333333331</v>
      </c>
      <c r="J22" s="16">
        <f t="shared" si="0"/>
        <v>33000</v>
      </c>
    </row>
    <row r="23" spans="2:10" x14ac:dyDescent="0.55000000000000004">
      <c r="B23" s="17">
        <v>20</v>
      </c>
      <c r="C23" s="18">
        <v>42507</v>
      </c>
      <c r="D23" s="19" t="s">
        <v>15</v>
      </c>
      <c r="E23" s="19" t="s">
        <v>17</v>
      </c>
      <c r="F23" s="20">
        <v>3000</v>
      </c>
      <c r="G23" s="19">
        <v>14</v>
      </c>
      <c r="H23" s="19">
        <v>7</v>
      </c>
      <c r="I23" s="21">
        <f>Sheet1!$H23/Sheet1!$G23</f>
        <v>0.5</v>
      </c>
      <c r="J23" s="22">
        <f t="shared" si="0"/>
        <v>21000</v>
      </c>
    </row>
    <row r="24" spans="2:10" x14ac:dyDescent="0.55000000000000004">
      <c r="B24" s="11">
        <v>21</v>
      </c>
      <c r="C24" s="12">
        <v>42509</v>
      </c>
      <c r="D24" s="13" t="s">
        <v>13</v>
      </c>
      <c r="E24" s="13" t="s">
        <v>23</v>
      </c>
      <c r="F24" s="14">
        <v>5000</v>
      </c>
      <c r="G24" s="13">
        <v>15</v>
      </c>
      <c r="H24" s="13">
        <v>11</v>
      </c>
      <c r="I24" s="15">
        <f>Sheet1!$H24/Sheet1!$G24</f>
        <v>0.73333333333333328</v>
      </c>
      <c r="J24" s="16">
        <f t="shared" si="0"/>
        <v>55000</v>
      </c>
    </row>
    <row r="25" spans="2:10" x14ac:dyDescent="0.55000000000000004">
      <c r="B25" s="17">
        <v>22</v>
      </c>
      <c r="C25" s="18">
        <v>42513</v>
      </c>
      <c r="D25" s="19" t="s">
        <v>10</v>
      </c>
      <c r="E25" s="19" t="s">
        <v>22</v>
      </c>
      <c r="F25" s="20">
        <v>3500</v>
      </c>
      <c r="G25" s="19">
        <v>20</v>
      </c>
      <c r="H25" s="19">
        <v>16</v>
      </c>
      <c r="I25" s="21">
        <f>Sheet1!$H25/Sheet1!$G25</f>
        <v>0.8</v>
      </c>
      <c r="J25" s="22">
        <f t="shared" si="0"/>
        <v>56000</v>
      </c>
    </row>
    <row r="26" spans="2:10" x14ac:dyDescent="0.55000000000000004">
      <c r="B26" s="11">
        <v>23</v>
      </c>
      <c r="C26" s="12">
        <v>42514</v>
      </c>
      <c r="D26" s="13" t="s">
        <v>10</v>
      </c>
      <c r="E26" s="13" t="s">
        <v>23</v>
      </c>
      <c r="F26" s="14">
        <v>5000</v>
      </c>
      <c r="G26" s="13">
        <v>20</v>
      </c>
      <c r="H26" s="13">
        <v>14</v>
      </c>
      <c r="I26" s="15">
        <f>Sheet1!$H26/Sheet1!$G26</f>
        <v>0.7</v>
      </c>
      <c r="J26" s="16">
        <f t="shared" si="0"/>
        <v>70000</v>
      </c>
    </row>
    <row r="27" spans="2:10" x14ac:dyDescent="0.55000000000000004">
      <c r="B27" s="17">
        <v>24</v>
      </c>
      <c r="C27" s="18">
        <v>42514</v>
      </c>
      <c r="D27" s="19" t="s">
        <v>21</v>
      </c>
      <c r="E27" s="19" t="s">
        <v>17</v>
      </c>
      <c r="F27" s="20">
        <v>3000</v>
      </c>
      <c r="G27" s="19">
        <v>18</v>
      </c>
      <c r="H27" s="19">
        <v>11</v>
      </c>
      <c r="I27" s="21">
        <f>Sheet1!$H27/Sheet1!$G27</f>
        <v>0.61111111111111116</v>
      </c>
      <c r="J27" s="22">
        <f t="shared" si="0"/>
        <v>33000</v>
      </c>
    </row>
    <row r="28" spans="2:10" x14ac:dyDescent="0.55000000000000004">
      <c r="B28" s="11">
        <v>25</v>
      </c>
      <c r="C28" s="12">
        <v>42514</v>
      </c>
      <c r="D28" s="13" t="s">
        <v>15</v>
      </c>
      <c r="E28" s="13" t="s">
        <v>18</v>
      </c>
      <c r="F28" s="14">
        <v>4000</v>
      </c>
      <c r="G28" s="13">
        <v>14</v>
      </c>
      <c r="H28" s="13">
        <v>6</v>
      </c>
      <c r="I28" s="15">
        <f>Sheet1!$H28/Sheet1!$G28</f>
        <v>0.42857142857142855</v>
      </c>
      <c r="J28" s="16">
        <f t="shared" si="0"/>
        <v>24000</v>
      </c>
    </row>
    <row r="29" spans="2:10" x14ac:dyDescent="0.55000000000000004">
      <c r="B29" s="17">
        <v>26</v>
      </c>
      <c r="C29" s="18">
        <v>42521</v>
      </c>
      <c r="D29" s="19" t="s">
        <v>21</v>
      </c>
      <c r="E29" s="19" t="s">
        <v>18</v>
      </c>
      <c r="F29" s="20">
        <v>4000</v>
      </c>
      <c r="G29" s="19">
        <v>18</v>
      </c>
      <c r="H29" s="19">
        <v>11</v>
      </c>
      <c r="I29" s="21">
        <f>Sheet1!$H29/Sheet1!$G29</f>
        <v>0.61111111111111116</v>
      </c>
      <c r="J29" s="22">
        <f t="shared" si="0"/>
        <v>44000</v>
      </c>
    </row>
    <row r="30" spans="2:10" x14ac:dyDescent="0.55000000000000004">
      <c r="B30" s="11">
        <v>27</v>
      </c>
      <c r="C30" s="12">
        <v>42523</v>
      </c>
      <c r="D30" s="13" t="s">
        <v>10</v>
      </c>
      <c r="E30" s="13" t="s">
        <v>11</v>
      </c>
      <c r="F30" s="14">
        <v>3800</v>
      </c>
      <c r="G30" s="13">
        <v>20</v>
      </c>
      <c r="H30" s="13">
        <v>20</v>
      </c>
      <c r="I30" s="15">
        <f>Sheet1!$H30/Sheet1!$G30</f>
        <v>1</v>
      </c>
      <c r="J30" s="16">
        <f t="shared" si="0"/>
        <v>76000</v>
      </c>
    </row>
    <row r="31" spans="2:10" x14ac:dyDescent="0.55000000000000004">
      <c r="B31" s="17">
        <v>28</v>
      </c>
      <c r="C31" s="18">
        <v>42524</v>
      </c>
      <c r="D31" s="19" t="s">
        <v>10</v>
      </c>
      <c r="E31" s="19" t="s">
        <v>12</v>
      </c>
      <c r="F31" s="20">
        <v>5500</v>
      </c>
      <c r="G31" s="19">
        <v>20</v>
      </c>
      <c r="H31" s="19">
        <v>19</v>
      </c>
      <c r="I31" s="21">
        <f>Sheet1!$H31/Sheet1!$G31</f>
        <v>0.95</v>
      </c>
      <c r="J31" s="22">
        <f t="shared" si="0"/>
        <v>104500</v>
      </c>
    </row>
    <row r="32" spans="2:10" x14ac:dyDescent="0.55000000000000004">
      <c r="B32" s="11">
        <v>29</v>
      </c>
      <c r="C32" s="12">
        <v>42527</v>
      </c>
      <c r="D32" s="13" t="s">
        <v>13</v>
      </c>
      <c r="E32" s="13" t="s">
        <v>11</v>
      </c>
      <c r="F32" s="14">
        <v>3800</v>
      </c>
      <c r="G32" s="13">
        <v>15</v>
      </c>
      <c r="H32" s="13">
        <v>12</v>
      </c>
      <c r="I32" s="15">
        <f>Sheet1!$H32/Sheet1!$G32</f>
        <v>0.8</v>
      </c>
      <c r="J32" s="16">
        <f t="shared" si="0"/>
        <v>45600</v>
      </c>
    </row>
    <row r="33" spans="2:10" x14ac:dyDescent="0.55000000000000004">
      <c r="B33" s="17">
        <v>30</v>
      </c>
      <c r="C33" s="18">
        <v>42527</v>
      </c>
      <c r="D33" s="19" t="s">
        <v>10</v>
      </c>
      <c r="E33" s="19" t="s">
        <v>14</v>
      </c>
      <c r="F33" s="20">
        <v>3500</v>
      </c>
      <c r="G33" s="19">
        <v>20</v>
      </c>
      <c r="H33" s="19">
        <v>16</v>
      </c>
      <c r="I33" s="21">
        <f>Sheet1!$H33/Sheet1!$G33</f>
        <v>0.8</v>
      </c>
      <c r="J33" s="22">
        <f t="shared" si="0"/>
        <v>56000</v>
      </c>
    </row>
    <row r="34" spans="2:10" x14ac:dyDescent="0.55000000000000004">
      <c r="B34" s="11">
        <v>31</v>
      </c>
      <c r="C34" s="12">
        <v>42528</v>
      </c>
      <c r="D34" s="13" t="s">
        <v>13</v>
      </c>
      <c r="E34" s="13" t="s">
        <v>17</v>
      </c>
      <c r="F34" s="14">
        <v>3000</v>
      </c>
      <c r="G34" s="13">
        <v>15</v>
      </c>
      <c r="H34" s="13">
        <v>14</v>
      </c>
      <c r="I34" s="15">
        <f>Sheet1!$H34/Sheet1!$G34</f>
        <v>0.93333333333333335</v>
      </c>
      <c r="J34" s="16">
        <f t="shared" si="0"/>
        <v>42000</v>
      </c>
    </row>
    <row r="35" spans="2:10" x14ac:dyDescent="0.55000000000000004">
      <c r="B35" s="17">
        <v>32</v>
      </c>
      <c r="C35" s="18">
        <v>42530</v>
      </c>
      <c r="D35" s="19" t="s">
        <v>10</v>
      </c>
      <c r="E35" s="19" t="s">
        <v>17</v>
      </c>
      <c r="F35" s="20">
        <v>3000</v>
      </c>
      <c r="G35" s="19">
        <v>20</v>
      </c>
      <c r="H35" s="19">
        <v>15</v>
      </c>
      <c r="I35" s="21">
        <f>Sheet1!$H35/Sheet1!$G35</f>
        <v>0.75</v>
      </c>
      <c r="J35" s="22">
        <f t="shared" si="0"/>
        <v>45000</v>
      </c>
    </row>
    <row r="36" spans="2:10" x14ac:dyDescent="0.55000000000000004">
      <c r="B36" s="11">
        <v>33</v>
      </c>
      <c r="C36" s="12">
        <v>42531</v>
      </c>
      <c r="D36" s="13" t="s">
        <v>10</v>
      </c>
      <c r="E36" s="13" t="s">
        <v>18</v>
      </c>
      <c r="F36" s="14">
        <v>4000</v>
      </c>
      <c r="G36" s="13">
        <v>20</v>
      </c>
      <c r="H36" s="13">
        <v>14</v>
      </c>
      <c r="I36" s="15">
        <f>Sheet1!$H36/Sheet1!$G36</f>
        <v>0.7</v>
      </c>
      <c r="J36" s="16">
        <f t="shared" si="0"/>
        <v>56000</v>
      </c>
    </row>
    <row r="37" spans="2:10" x14ac:dyDescent="0.55000000000000004">
      <c r="B37" s="17">
        <v>34</v>
      </c>
      <c r="C37" s="18">
        <v>42534</v>
      </c>
      <c r="D37" s="19" t="s">
        <v>13</v>
      </c>
      <c r="E37" s="19" t="s">
        <v>12</v>
      </c>
      <c r="F37" s="20">
        <v>5500</v>
      </c>
      <c r="G37" s="19">
        <v>15</v>
      </c>
      <c r="H37" s="19">
        <v>15</v>
      </c>
      <c r="I37" s="21">
        <f>Sheet1!$H37/Sheet1!$G37</f>
        <v>1</v>
      </c>
      <c r="J37" s="22">
        <f t="shared" si="0"/>
        <v>82500</v>
      </c>
    </row>
    <row r="38" spans="2:10" x14ac:dyDescent="0.55000000000000004">
      <c r="B38" s="11">
        <v>35</v>
      </c>
      <c r="C38" s="12">
        <v>42535</v>
      </c>
      <c r="D38" s="13" t="s">
        <v>13</v>
      </c>
      <c r="E38" s="13" t="s">
        <v>18</v>
      </c>
      <c r="F38" s="14">
        <v>4000</v>
      </c>
      <c r="G38" s="13">
        <v>15</v>
      </c>
      <c r="H38" s="13">
        <v>8</v>
      </c>
      <c r="I38" s="15">
        <f>Sheet1!$H38/Sheet1!$G38</f>
        <v>0.53333333333333333</v>
      </c>
      <c r="J38" s="16">
        <f t="shared" si="0"/>
        <v>32000</v>
      </c>
    </row>
    <row r="39" spans="2:10" x14ac:dyDescent="0.55000000000000004">
      <c r="B39" s="17">
        <v>36</v>
      </c>
      <c r="C39" s="18">
        <v>42537</v>
      </c>
      <c r="D39" s="19" t="s">
        <v>10</v>
      </c>
      <c r="E39" s="19" t="s">
        <v>16</v>
      </c>
      <c r="F39" s="20">
        <v>4000</v>
      </c>
      <c r="G39" s="19">
        <v>20</v>
      </c>
      <c r="H39" s="19">
        <v>19</v>
      </c>
      <c r="I39" s="21">
        <f>Sheet1!$H39/Sheet1!$G39</f>
        <v>0.95</v>
      </c>
      <c r="J39" s="22">
        <f t="shared" si="0"/>
        <v>76000</v>
      </c>
    </row>
    <row r="40" spans="2:10" x14ac:dyDescent="0.55000000000000004">
      <c r="B40" s="11">
        <v>37</v>
      </c>
      <c r="C40" s="12">
        <v>42538</v>
      </c>
      <c r="D40" s="13" t="s">
        <v>10</v>
      </c>
      <c r="E40" s="13" t="s">
        <v>19</v>
      </c>
      <c r="F40" s="14">
        <v>5000</v>
      </c>
      <c r="G40" s="13">
        <v>20</v>
      </c>
      <c r="H40" s="13">
        <v>16</v>
      </c>
      <c r="I40" s="15">
        <f>Sheet1!$H40/Sheet1!$G40</f>
        <v>0.8</v>
      </c>
      <c r="J40" s="16">
        <f t="shared" si="0"/>
        <v>80000</v>
      </c>
    </row>
    <row r="41" spans="2:10" x14ac:dyDescent="0.55000000000000004">
      <c r="B41" s="17">
        <v>38</v>
      </c>
      <c r="C41" s="18">
        <v>42541</v>
      </c>
      <c r="D41" s="19" t="s">
        <v>13</v>
      </c>
      <c r="E41" s="19" t="s">
        <v>16</v>
      </c>
      <c r="F41" s="20">
        <v>4000</v>
      </c>
      <c r="G41" s="19">
        <v>15</v>
      </c>
      <c r="H41" s="19">
        <v>6</v>
      </c>
      <c r="I41" s="21">
        <f>Sheet1!$H41/Sheet1!$G41</f>
        <v>0.4</v>
      </c>
      <c r="J41" s="22">
        <f t="shared" si="0"/>
        <v>24000</v>
      </c>
    </row>
    <row r="42" spans="2:10" x14ac:dyDescent="0.55000000000000004">
      <c r="B42" s="11">
        <v>39</v>
      </c>
      <c r="C42" s="12">
        <v>42543</v>
      </c>
      <c r="D42" s="13" t="s">
        <v>10</v>
      </c>
      <c r="E42" s="13" t="s">
        <v>20</v>
      </c>
      <c r="F42" s="14">
        <v>3500</v>
      </c>
      <c r="G42" s="13">
        <v>20</v>
      </c>
      <c r="H42" s="13">
        <v>17</v>
      </c>
      <c r="I42" s="15">
        <f>Sheet1!$H42/Sheet1!$G42</f>
        <v>0.85</v>
      </c>
      <c r="J42" s="16">
        <f t="shared" si="0"/>
        <v>59500</v>
      </c>
    </row>
    <row r="43" spans="2:10" x14ac:dyDescent="0.55000000000000004">
      <c r="B43" s="2">
        <v>40</v>
      </c>
      <c r="C43" s="3">
        <v>42548</v>
      </c>
      <c r="D43" s="4" t="s">
        <v>13</v>
      </c>
      <c r="E43" s="4" t="s">
        <v>19</v>
      </c>
      <c r="F43" s="5">
        <v>5000</v>
      </c>
      <c r="G43" s="4">
        <v>15</v>
      </c>
      <c r="H43" s="4">
        <v>9</v>
      </c>
      <c r="I43" s="6">
        <f>Sheet1!$H43/Sheet1!$G43</f>
        <v>0.6</v>
      </c>
      <c r="J43" s="7">
        <f t="shared" si="0"/>
        <v>45000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G0945</cp:lastModifiedBy>
  <dcterms:created xsi:type="dcterms:W3CDTF">2016-04-13T05:13:32Z</dcterms:created>
  <dcterms:modified xsi:type="dcterms:W3CDTF">2020-11-26T02:38:00Z</dcterms:modified>
</cp:coreProperties>
</file>