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S-Excel演習\MOS-Excel2016(1)\"/>
    </mc:Choice>
  </mc:AlternateContent>
  <bookViews>
    <workbookView xWindow="0" yWindow="0" windowWidth="15360" windowHeight="7440"/>
  </bookViews>
  <sheets>
    <sheet name="新着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" i="1" l="1"/>
  <c r="C59" i="1"/>
</calcChain>
</file>

<file path=xl/sharedStrings.xml><?xml version="1.0" encoding="utf-8"?>
<sst xmlns="http://schemas.openxmlformats.org/spreadsheetml/2006/main" count="289" uniqueCount="108">
  <si>
    <t>新着物件一覧</t>
    <rPh sb="0" eb="2">
      <t>シンチャク</t>
    </rPh>
    <rPh sb="2" eb="4">
      <t>ブッケン</t>
    </rPh>
    <rPh sb="4" eb="6">
      <t>イチラン</t>
    </rPh>
    <phoneticPr fontId="4"/>
  </si>
  <si>
    <t>管理番号</t>
    <rPh sb="0" eb="2">
      <t>カンリ</t>
    </rPh>
    <rPh sb="2" eb="4">
      <t>バンゴウ</t>
    </rPh>
    <phoneticPr fontId="5"/>
  </si>
  <si>
    <t>物件名</t>
    <rPh sb="0" eb="2">
      <t>ブッケン</t>
    </rPh>
    <rPh sb="2" eb="3">
      <t>メイ</t>
    </rPh>
    <phoneticPr fontId="5"/>
  </si>
  <si>
    <t>所在地</t>
    <rPh sb="0" eb="3">
      <t>ショザイチ</t>
    </rPh>
    <phoneticPr fontId="5"/>
  </si>
  <si>
    <t>南麻布アイスグリーンタワー</t>
    <rPh sb="0" eb="3">
      <t>ミナミアザブ</t>
    </rPh>
    <phoneticPr fontId="5"/>
  </si>
  <si>
    <t>東京都港区南麻布</t>
    <rPh sb="0" eb="3">
      <t>トウキョウト</t>
    </rPh>
    <rPh sb="3" eb="5">
      <t>ミナトク</t>
    </rPh>
    <rPh sb="5" eb="8">
      <t>ミナミアザブ</t>
    </rPh>
    <phoneticPr fontId="5"/>
  </si>
  <si>
    <t>2LDK</t>
    <phoneticPr fontId="3"/>
  </si>
  <si>
    <t>WコントタワーズEAST</t>
    <phoneticPr fontId="3"/>
  </si>
  <si>
    <t>東京都目黒区上目黒</t>
    <rPh sb="0" eb="3">
      <t>トウキョウト</t>
    </rPh>
    <rPh sb="3" eb="6">
      <t>メグロク</t>
    </rPh>
    <rPh sb="6" eb="9">
      <t>カミメグロ</t>
    </rPh>
    <phoneticPr fontId="5"/>
  </si>
  <si>
    <t>3LDK</t>
    <phoneticPr fontId="3"/>
  </si>
  <si>
    <t>ブルーコート代々木</t>
    <rPh sb="6" eb="9">
      <t>ヨヨギ</t>
    </rPh>
    <phoneticPr fontId="5"/>
  </si>
  <si>
    <t>東京都渋谷区代々木</t>
    <rPh sb="0" eb="3">
      <t>トウキョウト</t>
    </rPh>
    <rPh sb="3" eb="6">
      <t>シブヤク</t>
    </rPh>
    <rPh sb="6" eb="9">
      <t>ヨヨギ</t>
    </rPh>
    <phoneticPr fontId="5"/>
  </si>
  <si>
    <t>2LDK</t>
    <phoneticPr fontId="3"/>
  </si>
  <si>
    <t>パークタウン虎ノ門</t>
    <rPh sb="6" eb="7">
      <t>トラ</t>
    </rPh>
    <rPh sb="8" eb="9">
      <t>モン</t>
    </rPh>
    <phoneticPr fontId="5"/>
  </si>
  <si>
    <t>東京都港区虎ノ門</t>
    <rPh sb="0" eb="3">
      <t>トウキョウト</t>
    </rPh>
    <rPh sb="3" eb="5">
      <t>ミナトク</t>
    </rPh>
    <rPh sb="5" eb="6">
      <t>トラ</t>
    </rPh>
    <rPh sb="7" eb="8">
      <t>モン</t>
    </rPh>
    <phoneticPr fontId="5"/>
  </si>
  <si>
    <t>1SLDK</t>
    <phoneticPr fontId="3"/>
  </si>
  <si>
    <t>恵比寿南アイスクェアビュータワー</t>
    <rPh sb="0" eb="4">
      <t>エビスミナミ</t>
    </rPh>
    <phoneticPr fontId="5"/>
  </si>
  <si>
    <t>東京都渋谷区恵比寿南</t>
    <rPh sb="0" eb="3">
      <t>トウキョウト</t>
    </rPh>
    <rPh sb="3" eb="6">
      <t>シブヤク</t>
    </rPh>
    <rPh sb="6" eb="10">
      <t>エビスミナミ</t>
    </rPh>
    <phoneticPr fontId="5"/>
  </si>
  <si>
    <t>3LDK</t>
    <phoneticPr fontId="3"/>
  </si>
  <si>
    <t>パークタウン南麻布</t>
    <rPh sb="6" eb="9">
      <t>ミナミアザブ</t>
    </rPh>
    <phoneticPr fontId="5"/>
  </si>
  <si>
    <t>南麻布アイスクェアビュータワー</t>
    <rPh sb="0" eb="3">
      <t>ミナミアザブ</t>
    </rPh>
    <phoneticPr fontId="5"/>
  </si>
  <si>
    <t>3LDK</t>
    <phoneticPr fontId="3"/>
  </si>
  <si>
    <t>エリアタワー</t>
    <phoneticPr fontId="3"/>
  </si>
  <si>
    <t>東京都港区南青山</t>
    <rPh sb="0" eb="3">
      <t>トウキョウト</t>
    </rPh>
    <rPh sb="3" eb="5">
      <t>ミナトク</t>
    </rPh>
    <rPh sb="5" eb="8">
      <t>ミナミアオヤマ</t>
    </rPh>
    <phoneticPr fontId="5"/>
  </si>
  <si>
    <t>2LDK</t>
    <phoneticPr fontId="3"/>
  </si>
  <si>
    <t>シティタウン西原</t>
    <rPh sb="6" eb="8">
      <t>ニシハラ</t>
    </rPh>
    <phoneticPr fontId="5"/>
  </si>
  <si>
    <t>東京都渋谷区西原</t>
    <rPh sb="0" eb="3">
      <t>トウキョウト</t>
    </rPh>
    <rPh sb="3" eb="6">
      <t>シブヤク</t>
    </rPh>
    <rPh sb="6" eb="8">
      <t>ニシハラ</t>
    </rPh>
    <phoneticPr fontId="5"/>
  </si>
  <si>
    <t>3LDK</t>
    <phoneticPr fontId="3"/>
  </si>
  <si>
    <t>パークタウン上目黒</t>
    <rPh sb="6" eb="9">
      <t>カミメグロ</t>
    </rPh>
    <phoneticPr fontId="5"/>
  </si>
  <si>
    <t>ブリリアントタワー東京</t>
    <rPh sb="9" eb="11">
      <t>トウキョウ</t>
    </rPh>
    <phoneticPr fontId="5"/>
  </si>
  <si>
    <t>1SLDK</t>
    <phoneticPr fontId="3"/>
  </si>
  <si>
    <t>トウキョウ　タワーズ</t>
    <phoneticPr fontId="3"/>
  </si>
  <si>
    <t>東京都品川区上大崎</t>
    <rPh sb="0" eb="3">
      <t>トウキョウト</t>
    </rPh>
    <rPh sb="3" eb="6">
      <t>シナガワク</t>
    </rPh>
    <rPh sb="6" eb="9">
      <t>カミオオサキ</t>
    </rPh>
    <phoneticPr fontId="5"/>
  </si>
  <si>
    <t>3LDK</t>
    <phoneticPr fontId="3"/>
  </si>
  <si>
    <t>セントリーパークタワー</t>
    <phoneticPr fontId="3"/>
  </si>
  <si>
    <t>2LDK</t>
    <phoneticPr fontId="3"/>
  </si>
  <si>
    <t>トウキョウ　タワーズ</t>
    <phoneticPr fontId="3"/>
  </si>
  <si>
    <t>1SLDK</t>
    <phoneticPr fontId="3"/>
  </si>
  <si>
    <t>トウキョウ　タワーズ</t>
    <phoneticPr fontId="3"/>
  </si>
  <si>
    <t>東京都渋谷区神宮前</t>
    <rPh sb="0" eb="3">
      <t>トウキョウト</t>
    </rPh>
    <rPh sb="3" eb="6">
      <t>シブヤク</t>
    </rPh>
    <rPh sb="6" eb="9">
      <t>ジングウマエ</t>
    </rPh>
    <phoneticPr fontId="5"/>
  </si>
  <si>
    <t>3LDK</t>
    <phoneticPr fontId="3"/>
  </si>
  <si>
    <t>WコントタワーズEAST</t>
    <phoneticPr fontId="3"/>
  </si>
  <si>
    <t>東京ダブルパークス</t>
    <rPh sb="0" eb="2">
      <t>トウキョウ</t>
    </rPh>
    <phoneticPr fontId="5"/>
  </si>
  <si>
    <t>パークタウン神宮前</t>
    <rPh sb="6" eb="9">
      <t>ジングウマエ</t>
    </rPh>
    <phoneticPr fontId="5"/>
  </si>
  <si>
    <t>2LDK</t>
    <phoneticPr fontId="3"/>
  </si>
  <si>
    <t>2SLDK</t>
    <phoneticPr fontId="3"/>
  </si>
  <si>
    <t>シティタウン代々木</t>
    <rPh sb="6" eb="9">
      <t>ヨヨギ</t>
    </rPh>
    <phoneticPr fontId="5"/>
  </si>
  <si>
    <t>トルレードレ上目黒</t>
    <rPh sb="6" eb="9">
      <t>カミメグロ</t>
    </rPh>
    <phoneticPr fontId="5"/>
  </si>
  <si>
    <t>パークタウン西原</t>
    <rPh sb="6" eb="8">
      <t>ニシハラ</t>
    </rPh>
    <phoneticPr fontId="5"/>
  </si>
  <si>
    <t>エリアタワー</t>
    <phoneticPr fontId="3"/>
  </si>
  <si>
    <t>3LDK</t>
    <phoneticPr fontId="3"/>
  </si>
  <si>
    <t>トウキョウ　タワーズ</t>
    <phoneticPr fontId="3"/>
  </si>
  <si>
    <t>4LDK</t>
    <phoneticPr fontId="3"/>
  </si>
  <si>
    <t>シティタウン南青山</t>
    <rPh sb="6" eb="7">
      <t>ミナミ</t>
    </rPh>
    <rPh sb="7" eb="9">
      <t>アオヤマ</t>
    </rPh>
    <phoneticPr fontId="5"/>
  </si>
  <si>
    <t>エリアタワー</t>
    <phoneticPr fontId="3"/>
  </si>
  <si>
    <t>上目黒アイスクェアビュータワー</t>
    <rPh sb="0" eb="3">
      <t>カミメグロ</t>
    </rPh>
    <phoneticPr fontId="5"/>
  </si>
  <si>
    <t>2LDK</t>
    <phoneticPr fontId="3"/>
  </si>
  <si>
    <t>1SLDK</t>
    <phoneticPr fontId="3"/>
  </si>
  <si>
    <t>道玄坂アイスクェアビュータワー</t>
    <rPh sb="0" eb="3">
      <t>ドウゲンザカ</t>
    </rPh>
    <phoneticPr fontId="5"/>
  </si>
  <si>
    <t>東京都渋谷区道玄坂</t>
    <rPh sb="0" eb="3">
      <t>トウキョウト</t>
    </rPh>
    <rPh sb="3" eb="6">
      <t>シブヤク</t>
    </rPh>
    <rPh sb="6" eb="9">
      <t>ドウゲンザカ</t>
    </rPh>
    <phoneticPr fontId="5"/>
  </si>
  <si>
    <t>2LDK</t>
    <phoneticPr fontId="3"/>
  </si>
  <si>
    <t>恵比寿南アイスグリーンタワー</t>
    <rPh sb="0" eb="3">
      <t>エビス</t>
    </rPh>
    <rPh sb="3" eb="4">
      <t>ミナミ</t>
    </rPh>
    <phoneticPr fontId="5"/>
  </si>
  <si>
    <t>2LDK</t>
    <phoneticPr fontId="3"/>
  </si>
  <si>
    <t>道玄坂アイスグリーンタワー</t>
    <rPh sb="0" eb="3">
      <t>ドウゲンザカ</t>
    </rPh>
    <phoneticPr fontId="5"/>
  </si>
  <si>
    <t>1LDK</t>
    <phoneticPr fontId="3"/>
  </si>
  <si>
    <t>セントリーパークタワー</t>
    <phoneticPr fontId="3"/>
  </si>
  <si>
    <t>2LDK</t>
    <phoneticPr fontId="3"/>
  </si>
  <si>
    <t>代々木アイスグリーンタワー</t>
    <rPh sb="0" eb="3">
      <t>ヨヨギ</t>
    </rPh>
    <phoneticPr fontId="5"/>
  </si>
  <si>
    <t>南麻布ジョータワー</t>
    <rPh sb="0" eb="3">
      <t>ミナミアザブ</t>
    </rPh>
    <phoneticPr fontId="5"/>
  </si>
  <si>
    <t>1SLDK</t>
    <phoneticPr fontId="3"/>
  </si>
  <si>
    <t>神宮前アイスグリーンタワー</t>
    <rPh sb="0" eb="3">
      <t>ジングウマエ</t>
    </rPh>
    <phoneticPr fontId="5"/>
  </si>
  <si>
    <t>1SLDK</t>
    <phoneticPr fontId="3"/>
  </si>
  <si>
    <t>トウキョウ　タワーズ</t>
    <phoneticPr fontId="3"/>
  </si>
  <si>
    <t>道玄坂エイシンタワー</t>
    <rPh sb="0" eb="3">
      <t>ドウゲンザカ</t>
    </rPh>
    <phoneticPr fontId="5"/>
  </si>
  <si>
    <t>ベイ南青山グリーンリンクタワー</t>
    <rPh sb="2" eb="3">
      <t>ミナミ</t>
    </rPh>
    <rPh sb="3" eb="5">
      <t>アオヤマ</t>
    </rPh>
    <phoneticPr fontId="5"/>
  </si>
  <si>
    <t>2SLDK</t>
    <phoneticPr fontId="3"/>
  </si>
  <si>
    <t>ブルーコート虎ノ門</t>
    <rPh sb="6" eb="7">
      <t>トラ</t>
    </rPh>
    <rPh sb="8" eb="9">
      <t>モン</t>
    </rPh>
    <phoneticPr fontId="5"/>
  </si>
  <si>
    <t>上目黒プレジデント</t>
    <rPh sb="0" eb="3">
      <t>カミメグロ</t>
    </rPh>
    <phoneticPr fontId="5"/>
  </si>
  <si>
    <t>パークタウン富ヶ谷</t>
    <rPh sb="6" eb="9">
      <t>トミガヤ</t>
    </rPh>
    <phoneticPr fontId="5"/>
  </si>
  <si>
    <t>東京都渋谷区富ケ谷</t>
    <rPh sb="0" eb="3">
      <t>トウキョウト</t>
    </rPh>
    <rPh sb="3" eb="6">
      <t>シブヤク</t>
    </rPh>
    <rPh sb="6" eb="7">
      <t>トミ</t>
    </rPh>
    <rPh sb="8" eb="9">
      <t>タニ</t>
    </rPh>
    <phoneticPr fontId="5"/>
  </si>
  <si>
    <t>WコントタワーズEAST</t>
    <phoneticPr fontId="3"/>
  </si>
  <si>
    <t>トータルマークタワー</t>
    <phoneticPr fontId="3"/>
  </si>
  <si>
    <t>トウキョウ　タワーズ</t>
    <phoneticPr fontId="3"/>
  </si>
  <si>
    <t>富ヶ谷アイスクェアビュータワー</t>
    <rPh sb="0" eb="3">
      <t>トミガヤ</t>
    </rPh>
    <phoneticPr fontId="5"/>
  </si>
  <si>
    <t>沿線</t>
    <rPh sb="0" eb="2">
      <t>エンセン</t>
    </rPh>
    <phoneticPr fontId="6"/>
  </si>
  <si>
    <t>日比谷線</t>
    <rPh sb="0" eb="4">
      <t>ヒビヤセン</t>
    </rPh>
    <phoneticPr fontId="6"/>
  </si>
  <si>
    <t>山手線</t>
    <rPh sb="0" eb="3">
      <t>ヤマノテセン</t>
    </rPh>
    <phoneticPr fontId="6"/>
  </si>
  <si>
    <t>千代田線</t>
    <rPh sb="0" eb="4">
      <t>チヨダセン</t>
    </rPh>
    <phoneticPr fontId="6"/>
  </si>
  <si>
    <t>最寄駅</t>
    <rPh sb="0" eb="3">
      <t>モヨリエキ</t>
    </rPh>
    <phoneticPr fontId="6"/>
  </si>
  <si>
    <t>広尾</t>
    <rPh sb="0" eb="2">
      <t>ヒロオ</t>
    </rPh>
    <phoneticPr fontId="6"/>
  </si>
  <si>
    <t>中目黒</t>
    <rPh sb="0" eb="3">
      <t>ナカメグロ</t>
    </rPh>
    <phoneticPr fontId="6"/>
  </si>
  <si>
    <t>代々木</t>
    <rPh sb="0" eb="3">
      <t>ヨヨギ</t>
    </rPh>
    <phoneticPr fontId="6"/>
  </si>
  <si>
    <t>神谷町　</t>
    <rPh sb="0" eb="3">
      <t>カミヤチョウ</t>
    </rPh>
    <phoneticPr fontId="6"/>
  </si>
  <si>
    <t>恵比寿</t>
    <rPh sb="0" eb="3">
      <t>エビス</t>
    </rPh>
    <phoneticPr fontId="6"/>
  </si>
  <si>
    <t>乃木坂</t>
    <rPh sb="0" eb="3">
      <t>ノギザカ</t>
    </rPh>
    <phoneticPr fontId="6"/>
  </si>
  <si>
    <t>代々木上原</t>
    <rPh sb="0" eb="5">
      <t>ヨヨギウエハラ</t>
    </rPh>
    <phoneticPr fontId="6"/>
  </si>
  <si>
    <t>目黒</t>
    <rPh sb="0" eb="2">
      <t>メグロ</t>
    </rPh>
    <phoneticPr fontId="6"/>
  </si>
  <si>
    <t>明治神宮前</t>
    <rPh sb="0" eb="5">
      <t>メイジジングウマエ</t>
    </rPh>
    <phoneticPr fontId="6"/>
  </si>
  <si>
    <t>渋谷</t>
    <rPh sb="0" eb="2">
      <t>シブヤ</t>
    </rPh>
    <phoneticPr fontId="6"/>
  </si>
  <si>
    <t>代々木公園</t>
    <rPh sb="0" eb="5">
      <t>ヨヨギコウエン</t>
    </rPh>
    <phoneticPr fontId="6"/>
  </si>
  <si>
    <t>間取り</t>
    <rPh sb="0" eb="2">
      <t>マド</t>
    </rPh>
    <phoneticPr fontId="7"/>
  </si>
  <si>
    <t>階数</t>
    <rPh sb="0" eb="2">
      <t>カイスウ</t>
    </rPh>
    <phoneticPr fontId="7"/>
  </si>
  <si>
    <t>徒歩（分）</t>
    <rPh sb="0" eb="2">
      <t>トホ</t>
    </rPh>
    <rPh sb="3" eb="4">
      <t>フン</t>
    </rPh>
    <phoneticPr fontId="6"/>
  </si>
  <si>
    <t>価格（万円）</t>
    <rPh sb="0" eb="2">
      <t>カカク</t>
    </rPh>
    <rPh sb="3" eb="5">
      <t>マンエン</t>
    </rPh>
    <phoneticPr fontId="6"/>
  </si>
  <si>
    <t>総階数</t>
    <rPh sb="0" eb="1">
      <t>ソウ</t>
    </rPh>
    <rPh sb="1" eb="3">
      <t>カイスウ</t>
    </rPh>
    <phoneticPr fontId="7"/>
  </si>
  <si>
    <t>築年月</t>
    <rPh sb="0" eb="1">
      <t>チク</t>
    </rPh>
    <rPh sb="1" eb="3">
      <t>ネンゲツ</t>
    </rPh>
    <phoneticPr fontId="6"/>
  </si>
  <si>
    <t>専有面積</t>
    <rPh sb="0" eb="2">
      <t>センユウ</t>
    </rPh>
    <rPh sb="2" eb="4">
      <t>メンセキ</t>
    </rPh>
    <phoneticPr fontId="6"/>
  </si>
  <si>
    <t>集計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</si>
</sst>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;@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b/>
      <sz val="6"/>
      <name val="游ゴシック"/>
      <family val="3"/>
      <charset val="128"/>
      <scheme val="minor"/>
    </font>
    <font>
      <sz val="6"/>
      <name val="游ゴシック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9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/>
      <right/>
      <top style="double">
        <color theme="9"/>
      </top>
      <bottom style="thin">
        <color theme="9"/>
      </bottom>
      <diagonal/>
    </border>
    <border>
      <left/>
      <right style="thin">
        <color theme="9"/>
      </right>
      <top style="double">
        <color theme="9"/>
      </top>
      <bottom style="thin">
        <color theme="9"/>
      </bottom>
      <diagonal/>
    </border>
    <border>
      <left style="thin">
        <color theme="9"/>
      </left>
      <right/>
      <top style="double">
        <color theme="9"/>
      </top>
      <bottom style="thin">
        <color theme="9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8" fillId="2" borderId="1" xfId="0" applyFont="1" applyFill="1" applyBorder="1">
      <alignment vertical="center"/>
    </xf>
    <xf numFmtId="0" fontId="8" fillId="2" borderId="2" xfId="0" applyFont="1" applyFill="1" applyBorder="1">
      <alignment vertical="center"/>
    </xf>
    <xf numFmtId="0" fontId="8" fillId="2" borderId="3" xfId="0" applyFont="1" applyFill="1" applyBorder="1">
      <alignment vertical="center"/>
    </xf>
    <xf numFmtId="0" fontId="0" fillId="0" borderId="4" xfId="0" applyFont="1" applyBorder="1">
      <alignment vertical="center"/>
    </xf>
    <xf numFmtId="0" fontId="0" fillId="0" borderId="0" xfId="0" applyFont="1" applyBorder="1">
      <alignment vertical="center"/>
    </xf>
    <xf numFmtId="38" fontId="0" fillId="0" borderId="0" xfId="1" applyNumberFormat="1" applyFont="1" applyBorder="1">
      <alignment vertical="center"/>
    </xf>
    <xf numFmtId="176" fontId="0" fillId="0" borderId="5" xfId="0" applyNumberFormat="1" applyFont="1" applyBorder="1">
      <alignment vertical="center"/>
    </xf>
    <xf numFmtId="0" fontId="9" fillId="0" borderId="6" xfId="0" applyFont="1" applyBorder="1">
      <alignment vertical="center"/>
    </xf>
    <xf numFmtId="38" fontId="10" fillId="0" borderId="6" xfId="0" applyNumberFormat="1" applyFont="1" applyBorder="1">
      <alignment vertical="center"/>
    </xf>
    <xf numFmtId="0" fontId="9" fillId="0" borderId="7" xfId="0" applyFont="1" applyBorder="1">
      <alignment vertical="center"/>
    </xf>
    <xf numFmtId="0" fontId="9" fillId="0" borderId="8" xfId="0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9"/>
  <sheetViews>
    <sheetView tabSelected="1" topLeftCell="A41" workbookViewId="0">
      <selection activeCell="D49" sqref="D49"/>
    </sheetView>
  </sheetViews>
  <sheetFormatPr defaultRowHeight="18" x14ac:dyDescent="0.55000000000000004"/>
  <cols>
    <col min="1" max="1" width="1.58203125" customWidth="1"/>
    <col min="2" max="2" width="9.9140625" customWidth="1"/>
    <col min="3" max="3" width="33.33203125" bestFit="1" customWidth="1"/>
    <col min="4" max="4" width="21.33203125" bestFit="1" customWidth="1"/>
    <col min="6" max="6" width="11" bestFit="1" customWidth="1"/>
    <col min="7" max="7" width="11.75" customWidth="1"/>
    <col min="8" max="8" width="13.58203125" customWidth="1"/>
    <col min="9" max="9" width="8.08203125" customWidth="1"/>
    <col min="10" max="10" width="9.9140625" customWidth="1"/>
    <col min="11" max="11" width="6.25" customWidth="1"/>
    <col min="12" max="12" width="8.08203125" customWidth="1"/>
    <col min="13" max="13" width="11.33203125" bestFit="1" customWidth="1"/>
  </cols>
  <sheetData>
    <row r="1" spans="2:13" ht="26.5" x14ac:dyDescent="0.55000000000000004">
      <c r="B1" s="1" t="s">
        <v>0</v>
      </c>
    </row>
    <row r="3" spans="2:13" x14ac:dyDescent="0.55000000000000004">
      <c r="B3" s="2" t="s">
        <v>1</v>
      </c>
      <c r="C3" s="3" t="s">
        <v>2</v>
      </c>
      <c r="D3" s="3" t="s">
        <v>3</v>
      </c>
      <c r="E3" s="3" t="s">
        <v>84</v>
      </c>
      <c r="F3" s="3" t="s">
        <v>88</v>
      </c>
      <c r="G3" s="3" t="s">
        <v>102</v>
      </c>
      <c r="H3" s="3" t="s">
        <v>103</v>
      </c>
      <c r="I3" s="3" t="s">
        <v>100</v>
      </c>
      <c r="J3" s="3" t="s">
        <v>106</v>
      </c>
      <c r="K3" s="3" t="s">
        <v>101</v>
      </c>
      <c r="L3" s="3" t="s">
        <v>104</v>
      </c>
      <c r="M3" s="4" t="s">
        <v>105</v>
      </c>
    </row>
    <row r="4" spans="2:13" x14ac:dyDescent="0.55000000000000004">
      <c r="B4" s="5">
        <v>1043</v>
      </c>
      <c r="C4" s="6" t="s">
        <v>28</v>
      </c>
      <c r="D4" s="6" t="s">
        <v>8</v>
      </c>
      <c r="E4" s="6" t="s">
        <v>85</v>
      </c>
      <c r="F4" s="6" t="s">
        <v>90</v>
      </c>
      <c r="G4" s="6">
        <v>8</v>
      </c>
      <c r="H4" s="7">
        <v>5700</v>
      </c>
      <c r="I4" s="6" t="s">
        <v>56</v>
      </c>
      <c r="J4" s="6">
        <v>77.2</v>
      </c>
      <c r="K4" s="6">
        <v>5</v>
      </c>
      <c r="L4" s="6">
        <v>32</v>
      </c>
      <c r="M4" s="8">
        <v>41579</v>
      </c>
    </row>
    <row r="5" spans="2:13" x14ac:dyDescent="0.55000000000000004">
      <c r="B5" s="5">
        <v>1035</v>
      </c>
      <c r="C5" s="6" t="s">
        <v>28</v>
      </c>
      <c r="D5" s="6" t="s">
        <v>8</v>
      </c>
      <c r="E5" s="6" t="s">
        <v>85</v>
      </c>
      <c r="F5" s="6" t="s">
        <v>90</v>
      </c>
      <c r="G5" s="6">
        <v>8</v>
      </c>
      <c r="H5" s="7">
        <v>5700</v>
      </c>
      <c r="I5" s="6" t="s">
        <v>56</v>
      </c>
      <c r="J5" s="6">
        <v>75.2</v>
      </c>
      <c r="K5" s="6">
        <v>19</v>
      </c>
      <c r="L5" s="6">
        <v>32</v>
      </c>
      <c r="M5" s="8">
        <v>41579</v>
      </c>
    </row>
    <row r="6" spans="2:13" x14ac:dyDescent="0.55000000000000004">
      <c r="B6" s="5">
        <v>1031</v>
      </c>
      <c r="C6" s="6" t="s">
        <v>49</v>
      </c>
      <c r="D6" s="6" t="s">
        <v>23</v>
      </c>
      <c r="E6" s="6" t="s">
        <v>87</v>
      </c>
      <c r="F6" s="6" t="s">
        <v>94</v>
      </c>
      <c r="G6" s="6">
        <v>7</v>
      </c>
      <c r="H6" s="7">
        <v>5700</v>
      </c>
      <c r="I6" s="6" t="s">
        <v>57</v>
      </c>
      <c r="J6" s="6">
        <v>57.8</v>
      </c>
      <c r="K6" s="6">
        <v>15</v>
      </c>
      <c r="L6" s="6">
        <v>35</v>
      </c>
      <c r="M6" s="8">
        <v>42278</v>
      </c>
    </row>
    <row r="7" spans="2:13" x14ac:dyDescent="0.55000000000000004">
      <c r="B7" s="5">
        <v>1050</v>
      </c>
      <c r="C7" s="6" t="s">
        <v>80</v>
      </c>
      <c r="D7" s="6" t="s">
        <v>8</v>
      </c>
      <c r="E7" s="6" t="s">
        <v>85</v>
      </c>
      <c r="F7" s="6" t="s">
        <v>90</v>
      </c>
      <c r="G7" s="6">
        <v>7</v>
      </c>
      <c r="H7" s="7">
        <v>5930</v>
      </c>
      <c r="I7" s="6" t="s">
        <v>56</v>
      </c>
      <c r="J7" s="6">
        <v>84</v>
      </c>
      <c r="K7" s="6">
        <v>9</v>
      </c>
      <c r="L7" s="6">
        <v>34</v>
      </c>
      <c r="M7" s="8">
        <v>42064</v>
      </c>
    </row>
    <row r="8" spans="2:13" x14ac:dyDescent="0.55000000000000004">
      <c r="B8" s="5">
        <v>1008</v>
      </c>
      <c r="C8" s="6" t="s">
        <v>22</v>
      </c>
      <c r="D8" s="6" t="s">
        <v>23</v>
      </c>
      <c r="E8" s="6" t="s">
        <v>87</v>
      </c>
      <c r="F8" s="6" t="s">
        <v>94</v>
      </c>
      <c r="G8" s="6">
        <v>7</v>
      </c>
      <c r="H8" s="7">
        <v>5930</v>
      </c>
      <c r="I8" s="6" t="s">
        <v>24</v>
      </c>
      <c r="J8" s="6">
        <v>77.8</v>
      </c>
      <c r="K8" s="6">
        <v>28</v>
      </c>
      <c r="L8" s="6">
        <v>35</v>
      </c>
      <c r="M8" s="8">
        <v>42278</v>
      </c>
    </row>
    <row r="9" spans="2:13" x14ac:dyDescent="0.55000000000000004">
      <c r="B9" s="5">
        <v>1038</v>
      </c>
      <c r="C9" s="6" t="s">
        <v>38</v>
      </c>
      <c r="D9" s="6" t="s">
        <v>32</v>
      </c>
      <c r="E9" s="6" t="s">
        <v>86</v>
      </c>
      <c r="F9" s="6" t="s">
        <v>96</v>
      </c>
      <c r="G9" s="6">
        <v>5</v>
      </c>
      <c r="H9" s="7">
        <v>5930</v>
      </c>
      <c r="I9" s="6" t="s">
        <v>66</v>
      </c>
      <c r="J9" s="6">
        <v>75.8</v>
      </c>
      <c r="K9" s="6">
        <v>5</v>
      </c>
      <c r="L9" s="6">
        <v>38</v>
      </c>
      <c r="M9" s="8">
        <v>42461</v>
      </c>
    </row>
    <row r="10" spans="2:13" x14ac:dyDescent="0.55000000000000004">
      <c r="B10" s="5">
        <v>1011</v>
      </c>
      <c r="C10" s="6" t="s">
        <v>29</v>
      </c>
      <c r="D10" s="6" t="s">
        <v>11</v>
      </c>
      <c r="E10" s="6" t="s">
        <v>86</v>
      </c>
      <c r="F10" s="6" t="s">
        <v>91</v>
      </c>
      <c r="G10" s="6">
        <v>18</v>
      </c>
      <c r="H10" s="7">
        <v>5930</v>
      </c>
      <c r="I10" s="6" t="s">
        <v>30</v>
      </c>
      <c r="J10" s="6">
        <v>75.2</v>
      </c>
      <c r="K10" s="6">
        <v>3</v>
      </c>
      <c r="L10" s="6">
        <v>30</v>
      </c>
      <c r="M10" s="8">
        <v>41671</v>
      </c>
    </row>
    <row r="11" spans="2:13" x14ac:dyDescent="0.55000000000000004">
      <c r="B11" s="5">
        <v>1030</v>
      </c>
      <c r="C11" s="6" t="s">
        <v>25</v>
      </c>
      <c r="D11" s="6" t="s">
        <v>26</v>
      </c>
      <c r="E11" s="6" t="s">
        <v>87</v>
      </c>
      <c r="F11" s="6" t="s">
        <v>95</v>
      </c>
      <c r="G11" s="6">
        <v>9</v>
      </c>
      <c r="H11" s="7">
        <v>5930</v>
      </c>
      <c r="I11" s="6" t="s">
        <v>12</v>
      </c>
      <c r="J11" s="6">
        <v>75.099999999999994</v>
      </c>
      <c r="K11" s="6">
        <v>16</v>
      </c>
      <c r="L11" s="6">
        <v>28</v>
      </c>
      <c r="M11" s="8">
        <v>41730</v>
      </c>
    </row>
    <row r="12" spans="2:13" x14ac:dyDescent="0.55000000000000004">
      <c r="B12" s="5">
        <v>1025</v>
      </c>
      <c r="C12" s="6" t="s">
        <v>49</v>
      </c>
      <c r="D12" s="6" t="s">
        <v>23</v>
      </c>
      <c r="E12" s="6" t="s">
        <v>87</v>
      </c>
      <c r="F12" s="6" t="s">
        <v>94</v>
      </c>
      <c r="G12" s="6">
        <v>7</v>
      </c>
      <c r="H12" s="7">
        <v>6000</v>
      </c>
      <c r="I12" s="6" t="s">
        <v>50</v>
      </c>
      <c r="J12" s="6">
        <v>75.099999999999994</v>
      </c>
      <c r="K12" s="6">
        <v>5</v>
      </c>
      <c r="L12" s="6">
        <v>35</v>
      </c>
      <c r="M12" s="8">
        <v>42278</v>
      </c>
    </row>
    <row r="13" spans="2:13" x14ac:dyDescent="0.55000000000000004">
      <c r="B13" s="5">
        <v>1016</v>
      </c>
      <c r="C13" s="6" t="s">
        <v>36</v>
      </c>
      <c r="D13" s="6" t="s">
        <v>32</v>
      </c>
      <c r="E13" s="6" t="s">
        <v>86</v>
      </c>
      <c r="F13" s="6" t="s">
        <v>96</v>
      </c>
      <c r="G13" s="6">
        <v>5</v>
      </c>
      <c r="H13" s="7">
        <v>6000</v>
      </c>
      <c r="I13" s="6" t="s">
        <v>37</v>
      </c>
      <c r="J13" s="6">
        <v>74.2</v>
      </c>
      <c r="K13" s="6">
        <v>33</v>
      </c>
      <c r="L13" s="6">
        <v>38</v>
      </c>
      <c r="M13" s="8">
        <v>42461</v>
      </c>
    </row>
    <row r="14" spans="2:13" x14ac:dyDescent="0.55000000000000004">
      <c r="B14" s="5">
        <v>1017</v>
      </c>
      <c r="C14" s="6" t="s">
        <v>38</v>
      </c>
      <c r="D14" s="6" t="s">
        <v>39</v>
      </c>
      <c r="E14" s="6" t="s">
        <v>87</v>
      </c>
      <c r="F14" s="6" t="s">
        <v>97</v>
      </c>
      <c r="G14" s="6">
        <v>4</v>
      </c>
      <c r="H14" s="7">
        <v>6080</v>
      </c>
      <c r="I14" s="6" t="s">
        <v>40</v>
      </c>
      <c r="J14" s="6">
        <v>79.2</v>
      </c>
      <c r="K14" s="6">
        <v>34</v>
      </c>
      <c r="L14" s="6">
        <v>38</v>
      </c>
      <c r="M14" s="8">
        <v>42430</v>
      </c>
    </row>
    <row r="15" spans="2:13" x14ac:dyDescent="0.55000000000000004">
      <c r="B15" s="5">
        <v>1045</v>
      </c>
      <c r="C15" s="6" t="s">
        <v>67</v>
      </c>
      <c r="D15" s="6" t="s">
        <v>11</v>
      </c>
      <c r="E15" s="6" t="s">
        <v>86</v>
      </c>
      <c r="F15" s="6" t="s">
        <v>91</v>
      </c>
      <c r="G15" s="6">
        <v>8</v>
      </c>
      <c r="H15" s="7">
        <v>6080</v>
      </c>
      <c r="I15" s="6" t="s">
        <v>27</v>
      </c>
      <c r="J15" s="6">
        <v>77.5</v>
      </c>
      <c r="K15" s="6">
        <v>28</v>
      </c>
      <c r="L15" s="6">
        <v>28</v>
      </c>
      <c r="M15" s="8">
        <v>42095</v>
      </c>
    </row>
    <row r="16" spans="2:13" x14ac:dyDescent="0.55000000000000004">
      <c r="B16" s="5">
        <v>1004</v>
      </c>
      <c r="C16" s="6" t="s">
        <v>13</v>
      </c>
      <c r="D16" s="6" t="s">
        <v>14</v>
      </c>
      <c r="E16" s="6" t="s">
        <v>85</v>
      </c>
      <c r="F16" s="6" t="s">
        <v>92</v>
      </c>
      <c r="G16" s="6">
        <v>9</v>
      </c>
      <c r="H16" s="7">
        <v>6080</v>
      </c>
      <c r="I16" s="6" t="s">
        <v>15</v>
      </c>
      <c r="J16" s="6">
        <v>74.2</v>
      </c>
      <c r="K16" s="6">
        <v>15</v>
      </c>
      <c r="L16" s="6">
        <v>34</v>
      </c>
      <c r="M16" s="8">
        <v>41974</v>
      </c>
    </row>
    <row r="17" spans="2:13" x14ac:dyDescent="0.55000000000000004">
      <c r="B17" s="5">
        <v>1027</v>
      </c>
      <c r="C17" s="6" t="s">
        <v>53</v>
      </c>
      <c r="D17" s="6" t="s">
        <v>23</v>
      </c>
      <c r="E17" s="6" t="s">
        <v>87</v>
      </c>
      <c r="F17" s="6" t="s">
        <v>94</v>
      </c>
      <c r="G17" s="6">
        <v>9</v>
      </c>
      <c r="H17" s="7">
        <v>6080</v>
      </c>
      <c r="I17" s="6" t="s">
        <v>50</v>
      </c>
      <c r="J17" s="6">
        <v>74.2</v>
      </c>
      <c r="K17" s="6">
        <v>3</v>
      </c>
      <c r="L17" s="6">
        <v>28</v>
      </c>
      <c r="M17" s="8">
        <v>41760</v>
      </c>
    </row>
    <row r="18" spans="2:13" x14ac:dyDescent="0.55000000000000004">
      <c r="B18" s="5">
        <v>1010</v>
      </c>
      <c r="C18" s="6" t="s">
        <v>28</v>
      </c>
      <c r="D18" s="6" t="s">
        <v>8</v>
      </c>
      <c r="E18" s="6" t="s">
        <v>85</v>
      </c>
      <c r="F18" s="6" t="s">
        <v>90</v>
      </c>
      <c r="G18" s="6">
        <v>8</v>
      </c>
      <c r="H18" s="7">
        <v>6150</v>
      </c>
      <c r="I18" s="6" t="s">
        <v>9</v>
      </c>
      <c r="J18" s="6">
        <v>79.8</v>
      </c>
      <c r="K18" s="6">
        <v>11</v>
      </c>
      <c r="L18" s="6">
        <v>32</v>
      </c>
      <c r="M18" s="8">
        <v>41579</v>
      </c>
    </row>
    <row r="19" spans="2:13" x14ac:dyDescent="0.55000000000000004">
      <c r="B19" s="5">
        <v>1009</v>
      </c>
      <c r="C19" s="6" t="s">
        <v>25</v>
      </c>
      <c r="D19" s="6" t="s">
        <v>26</v>
      </c>
      <c r="E19" s="6" t="s">
        <v>87</v>
      </c>
      <c r="F19" s="6" t="s">
        <v>95</v>
      </c>
      <c r="G19" s="6">
        <v>9</v>
      </c>
      <c r="H19" s="7">
        <v>6150</v>
      </c>
      <c r="I19" s="6" t="s">
        <v>27</v>
      </c>
      <c r="J19" s="6">
        <v>79.2</v>
      </c>
      <c r="K19" s="6">
        <v>9</v>
      </c>
      <c r="L19" s="6">
        <v>28</v>
      </c>
      <c r="M19" s="8">
        <v>41730</v>
      </c>
    </row>
    <row r="20" spans="2:13" x14ac:dyDescent="0.55000000000000004">
      <c r="B20" s="5">
        <v>1024</v>
      </c>
      <c r="C20" s="6" t="s">
        <v>48</v>
      </c>
      <c r="D20" s="6" t="s">
        <v>26</v>
      </c>
      <c r="E20" s="6" t="s">
        <v>87</v>
      </c>
      <c r="F20" s="6" t="s">
        <v>95</v>
      </c>
      <c r="G20" s="6">
        <v>8</v>
      </c>
      <c r="H20" s="7">
        <v>6150</v>
      </c>
      <c r="I20" s="6" t="s">
        <v>27</v>
      </c>
      <c r="J20" s="6">
        <v>79.2</v>
      </c>
      <c r="K20" s="6">
        <v>28</v>
      </c>
      <c r="L20" s="6">
        <v>32</v>
      </c>
      <c r="M20" s="8">
        <v>41548</v>
      </c>
    </row>
    <row r="21" spans="2:13" x14ac:dyDescent="0.55000000000000004">
      <c r="B21" s="5">
        <v>1029</v>
      </c>
      <c r="C21" s="6" t="s">
        <v>55</v>
      </c>
      <c r="D21" s="6" t="s">
        <v>8</v>
      </c>
      <c r="E21" s="6" t="s">
        <v>85</v>
      </c>
      <c r="F21" s="6" t="s">
        <v>90</v>
      </c>
      <c r="G21" s="6">
        <v>8</v>
      </c>
      <c r="H21" s="7">
        <v>6150</v>
      </c>
      <c r="I21" s="6" t="s">
        <v>56</v>
      </c>
      <c r="J21" s="6">
        <v>77.2</v>
      </c>
      <c r="K21" s="6">
        <v>16</v>
      </c>
      <c r="L21" s="6">
        <v>30</v>
      </c>
      <c r="M21" s="8">
        <v>42186</v>
      </c>
    </row>
    <row r="22" spans="2:13" x14ac:dyDescent="0.55000000000000004">
      <c r="B22" s="5">
        <v>1020</v>
      </c>
      <c r="C22" s="6" t="s">
        <v>43</v>
      </c>
      <c r="D22" s="6" t="s">
        <v>39</v>
      </c>
      <c r="E22" s="6" t="s">
        <v>87</v>
      </c>
      <c r="F22" s="6" t="s">
        <v>97</v>
      </c>
      <c r="G22" s="6">
        <v>8</v>
      </c>
      <c r="H22" s="7">
        <v>6150</v>
      </c>
      <c r="I22" s="6" t="s">
        <v>44</v>
      </c>
      <c r="J22" s="6">
        <v>77.2</v>
      </c>
      <c r="K22" s="6">
        <v>29</v>
      </c>
      <c r="L22" s="6">
        <v>32</v>
      </c>
      <c r="M22" s="8">
        <v>41518</v>
      </c>
    </row>
    <row r="23" spans="2:13" x14ac:dyDescent="0.55000000000000004">
      <c r="B23" s="5">
        <v>1028</v>
      </c>
      <c r="C23" s="6" t="s">
        <v>54</v>
      </c>
      <c r="D23" s="6" t="s">
        <v>23</v>
      </c>
      <c r="E23" s="6" t="s">
        <v>87</v>
      </c>
      <c r="F23" s="6" t="s">
        <v>94</v>
      </c>
      <c r="G23" s="6">
        <v>7</v>
      </c>
      <c r="H23" s="7">
        <v>6230</v>
      </c>
      <c r="I23" s="6" t="s">
        <v>50</v>
      </c>
      <c r="J23" s="6">
        <v>82.5</v>
      </c>
      <c r="K23" s="6">
        <v>29</v>
      </c>
      <c r="L23" s="6">
        <v>35</v>
      </c>
      <c r="M23" s="8">
        <v>42278</v>
      </c>
    </row>
    <row r="24" spans="2:13" x14ac:dyDescent="0.55000000000000004">
      <c r="B24" s="5">
        <v>1053</v>
      </c>
      <c r="C24" s="6" t="s">
        <v>83</v>
      </c>
      <c r="D24" s="6" t="s">
        <v>79</v>
      </c>
      <c r="E24" s="6" t="s">
        <v>87</v>
      </c>
      <c r="F24" s="6" t="s">
        <v>99</v>
      </c>
      <c r="G24" s="6">
        <v>8</v>
      </c>
      <c r="H24" s="7">
        <v>6230</v>
      </c>
      <c r="I24" s="6" t="s">
        <v>62</v>
      </c>
      <c r="J24" s="6">
        <v>79.5</v>
      </c>
      <c r="K24" s="6">
        <v>9</v>
      </c>
      <c r="L24" s="6">
        <v>30</v>
      </c>
      <c r="M24" s="8">
        <v>42217</v>
      </c>
    </row>
    <row r="25" spans="2:13" x14ac:dyDescent="0.55000000000000004">
      <c r="B25" s="5">
        <v>1032</v>
      </c>
      <c r="C25" s="6" t="s">
        <v>58</v>
      </c>
      <c r="D25" s="6" t="s">
        <v>59</v>
      </c>
      <c r="E25" s="6" t="s">
        <v>86</v>
      </c>
      <c r="F25" s="6" t="s">
        <v>98</v>
      </c>
      <c r="G25" s="6">
        <v>8</v>
      </c>
      <c r="H25" s="7">
        <v>6230</v>
      </c>
      <c r="I25" s="6" t="s">
        <v>60</v>
      </c>
      <c r="J25" s="6">
        <v>78.5</v>
      </c>
      <c r="K25" s="6">
        <v>3</v>
      </c>
      <c r="L25" s="6">
        <v>30</v>
      </c>
      <c r="M25" s="8">
        <v>42248</v>
      </c>
    </row>
    <row r="26" spans="2:13" x14ac:dyDescent="0.55000000000000004">
      <c r="B26" s="5">
        <v>1001</v>
      </c>
      <c r="C26" s="6" t="s">
        <v>4</v>
      </c>
      <c r="D26" s="6" t="s">
        <v>5</v>
      </c>
      <c r="E26" s="6" t="s">
        <v>85</v>
      </c>
      <c r="F26" s="6" t="s">
        <v>89</v>
      </c>
      <c r="G26" s="6">
        <v>8</v>
      </c>
      <c r="H26" s="7">
        <v>6230</v>
      </c>
      <c r="I26" s="6" t="s">
        <v>6</v>
      </c>
      <c r="J26" s="6">
        <v>78.2</v>
      </c>
      <c r="K26" s="6">
        <v>7</v>
      </c>
      <c r="L26" s="6">
        <v>29</v>
      </c>
      <c r="M26" s="8">
        <v>42583</v>
      </c>
    </row>
    <row r="27" spans="2:13" x14ac:dyDescent="0.55000000000000004">
      <c r="B27" s="5">
        <v>1034</v>
      </c>
      <c r="C27" s="6" t="s">
        <v>63</v>
      </c>
      <c r="D27" s="6" t="s">
        <v>59</v>
      </c>
      <c r="E27" s="6" t="s">
        <v>86</v>
      </c>
      <c r="F27" s="6" t="s">
        <v>98</v>
      </c>
      <c r="G27" s="6">
        <v>8</v>
      </c>
      <c r="H27" s="7">
        <v>6300</v>
      </c>
      <c r="I27" s="6" t="s">
        <v>64</v>
      </c>
      <c r="J27" s="6">
        <v>80.099999999999994</v>
      </c>
      <c r="K27" s="6">
        <v>28</v>
      </c>
      <c r="L27" s="6">
        <v>29</v>
      </c>
      <c r="M27" s="8">
        <v>42522</v>
      </c>
    </row>
    <row r="28" spans="2:13" x14ac:dyDescent="0.55000000000000004">
      <c r="B28" s="5">
        <v>1005</v>
      </c>
      <c r="C28" s="6" t="s">
        <v>16</v>
      </c>
      <c r="D28" s="6" t="s">
        <v>17</v>
      </c>
      <c r="E28" s="6" t="s">
        <v>86</v>
      </c>
      <c r="F28" s="6" t="s">
        <v>93</v>
      </c>
      <c r="G28" s="6">
        <v>8</v>
      </c>
      <c r="H28" s="7">
        <v>6300</v>
      </c>
      <c r="I28" s="6" t="s">
        <v>18</v>
      </c>
      <c r="J28" s="6">
        <v>76.099999999999994</v>
      </c>
      <c r="K28" s="6">
        <v>7</v>
      </c>
      <c r="L28" s="6">
        <v>30</v>
      </c>
      <c r="M28" s="8">
        <v>42278</v>
      </c>
    </row>
    <row r="29" spans="2:13" x14ac:dyDescent="0.55000000000000004">
      <c r="B29" s="5">
        <v>1049</v>
      </c>
      <c r="C29" s="6" t="s">
        <v>78</v>
      </c>
      <c r="D29" s="6" t="s">
        <v>79</v>
      </c>
      <c r="E29" s="6" t="s">
        <v>87</v>
      </c>
      <c r="F29" s="6" t="s">
        <v>99</v>
      </c>
      <c r="G29" s="6">
        <v>2</v>
      </c>
      <c r="H29" s="7">
        <v>6380</v>
      </c>
      <c r="I29" s="6" t="s">
        <v>62</v>
      </c>
      <c r="J29" s="6">
        <v>78.8</v>
      </c>
      <c r="K29" s="6">
        <v>27</v>
      </c>
      <c r="L29" s="6">
        <v>39</v>
      </c>
      <c r="M29" s="8">
        <v>41944</v>
      </c>
    </row>
    <row r="30" spans="2:13" x14ac:dyDescent="0.55000000000000004">
      <c r="B30" s="5">
        <v>1013</v>
      </c>
      <c r="C30" s="6" t="s">
        <v>4</v>
      </c>
      <c r="D30" s="6" t="s">
        <v>5</v>
      </c>
      <c r="E30" s="6" t="s">
        <v>85</v>
      </c>
      <c r="F30" s="6" t="s">
        <v>89</v>
      </c>
      <c r="G30" s="6">
        <v>8</v>
      </c>
      <c r="H30" s="7">
        <v>6380</v>
      </c>
      <c r="I30" s="6" t="s">
        <v>6</v>
      </c>
      <c r="J30" s="6">
        <v>78.2</v>
      </c>
      <c r="K30" s="6">
        <v>18</v>
      </c>
      <c r="L30" s="6">
        <v>29</v>
      </c>
      <c r="M30" s="8">
        <v>42583</v>
      </c>
    </row>
    <row r="31" spans="2:13" x14ac:dyDescent="0.55000000000000004">
      <c r="B31" s="5">
        <v>1041</v>
      </c>
      <c r="C31" s="6" t="s">
        <v>70</v>
      </c>
      <c r="D31" s="6" t="s">
        <v>39</v>
      </c>
      <c r="E31" s="6" t="s">
        <v>87</v>
      </c>
      <c r="F31" s="6" t="s">
        <v>97</v>
      </c>
      <c r="G31" s="6">
        <v>8</v>
      </c>
      <c r="H31" s="7">
        <v>6380</v>
      </c>
      <c r="I31" s="6" t="s">
        <v>71</v>
      </c>
      <c r="J31" s="6">
        <v>78.2</v>
      </c>
      <c r="K31" s="6">
        <v>11</v>
      </c>
      <c r="L31" s="6">
        <v>29</v>
      </c>
      <c r="M31" s="8">
        <v>42552</v>
      </c>
    </row>
    <row r="32" spans="2:13" x14ac:dyDescent="0.55000000000000004">
      <c r="B32" s="5">
        <v>1037</v>
      </c>
      <c r="C32" s="6" t="s">
        <v>36</v>
      </c>
      <c r="D32" s="6" t="s">
        <v>32</v>
      </c>
      <c r="E32" s="6" t="s">
        <v>86</v>
      </c>
      <c r="F32" s="6" t="s">
        <v>96</v>
      </c>
      <c r="G32" s="6">
        <v>5</v>
      </c>
      <c r="H32" s="7">
        <v>6380</v>
      </c>
      <c r="I32" s="6" t="s">
        <v>33</v>
      </c>
      <c r="J32" s="6">
        <v>78.2</v>
      </c>
      <c r="K32" s="6">
        <v>29</v>
      </c>
      <c r="L32" s="6">
        <v>38</v>
      </c>
      <c r="M32" s="8">
        <v>42461</v>
      </c>
    </row>
    <row r="33" spans="2:13" x14ac:dyDescent="0.55000000000000004">
      <c r="B33" s="5">
        <v>1036</v>
      </c>
      <c r="C33" s="6" t="s">
        <v>65</v>
      </c>
      <c r="D33" s="6" t="s">
        <v>14</v>
      </c>
      <c r="E33" s="6" t="s">
        <v>85</v>
      </c>
      <c r="F33" s="6" t="s">
        <v>92</v>
      </c>
      <c r="G33" s="6">
        <v>7</v>
      </c>
      <c r="H33" s="7">
        <v>6450</v>
      </c>
      <c r="I33" s="6" t="s">
        <v>35</v>
      </c>
      <c r="J33" s="6">
        <v>79.8</v>
      </c>
      <c r="K33" s="6">
        <v>9</v>
      </c>
      <c r="L33" s="6">
        <v>34</v>
      </c>
      <c r="M33" s="8">
        <v>41852</v>
      </c>
    </row>
    <row r="34" spans="2:13" x14ac:dyDescent="0.55000000000000004">
      <c r="B34" s="5">
        <v>1019</v>
      </c>
      <c r="C34" s="6" t="s">
        <v>42</v>
      </c>
      <c r="D34" s="6" t="s">
        <v>39</v>
      </c>
      <c r="E34" s="6" t="s">
        <v>87</v>
      </c>
      <c r="F34" s="6" t="s">
        <v>97</v>
      </c>
      <c r="G34" s="6">
        <v>12</v>
      </c>
      <c r="H34" s="7">
        <v>6530</v>
      </c>
      <c r="I34" s="6" t="s">
        <v>40</v>
      </c>
      <c r="J34" s="6">
        <v>83.1</v>
      </c>
      <c r="K34" s="6">
        <v>29</v>
      </c>
      <c r="L34" s="6">
        <v>32</v>
      </c>
      <c r="M34" s="8">
        <v>42370</v>
      </c>
    </row>
    <row r="35" spans="2:13" x14ac:dyDescent="0.55000000000000004">
      <c r="B35" s="5">
        <v>1051</v>
      </c>
      <c r="C35" s="6" t="s">
        <v>81</v>
      </c>
      <c r="D35" s="6" t="s">
        <v>17</v>
      </c>
      <c r="E35" s="6" t="s">
        <v>86</v>
      </c>
      <c r="F35" s="6" t="s">
        <v>93</v>
      </c>
      <c r="G35" s="6">
        <v>13</v>
      </c>
      <c r="H35" s="7">
        <v>6530</v>
      </c>
      <c r="I35" s="6" t="s">
        <v>62</v>
      </c>
      <c r="J35" s="6">
        <v>81.7</v>
      </c>
      <c r="K35" s="6">
        <v>28</v>
      </c>
      <c r="L35" s="6">
        <v>32</v>
      </c>
      <c r="M35" s="8">
        <v>41699</v>
      </c>
    </row>
    <row r="36" spans="2:13" x14ac:dyDescent="0.55000000000000004">
      <c r="B36" s="5">
        <v>1040</v>
      </c>
      <c r="C36" s="6" t="s">
        <v>68</v>
      </c>
      <c r="D36" s="6" t="s">
        <v>5</v>
      </c>
      <c r="E36" s="6" t="s">
        <v>85</v>
      </c>
      <c r="F36" s="6" t="s">
        <v>89</v>
      </c>
      <c r="G36" s="6">
        <v>10</v>
      </c>
      <c r="H36" s="7">
        <v>6530</v>
      </c>
      <c r="I36" s="6" t="s">
        <v>69</v>
      </c>
      <c r="J36" s="6">
        <v>79.8</v>
      </c>
      <c r="K36" s="6">
        <v>28</v>
      </c>
      <c r="L36" s="6">
        <v>32</v>
      </c>
      <c r="M36" s="8">
        <v>42156</v>
      </c>
    </row>
    <row r="37" spans="2:13" x14ac:dyDescent="0.55000000000000004">
      <c r="B37" s="5">
        <v>1018</v>
      </c>
      <c r="C37" s="6" t="s">
        <v>41</v>
      </c>
      <c r="D37" s="6" t="s">
        <v>8</v>
      </c>
      <c r="E37" s="6" t="s">
        <v>85</v>
      </c>
      <c r="F37" s="6" t="s">
        <v>90</v>
      </c>
      <c r="G37" s="6">
        <v>7</v>
      </c>
      <c r="H37" s="7">
        <v>6530</v>
      </c>
      <c r="I37" s="6" t="s">
        <v>9</v>
      </c>
      <c r="J37" s="6">
        <v>79.8</v>
      </c>
      <c r="K37" s="6">
        <v>5</v>
      </c>
      <c r="L37" s="6">
        <v>34</v>
      </c>
      <c r="M37" s="8">
        <v>42064</v>
      </c>
    </row>
    <row r="38" spans="2:13" x14ac:dyDescent="0.55000000000000004">
      <c r="B38" s="5">
        <v>1006</v>
      </c>
      <c r="C38" s="6" t="s">
        <v>19</v>
      </c>
      <c r="D38" s="6" t="s">
        <v>5</v>
      </c>
      <c r="E38" s="6" t="s">
        <v>85</v>
      </c>
      <c r="F38" s="6" t="s">
        <v>89</v>
      </c>
      <c r="G38" s="6">
        <v>10</v>
      </c>
      <c r="H38" s="7">
        <v>6530</v>
      </c>
      <c r="I38" s="6" t="s">
        <v>6</v>
      </c>
      <c r="J38" s="6">
        <v>79.8</v>
      </c>
      <c r="K38" s="6">
        <v>19</v>
      </c>
      <c r="L38" s="6">
        <v>32</v>
      </c>
      <c r="M38" s="8">
        <v>41640</v>
      </c>
    </row>
    <row r="39" spans="2:13" x14ac:dyDescent="0.55000000000000004">
      <c r="B39" s="5">
        <v>1014</v>
      </c>
      <c r="C39" s="6" t="s">
        <v>4</v>
      </c>
      <c r="D39" s="6" t="s">
        <v>5</v>
      </c>
      <c r="E39" s="6" t="s">
        <v>85</v>
      </c>
      <c r="F39" s="6" t="s">
        <v>89</v>
      </c>
      <c r="G39" s="6">
        <v>8</v>
      </c>
      <c r="H39" s="7">
        <v>6530</v>
      </c>
      <c r="I39" s="6" t="s">
        <v>6</v>
      </c>
      <c r="J39" s="6">
        <v>78.2</v>
      </c>
      <c r="K39" s="6">
        <v>13</v>
      </c>
      <c r="L39" s="6">
        <v>29</v>
      </c>
      <c r="M39" s="8">
        <v>42583</v>
      </c>
    </row>
    <row r="40" spans="2:13" x14ac:dyDescent="0.55000000000000004">
      <c r="B40" s="5">
        <v>1015</v>
      </c>
      <c r="C40" s="6" t="s">
        <v>34</v>
      </c>
      <c r="D40" s="6" t="s">
        <v>14</v>
      </c>
      <c r="E40" s="6" t="s">
        <v>85</v>
      </c>
      <c r="F40" s="6" t="s">
        <v>92</v>
      </c>
      <c r="G40" s="6">
        <v>7</v>
      </c>
      <c r="H40" s="7">
        <v>6530</v>
      </c>
      <c r="I40" s="6" t="s">
        <v>35</v>
      </c>
      <c r="J40" s="6">
        <v>77.8</v>
      </c>
      <c r="K40" s="6">
        <v>15</v>
      </c>
      <c r="L40" s="6">
        <v>34</v>
      </c>
      <c r="M40" s="8">
        <v>41852</v>
      </c>
    </row>
    <row r="41" spans="2:13" x14ac:dyDescent="0.55000000000000004">
      <c r="B41" s="5">
        <v>1026</v>
      </c>
      <c r="C41" s="6" t="s">
        <v>51</v>
      </c>
      <c r="D41" s="6" t="s">
        <v>32</v>
      </c>
      <c r="E41" s="6" t="s">
        <v>86</v>
      </c>
      <c r="F41" s="6" t="s">
        <v>96</v>
      </c>
      <c r="G41" s="6">
        <v>5</v>
      </c>
      <c r="H41" s="7">
        <v>6530</v>
      </c>
      <c r="I41" s="6" t="s">
        <v>52</v>
      </c>
      <c r="J41" s="6">
        <v>76.900000000000006</v>
      </c>
      <c r="K41" s="6">
        <v>20</v>
      </c>
      <c r="L41" s="6">
        <v>38</v>
      </c>
      <c r="M41" s="8">
        <v>42461</v>
      </c>
    </row>
    <row r="42" spans="2:13" x14ac:dyDescent="0.55000000000000004">
      <c r="B42" s="5">
        <v>1007</v>
      </c>
      <c r="C42" s="6" t="s">
        <v>20</v>
      </c>
      <c r="D42" s="6" t="s">
        <v>5</v>
      </c>
      <c r="E42" s="6" t="s">
        <v>85</v>
      </c>
      <c r="F42" s="6" t="s">
        <v>89</v>
      </c>
      <c r="G42" s="6">
        <v>10</v>
      </c>
      <c r="H42" s="7">
        <v>6600</v>
      </c>
      <c r="I42" s="6" t="s">
        <v>21</v>
      </c>
      <c r="J42" s="6">
        <v>80.3</v>
      </c>
      <c r="K42" s="6">
        <v>11</v>
      </c>
      <c r="L42" s="6">
        <v>32</v>
      </c>
      <c r="M42" s="8">
        <v>42309</v>
      </c>
    </row>
    <row r="43" spans="2:13" x14ac:dyDescent="0.55000000000000004">
      <c r="B43" s="5">
        <v>1044</v>
      </c>
      <c r="C43" s="6" t="s">
        <v>73</v>
      </c>
      <c r="D43" s="6" t="s">
        <v>59</v>
      </c>
      <c r="E43" s="6" t="s">
        <v>86</v>
      </c>
      <c r="F43" s="6" t="s">
        <v>98</v>
      </c>
      <c r="G43" s="6">
        <v>15</v>
      </c>
      <c r="H43" s="7">
        <v>6680</v>
      </c>
      <c r="I43" s="6" t="s">
        <v>64</v>
      </c>
      <c r="J43" s="6">
        <v>82</v>
      </c>
      <c r="K43" s="6">
        <v>9</v>
      </c>
      <c r="L43" s="6">
        <v>30</v>
      </c>
      <c r="M43" s="8">
        <v>42339</v>
      </c>
    </row>
    <row r="44" spans="2:13" x14ac:dyDescent="0.55000000000000004">
      <c r="B44" s="5">
        <v>1048</v>
      </c>
      <c r="C44" s="6" t="s">
        <v>77</v>
      </c>
      <c r="D44" s="6" t="s">
        <v>8</v>
      </c>
      <c r="E44" s="6" t="s">
        <v>85</v>
      </c>
      <c r="F44" s="6" t="s">
        <v>90</v>
      </c>
      <c r="G44" s="6">
        <v>13</v>
      </c>
      <c r="H44" s="7">
        <v>6680</v>
      </c>
      <c r="I44" s="6" t="s">
        <v>56</v>
      </c>
      <c r="J44" s="6">
        <v>80.2</v>
      </c>
      <c r="K44" s="6">
        <v>19</v>
      </c>
      <c r="L44" s="6">
        <v>32</v>
      </c>
      <c r="M44" s="8">
        <v>42491</v>
      </c>
    </row>
    <row r="45" spans="2:13" x14ac:dyDescent="0.55000000000000004">
      <c r="B45" s="5">
        <v>1052</v>
      </c>
      <c r="C45" s="6" t="s">
        <v>82</v>
      </c>
      <c r="D45" s="6" t="s">
        <v>32</v>
      </c>
      <c r="E45" s="6" t="s">
        <v>86</v>
      </c>
      <c r="F45" s="6" t="s">
        <v>96</v>
      </c>
      <c r="G45" s="6">
        <v>5</v>
      </c>
      <c r="H45" s="7">
        <v>6680</v>
      </c>
      <c r="I45" s="6" t="s">
        <v>66</v>
      </c>
      <c r="J45" s="6">
        <v>80.2</v>
      </c>
      <c r="K45" s="6">
        <v>18</v>
      </c>
      <c r="L45" s="6">
        <v>38</v>
      </c>
      <c r="M45" s="8">
        <v>42461</v>
      </c>
    </row>
    <row r="46" spans="2:13" x14ac:dyDescent="0.55000000000000004">
      <c r="B46" s="5">
        <v>1023</v>
      </c>
      <c r="C46" s="6" t="s">
        <v>47</v>
      </c>
      <c r="D46" s="6" t="s">
        <v>8</v>
      </c>
      <c r="E46" s="6" t="s">
        <v>85</v>
      </c>
      <c r="F46" s="6" t="s">
        <v>90</v>
      </c>
      <c r="G46" s="6">
        <v>15</v>
      </c>
      <c r="H46" s="7">
        <v>6680</v>
      </c>
      <c r="I46" s="6" t="s">
        <v>9</v>
      </c>
      <c r="J46" s="6">
        <v>80.2</v>
      </c>
      <c r="K46" s="6">
        <v>16</v>
      </c>
      <c r="L46" s="6">
        <v>30</v>
      </c>
      <c r="M46" s="8">
        <v>41913</v>
      </c>
    </row>
    <row r="47" spans="2:13" x14ac:dyDescent="0.55000000000000004">
      <c r="B47" s="5">
        <v>1002</v>
      </c>
      <c r="C47" s="6" t="s">
        <v>7</v>
      </c>
      <c r="D47" s="6" t="s">
        <v>8</v>
      </c>
      <c r="E47" s="6" t="s">
        <v>85</v>
      </c>
      <c r="F47" s="6" t="s">
        <v>90</v>
      </c>
      <c r="G47" s="6">
        <v>7</v>
      </c>
      <c r="H47" s="7">
        <v>6680</v>
      </c>
      <c r="I47" s="6" t="s">
        <v>9</v>
      </c>
      <c r="J47" s="6">
        <v>77.8</v>
      </c>
      <c r="K47" s="6">
        <v>32</v>
      </c>
      <c r="L47" s="6">
        <v>34</v>
      </c>
      <c r="M47" s="8">
        <v>42064</v>
      </c>
    </row>
    <row r="48" spans="2:13" x14ac:dyDescent="0.55000000000000004">
      <c r="B48" s="5">
        <v>1033</v>
      </c>
      <c r="C48" s="6" t="s">
        <v>61</v>
      </c>
      <c r="D48" s="6" t="s">
        <v>17</v>
      </c>
      <c r="E48" s="6" t="s">
        <v>86</v>
      </c>
      <c r="F48" s="6" t="s">
        <v>93</v>
      </c>
      <c r="G48" s="6">
        <v>11</v>
      </c>
      <c r="H48" s="7">
        <v>6750</v>
      </c>
      <c r="I48" s="6" t="s">
        <v>62</v>
      </c>
      <c r="J48" s="6">
        <v>83</v>
      </c>
      <c r="K48" s="6">
        <v>28</v>
      </c>
      <c r="L48" s="6">
        <v>34</v>
      </c>
      <c r="M48" s="8">
        <v>42125</v>
      </c>
    </row>
    <row r="49" spans="2:13" x14ac:dyDescent="0.55000000000000004">
      <c r="B49" s="5">
        <v>1021</v>
      </c>
      <c r="C49" s="6" t="s">
        <v>41</v>
      </c>
      <c r="D49" s="6" t="s">
        <v>8</v>
      </c>
      <c r="E49" s="6" t="s">
        <v>85</v>
      </c>
      <c r="F49" s="6" t="s">
        <v>90</v>
      </c>
      <c r="G49" s="6">
        <v>7</v>
      </c>
      <c r="H49" s="7">
        <v>6830</v>
      </c>
      <c r="I49" s="6" t="s">
        <v>45</v>
      </c>
      <c r="J49" s="6">
        <v>83.8</v>
      </c>
      <c r="K49" s="6">
        <v>28</v>
      </c>
      <c r="L49" s="6">
        <v>34</v>
      </c>
      <c r="M49" s="8">
        <v>42064</v>
      </c>
    </row>
    <row r="50" spans="2:13" x14ac:dyDescent="0.55000000000000004">
      <c r="B50" s="5">
        <v>1039</v>
      </c>
      <c r="C50" s="6" t="s">
        <v>67</v>
      </c>
      <c r="D50" s="6" t="s">
        <v>11</v>
      </c>
      <c r="E50" s="6" t="s">
        <v>86</v>
      </c>
      <c r="F50" s="6" t="s">
        <v>91</v>
      </c>
      <c r="G50" s="6">
        <v>8</v>
      </c>
      <c r="H50" s="7">
        <v>6830</v>
      </c>
      <c r="I50" s="6" t="s">
        <v>27</v>
      </c>
      <c r="J50" s="6">
        <v>79.5</v>
      </c>
      <c r="K50" s="6">
        <v>12</v>
      </c>
      <c r="L50" s="6">
        <v>28</v>
      </c>
      <c r="M50" s="8">
        <v>42095</v>
      </c>
    </row>
    <row r="51" spans="2:13" x14ac:dyDescent="0.55000000000000004">
      <c r="B51" s="5">
        <v>1042</v>
      </c>
      <c r="C51" s="6" t="s">
        <v>72</v>
      </c>
      <c r="D51" s="6" t="s">
        <v>32</v>
      </c>
      <c r="E51" s="6" t="s">
        <v>86</v>
      </c>
      <c r="F51" s="6" t="s">
        <v>96</v>
      </c>
      <c r="G51" s="6">
        <v>5</v>
      </c>
      <c r="H51" s="7">
        <v>6870</v>
      </c>
      <c r="I51" s="6" t="s">
        <v>33</v>
      </c>
      <c r="J51" s="6">
        <v>80.400000000000006</v>
      </c>
      <c r="K51" s="6">
        <v>32</v>
      </c>
      <c r="L51" s="6">
        <v>38</v>
      </c>
      <c r="M51" s="8">
        <v>42461</v>
      </c>
    </row>
    <row r="52" spans="2:13" x14ac:dyDescent="0.55000000000000004">
      <c r="B52" s="5">
        <v>1022</v>
      </c>
      <c r="C52" s="6" t="s">
        <v>46</v>
      </c>
      <c r="D52" s="6" t="s">
        <v>11</v>
      </c>
      <c r="E52" s="6" t="s">
        <v>86</v>
      </c>
      <c r="F52" s="6" t="s">
        <v>91</v>
      </c>
      <c r="G52" s="6">
        <v>14</v>
      </c>
      <c r="H52" s="7">
        <v>6870</v>
      </c>
      <c r="I52" s="6" t="s">
        <v>12</v>
      </c>
      <c r="J52" s="6">
        <v>78.400000000000006</v>
      </c>
      <c r="K52" s="6">
        <v>11</v>
      </c>
      <c r="L52" s="6">
        <v>32</v>
      </c>
      <c r="M52" s="8">
        <v>41821</v>
      </c>
    </row>
    <row r="53" spans="2:13" x14ac:dyDescent="0.55000000000000004">
      <c r="B53" s="5">
        <v>1012</v>
      </c>
      <c r="C53" s="6" t="s">
        <v>31</v>
      </c>
      <c r="D53" s="6" t="s">
        <v>32</v>
      </c>
      <c r="E53" s="6" t="s">
        <v>86</v>
      </c>
      <c r="F53" s="6" t="s">
        <v>96</v>
      </c>
      <c r="G53" s="6">
        <v>5</v>
      </c>
      <c r="H53" s="7">
        <v>6980</v>
      </c>
      <c r="I53" s="6" t="s">
        <v>33</v>
      </c>
      <c r="J53" s="6">
        <v>84.2</v>
      </c>
      <c r="K53" s="6">
        <v>15</v>
      </c>
      <c r="L53" s="6">
        <v>38</v>
      </c>
      <c r="M53" s="8">
        <v>42461</v>
      </c>
    </row>
    <row r="54" spans="2:13" x14ac:dyDescent="0.55000000000000004">
      <c r="B54" s="5">
        <v>1046</v>
      </c>
      <c r="C54" s="6" t="s">
        <v>74</v>
      </c>
      <c r="D54" s="6" t="s">
        <v>23</v>
      </c>
      <c r="E54" s="6" t="s">
        <v>87</v>
      </c>
      <c r="F54" s="6" t="s">
        <v>94</v>
      </c>
      <c r="G54" s="6">
        <v>10</v>
      </c>
      <c r="H54" s="7">
        <v>6980</v>
      </c>
      <c r="I54" s="6" t="s">
        <v>75</v>
      </c>
      <c r="J54" s="6">
        <v>82.5</v>
      </c>
      <c r="K54" s="6">
        <v>16</v>
      </c>
      <c r="L54" s="6">
        <v>30</v>
      </c>
      <c r="M54" s="8">
        <v>41730</v>
      </c>
    </row>
    <row r="55" spans="2:13" x14ac:dyDescent="0.55000000000000004">
      <c r="B55" s="5">
        <v>1055</v>
      </c>
      <c r="C55" s="6" t="s">
        <v>31</v>
      </c>
      <c r="D55" s="6" t="s">
        <v>32</v>
      </c>
      <c r="E55" s="6" t="s">
        <v>86</v>
      </c>
      <c r="F55" s="6" t="s">
        <v>96</v>
      </c>
      <c r="G55" s="6">
        <v>5</v>
      </c>
      <c r="H55" s="7">
        <v>6980</v>
      </c>
      <c r="I55" s="6" t="s">
        <v>66</v>
      </c>
      <c r="J55" s="6">
        <v>82.3</v>
      </c>
      <c r="K55" s="6">
        <v>15</v>
      </c>
      <c r="L55" s="6">
        <v>38</v>
      </c>
      <c r="M55" s="8">
        <v>42461</v>
      </c>
    </row>
    <row r="56" spans="2:13" x14ac:dyDescent="0.55000000000000004">
      <c r="B56" s="5">
        <v>1054</v>
      </c>
      <c r="C56" s="6" t="s">
        <v>29</v>
      </c>
      <c r="D56" s="6" t="s">
        <v>11</v>
      </c>
      <c r="E56" s="6" t="s">
        <v>86</v>
      </c>
      <c r="F56" s="6" t="s">
        <v>91</v>
      </c>
      <c r="G56" s="6">
        <v>18</v>
      </c>
      <c r="H56" s="7">
        <v>6980</v>
      </c>
      <c r="I56" s="6" t="s">
        <v>12</v>
      </c>
      <c r="J56" s="6">
        <v>82.1</v>
      </c>
      <c r="K56" s="6">
        <v>7</v>
      </c>
      <c r="L56" s="6">
        <v>30</v>
      </c>
      <c r="M56" s="8">
        <v>41671</v>
      </c>
    </row>
    <row r="57" spans="2:13" x14ac:dyDescent="0.55000000000000004">
      <c r="B57" s="5">
        <v>1047</v>
      </c>
      <c r="C57" s="6" t="s">
        <v>76</v>
      </c>
      <c r="D57" s="6" t="s">
        <v>14</v>
      </c>
      <c r="E57" s="6" t="s">
        <v>85</v>
      </c>
      <c r="F57" s="6" t="s">
        <v>92</v>
      </c>
      <c r="G57" s="6">
        <v>18</v>
      </c>
      <c r="H57" s="7">
        <v>6980</v>
      </c>
      <c r="I57" s="6" t="s">
        <v>35</v>
      </c>
      <c r="J57" s="6">
        <v>75.2</v>
      </c>
      <c r="K57" s="6">
        <v>28</v>
      </c>
      <c r="L57" s="6">
        <v>29</v>
      </c>
      <c r="M57" s="8">
        <v>42430</v>
      </c>
    </row>
    <row r="58" spans="2:13" ht="18.5" thickBot="1" x14ac:dyDescent="0.6">
      <c r="B58" s="5">
        <v>1003</v>
      </c>
      <c r="C58" s="6" t="s">
        <v>10</v>
      </c>
      <c r="D58" s="6" t="s">
        <v>11</v>
      </c>
      <c r="E58" s="6" t="s">
        <v>86</v>
      </c>
      <c r="F58" s="6" t="s">
        <v>91</v>
      </c>
      <c r="G58" s="6">
        <v>18</v>
      </c>
      <c r="H58" s="7">
        <v>7020</v>
      </c>
      <c r="I58" s="6" t="s">
        <v>12</v>
      </c>
      <c r="J58" s="6">
        <v>84.4</v>
      </c>
      <c r="K58" s="6">
        <v>11</v>
      </c>
      <c r="L58" s="6">
        <v>29</v>
      </c>
      <c r="M58" s="8">
        <v>42461</v>
      </c>
    </row>
    <row r="59" spans="2:13" ht="18.5" thickTop="1" x14ac:dyDescent="0.55000000000000004">
      <c r="B59" s="12" t="s">
        <v>107</v>
      </c>
      <c r="C59" s="9">
        <f>SUBTOTAL(103,新着!$C$4:$C$58)</f>
        <v>55</v>
      </c>
      <c r="D59" s="9"/>
      <c r="E59" s="9"/>
      <c r="F59" s="9"/>
      <c r="G59" s="9"/>
      <c r="H59" s="10">
        <f>SUBTOTAL(101,新着!$H$4:$H$58)</f>
        <v>6393.090909090909</v>
      </c>
      <c r="I59" s="9"/>
      <c r="J59" s="9"/>
      <c r="K59" s="9"/>
      <c r="L59" s="9"/>
      <c r="M59" s="11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新着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G0945</cp:lastModifiedBy>
  <dcterms:created xsi:type="dcterms:W3CDTF">2016-08-31T01:15:25Z</dcterms:created>
  <dcterms:modified xsi:type="dcterms:W3CDTF">2020-12-10T03:14:59Z</dcterms:modified>
</cp:coreProperties>
</file>