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tables/table5.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athaniel Havim\Desktop\Azubi\Week 2\"/>
    </mc:Choice>
  </mc:AlternateContent>
  <xr:revisionPtr revIDLastSave="0" documentId="13_ncr:1_{D3266A90-1206-4696-858C-898E2CAAD238}" xr6:coauthVersionLast="47" xr6:coauthVersionMax="47" xr10:uidLastSave="{00000000-0000-0000-0000-000000000000}"/>
  <bookViews>
    <workbookView xWindow="-120" yWindow="-120" windowWidth="20730" windowHeight="11160" firstSheet="2" activeTab="5" xr2:uid="{1B47A66C-6598-4917-BE8D-1BAB1C18A8CA}"/>
  </bookViews>
  <sheets>
    <sheet name="1" sheetId="1" r:id="rId1"/>
    <sheet name="2" sheetId="2" r:id="rId2"/>
    <sheet name="3" sheetId="3" r:id="rId3"/>
    <sheet name="4" sheetId="5" r:id="rId4"/>
    <sheet name="5" sheetId="7" r:id="rId5"/>
    <sheet name="Maps" sheetId="8" r:id="rId6"/>
  </sheets>
  <definedNames>
    <definedName name="_xlchart.v5.0" hidden="1">Maps!$D$4</definedName>
    <definedName name="_xlchart.v5.1" hidden="1">Maps!$D$5:$D$58</definedName>
    <definedName name="_xlchart.v5.10" hidden="1">Maps!$C$3</definedName>
    <definedName name="_xlchart.v5.11" hidden="1">Maps!$D$4</definedName>
    <definedName name="_xlchart.v5.12" hidden="1">Maps!$D$5:$D$58</definedName>
    <definedName name="_xlchart.v5.13" hidden="1">Maps!$E$3</definedName>
    <definedName name="_xlchart.v5.14" hidden="1">Maps!$E$4</definedName>
    <definedName name="_xlchart.v5.15" hidden="1">Maps!$E$5:$E$58</definedName>
    <definedName name="_xlchart.v5.16" hidden="1">Maps!$B$504</definedName>
    <definedName name="_xlchart.v5.17" hidden="1">Maps!$B$505:$B$512</definedName>
    <definedName name="_xlchart.v5.18" hidden="1">Maps!$C$3</definedName>
    <definedName name="_xlchart.v5.19" hidden="1">Maps!$C$4:$C$504</definedName>
    <definedName name="_xlchart.v5.2" hidden="1">Maps!$E$3</definedName>
    <definedName name="_xlchart.v5.20" hidden="1">Maps!$C$504</definedName>
    <definedName name="_xlchart.v5.21" hidden="1">Maps!$C$505:$C$512</definedName>
    <definedName name="_xlchart.v5.3" hidden="1">Maps!$E$4</definedName>
    <definedName name="_xlchart.v5.4" hidden="1">Maps!$E$5:$E$58</definedName>
    <definedName name="_xlchart.v5.5" hidden="1">Maps!#REF!</definedName>
    <definedName name="_xlchart.v5.6" hidden="1">Maps!#REF!</definedName>
    <definedName name="_xlchart.v5.7" hidden="1">Maps!#REF!</definedName>
    <definedName name="_xlchart.v5.8" hidden="1">Maps!#REF!</definedName>
    <definedName name="_xlchart.v5.9" hidden="1">Maps!#REF!</definedName>
    <definedName name="Slicer_Park">#N/A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 i="5" l="1"/>
</calcChain>
</file>

<file path=xl/sharedStrings.xml><?xml version="1.0" encoding="utf-8"?>
<sst xmlns="http://schemas.openxmlformats.org/spreadsheetml/2006/main" count="1259" uniqueCount="506">
  <si>
    <t>Colorado</t>
  </si>
  <si>
    <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</si>
  <si>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</si>
  <si>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</si>
  <si>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</si>
  <si>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</si>
  <si>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</si>
  <si>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</si>
  <si>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</si>
  <si>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</si>
  <si>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</si>
  <si>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</si>
  <si>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</si>
  <si>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</si>
  <si>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Parks</t>
  </si>
  <si>
    <t>1. How many people visited different parks in Colorado state?</t>
  </si>
  <si>
    <t>Nathaniel Havim</t>
  </si>
  <si>
    <t>nathaniel.havim@azubiafrica.org</t>
  </si>
  <si>
    <t>Park</t>
  </si>
  <si>
    <t>Recreation Visitors</t>
  </si>
  <si>
    <t>Alabama</t>
  </si>
  <si>
    <t>Horseshoe Bend NMP</t>
  </si>
  <si>
    <t>Little River Canyon NPRES</t>
  </si>
  <si>
    <t>Natchez Trace PKWY</t>
  </si>
  <si>
    <t>Russell Cave NM</t>
  </si>
  <si>
    <t>Tuskegee Airmen NHS</t>
  </si>
  <si>
    <t>Tuskegee Institute NHS</t>
  </si>
  <si>
    <t>Subtotal Alabama</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</si>
  <si>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</si>
  <si>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</si>
  <si>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</si>
  <si>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</si>
  <si>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</si>
  <si>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</si>
  <si>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</si>
  <si>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</si>
  <si>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</si>
  <si>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</si>
  <si>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</si>
  <si>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</si>
  <si>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</si>
  <si>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</si>
  <si>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</si>
  <si>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</si>
  <si>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</si>
  <si>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</si>
  <si>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</si>
  <si>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</si>
  <si>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</si>
  <si>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</si>
  <si>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</si>
  <si>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</si>
  <si>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</si>
  <si>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</si>
  <si>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</si>
  <si>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</si>
  <si>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</si>
  <si>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</si>
  <si>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</si>
  <si>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</si>
  <si>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</si>
  <si>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</si>
  <si>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</si>
  <si>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</si>
  <si>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</si>
  <si>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</si>
  <si>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</si>
  <si>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</si>
  <si>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</si>
  <si>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</si>
  <si>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</si>
  <si>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</si>
  <si>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</si>
  <si>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</si>
  <si>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</si>
  <si>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</si>
  <si>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</si>
  <si>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</si>
  <si>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</si>
  <si>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</si>
  <si>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</si>
  <si>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</si>
  <si>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</si>
  <si>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</si>
  <si>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</si>
  <si>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</si>
  <si>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</si>
  <si>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</si>
  <si>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</si>
  <si>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</si>
  <si>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</si>
  <si>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</si>
  <si>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</si>
  <si>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</si>
  <si>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</si>
  <si>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</si>
  <si>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</si>
  <si>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</si>
  <si>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</si>
  <si>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</si>
  <si>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</si>
  <si>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</si>
  <si>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</si>
  <si>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</si>
  <si>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</si>
  <si>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</si>
  <si>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</si>
  <si>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</si>
  <si>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Connecticut</t>
  </si>
  <si>
    <t>Weir Farm NHP</t>
  </si>
  <si>
    <t>Subtotal Connecticut</t>
  </si>
  <si>
    <t>District of Columbia</t>
  </si>
  <si>
    <t>Belmont-Paul Women's Equality NM</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</si>
  <si>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</si>
  <si>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</si>
  <si>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</si>
  <si>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</si>
  <si>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</si>
  <si>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</si>
  <si>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</si>
  <si>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</si>
  <si>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</si>
  <si>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</si>
  <si>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</si>
  <si>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</si>
  <si>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</si>
  <si>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</si>
  <si>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</si>
  <si>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</si>
  <si>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</si>
  <si>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</si>
  <si>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</si>
  <si>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</si>
  <si>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</si>
  <si>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</si>
  <si>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</si>
  <si>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</si>
  <si>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</si>
  <si>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</si>
  <si>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</si>
  <si>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</si>
  <si>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</si>
  <si>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</si>
  <si>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</si>
  <si>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</si>
  <si>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</si>
  <si>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</si>
  <si>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</si>
  <si>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</si>
  <si>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</si>
  <si>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</si>
  <si>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</si>
  <si>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NHP</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</si>
  <si>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</si>
  <si>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</si>
  <si>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</si>
  <si>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</si>
  <si>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</si>
  <si>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</si>
  <si>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</si>
  <si>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</si>
  <si>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</si>
  <si>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</si>
  <si>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</si>
  <si>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</si>
  <si>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</si>
  <si>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</si>
  <si>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</si>
  <si>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</si>
  <si>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</si>
  <si>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</si>
  <si>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</si>
  <si>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</si>
  <si>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</si>
  <si>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</si>
  <si>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</si>
  <si>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</si>
  <si>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</si>
  <si>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</si>
  <si>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</si>
  <si>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</si>
  <si>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</si>
  <si>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</si>
  <si>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</si>
  <si>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</si>
  <si>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</si>
  <si>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</si>
  <si>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</si>
  <si>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NHS</t>
  </si>
  <si>
    <t>Fort Larned NHS</t>
  </si>
  <si>
    <t>Fort Scott NHS</t>
  </si>
  <si>
    <t>Nicodemus NHS</t>
  </si>
  <si>
    <t>Tallgrass Prairie NPRES</t>
  </si>
  <si>
    <t>Subtotal Kansas</t>
  </si>
  <si>
    <t>Kentucky</t>
  </si>
  <si>
    <t>Abraham Lincoln Birthplace NHP</t>
  </si>
  <si>
    <t>Big South Fork NRRA</t>
  </si>
  <si>
    <t>Cumberland Gap NHP</t>
  </si>
  <si>
    <t>Mammoth Cave NP</t>
  </si>
  <si>
    <t>Subtotal Kentucky</t>
  </si>
  <si>
    <t>Louisiana</t>
  </si>
  <si>
    <t>Cane River Creole NHP</t>
  </si>
  <si>
    <t>Jean Lafitte NHP &amp; PRES</t>
  </si>
  <si>
    <t>New Orleans Jazz NHP</t>
  </si>
  <si>
    <t>Subtotal Louisiana</t>
  </si>
  <si>
    <t>Maine</t>
  </si>
  <si>
    <t>Acadia NP</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</si>
  <si>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</si>
  <si>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</si>
  <si>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</si>
  <si>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</si>
  <si>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</si>
  <si>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</si>
  <si>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</si>
  <si>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</si>
  <si>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</si>
  <si>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</si>
  <si>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</si>
  <si>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</si>
  <si>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</si>
  <si>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</si>
  <si>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</si>
  <si>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</si>
  <si>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</si>
  <si>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</si>
  <si>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</si>
  <si>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</si>
  <si>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</si>
  <si>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</si>
  <si>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</si>
  <si>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</si>
  <si>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</si>
  <si>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</si>
  <si>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</si>
  <si>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</si>
  <si>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</si>
  <si>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</si>
  <si>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</si>
  <si>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</si>
  <si>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</si>
  <si>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</si>
  <si>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</si>
  <si>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</si>
  <si>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</si>
  <si>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</si>
  <si>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</si>
  <si>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</si>
  <si>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</si>
  <si>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</si>
  <si>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</si>
  <si>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</si>
  <si>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</si>
  <si>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</si>
  <si>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</si>
  <si>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</si>
  <si>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</si>
  <si>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</si>
  <si>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</si>
  <si>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</si>
  <si>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</si>
  <si>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</si>
  <si>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</si>
  <si>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</si>
  <si>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</si>
  <si>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</si>
  <si>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</si>
  <si>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</si>
  <si>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</si>
  <si>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</si>
  <si>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</si>
  <si>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</si>
  <si>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</si>
  <si>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</si>
  <si>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NHP</t>
  </si>
  <si>
    <t>Niobrara NSR</t>
  </si>
  <si>
    <t>Scotts Bluff NM</t>
  </si>
  <si>
    <t>Subtotal Nebraska</t>
  </si>
  <si>
    <t>Nevada</t>
  </si>
  <si>
    <t>Great Basin NP</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</si>
  <si>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</si>
  <si>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</si>
  <si>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</si>
  <si>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</si>
  <si>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</si>
  <si>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</si>
  <si>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</si>
  <si>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</si>
  <si>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</si>
  <si>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</si>
  <si>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</si>
  <si>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</si>
  <si>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</si>
  <si>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</si>
  <si>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</si>
  <si>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</si>
  <si>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</si>
  <si>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</si>
  <si>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</si>
  <si>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</si>
  <si>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</si>
  <si>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</si>
  <si>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</si>
  <si>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</si>
  <si>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</si>
  <si>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</si>
  <si>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</si>
  <si>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</si>
  <si>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</si>
  <si>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</si>
  <si>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</si>
  <si>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</si>
  <si>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</si>
  <si>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</si>
  <si>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</si>
  <si>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</si>
  <si>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</si>
  <si>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</si>
  <si>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</si>
  <si>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</si>
  <si>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</si>
  <si>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</si>
  <si>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</si>
  <si>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</si>
  <si>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</si>
  <si>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</si>
  <si>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</si>
  <si>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</si>
  <si>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</si>
  <si>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</si>
  <si>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</si>
  <si>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</si>
  <si>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</si>
  <si>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</si>
  <si>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</si>
  <si>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</si>
  <si>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</si>
  <si>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</si>
  <si>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</si>
  <si>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</si>
  <si>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</si>
  <si>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</si>
  <si>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</si>
  <si>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</si>
  <si>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</si>
  <si>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</si>
  <si>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</si>
  <si>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</si>
  <si>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</si>
  <si>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</si>
  <si>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</si>
  <si>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</si>
  <si>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</si>
  <si>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</si>
  <si>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</si>
  <si>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</si>
  <si>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</si>
  <si>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</si>
  <si>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</si>
  <si>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</si>
  <si>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</si>
  <si>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</si>
  <si>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</si>
  <si>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</si>
  <si>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</si>
  <si>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</si>
  <si>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</si>
  <si>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</si>
  <si>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</si>
  <si>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</si>
  <si>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</si>
  <si>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</si>
  <si>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</si>
  <si>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</si>
  <si>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</si>
  <si>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</si>
  <si>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</si>
  <si>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</si>
  <si>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</si>
  <si>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</si>
  <si>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</si>
  <si>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</si>
  <si>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</si>
  <si>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</si>
  <si>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</si>
  <si>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</si>
  <si>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</si>
  <si>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</si>
  <si>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</si>
  <si>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</si>
  <si>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</si>
  <si>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</si>
  <si>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</si>
  <si>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</si>
  <si>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</si>
  <si>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</si>
  <si>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</si>
  <si>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</si>
  <si>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</si>
  <si>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</si>
  <si>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</si>
  <si>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</si>
  <si>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</si>
  <si>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</si>
  <si>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</si>
  <si>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</si>
  <si>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</si>
  <si>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</si>
  <si>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</si>
  <si>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</si>
  <si>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</si>
  <si>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</si>
  <si>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</si>
  <si>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</si>
  <si>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</si>
  <si>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</si>
  <si>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</si>
  <si>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</si>
  <si>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</si>
  <si>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</si>
  <si>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</si>
  <si>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</si>
  <si>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</si>
  <si>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</si>
  <si>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</si>
  <si>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</si>
  <si>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</si>
  <si>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</si>
  <si>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</si>
  <si>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</si>
  <si>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</si>
  <si>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</si>
  <si>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</si>
  <si>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</si>
  <si>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</si>
  <si>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</si>
  <si>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</si>
  <si>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</si>
  <si>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</si>
  <si>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</si>
  <si>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</si>
  <si>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</si>
  <si>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</si>
  <si>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</si>
  <si>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</si>
  <si>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</si>
  <si>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</si>
  <si>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</si>
  <si>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</si>
  <si>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</si>
  <si>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</si>
  <si>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</si>
  <si>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</si>
  <si>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</si>
  <si>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</si>
  <si>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</si>
  <si>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</si>
  <si>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</si>
  <si>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</si>
  <si>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</si>
  <si>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</si>
  <si>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</si>
  <si>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</si>
  <si>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</si>
  <si>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</si>
  <si>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</si>
  <si>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</si>
  <si>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</si>
  <si>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</si>
  <si>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</si>
  <si>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</si>
  <si>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</si>
  <si>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</si>
  <si>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</si>
  <si>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</si>
  <si>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</si>
  <si>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</si>
  <si>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</si>
  <si>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</si>
  <si>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</si>
  <si>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NP &amp; PRES</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</si>
  <si>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</si>
  <si>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</si>
  <si>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</si>
  <si>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</si>
  <si>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</si>
  <si>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</si>
  <si>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</si>
  <si>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</si>
  <si>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</si>
  <si>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</si>
  <si>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</si>
  <si>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Grand Total</t>
  </si>
  <si>
    <t>2. The clustered bar used to compare values across a few categories and when text is long.</t>
  </si>
  <si>
    <t>3. Which of the states recorded the most vistors?</t>
  </si>
  <si>
    <t>5. Which park in Califonia recorded the least number of visitors?</t>
  </si>
  <si>
    <t>4. Justify the choice of your chart in question 3.</t>
  </si>
  <si>
    <t>The bar charts vitualizes only one dimension with a measure which is useful for representing the total visitors in the district Columbia</t>
  </si>
  <si>
    <t xml:space="preserve"> </t>
  </si>
  <si>
    <t>Mean</t>
  </si>
  <si>
    <t>Total</t>
  </si>
  <si>
    <t>Port Chicago Naval Magazine NMEM recorded the least percentage of visitors</t>
  </si>
  <si>
    <t>6. With the aid of a chart, what is the mean value of all visitors?</t>
  </si>
  <si>
    <t>8. Create a different worksheet named as Maps and plot all the states agaainst their total number of visitors on a graph.</t>
  </si>
  <si>
    <t>7. Create ONE chart showing the visitor trend over the years Boston African American Park. In your own words, please descrbe the trend according to the chart you created.</t>
  </si>
  <si>
    <t>States</t>
  </si>
  <si>
    <t>Recreational Visitors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</si>
</sst>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12" x14ac:knownFonts="1">
    <font>
      <sz val="11"/>
      <color theme="1"/>
      <name val="Calibri"/>
      <family val="2"/>
      <scheme val="minor"/>
    </font>
    <font>
      <b/>
      <sz val="11"/>
      <color theme="1"/>
      <name val="Calibri"/>
      <family val="2"/>
      <scheme val="minor"/>
    </font>
    <font>
      <sz val="10"/>
      <color rgb="FF854136"/>
      <name val="Arial"/>
      <family val="2"/>
    </font>
    <font>
      <sz val="10"/>
      <color rgb="FF000000"/>
      <name val="Arial"/>
      <family val="2"/>
    </font>
    <font>
      <sz val="11"/>
      <name val="Calibri"/>
      <family val="2"/>
    </font>
    <font>
      <b/>
      <sz val="10"/>
      <color rgb="FF854136"/>
      <name val="Arial"/>
      <family val="2"/>
    </font>
    <font>
      <b/>
      <sz val="10"/>
      <color rgb="FF000000"/>
      <name val="Arial"/>
      <family val="2"/>
    </font>
    <font>
      <u/>
      <sz val="11"/>
      <color theme="10"/>
      <name val="Calibri"/>
      <family val="2"/>
      <scheme val="minor"/>
    </font>
    <font>
      <b/>
      <sz val="12"/>
      <color theme="1"/>
      <name val="Calibri"/>
      <family val="2"/>
      <scheme val="minor"/>
    </font>
    <font>
      <sz val="12"/>
      <color theme="1"/>
      <name val="Calibri"/>
      <family val="2"/>
      <scheme val="minor"/>
    </font>
    <font>
      <b/>
      <sz val="12"/>
      <color rgb="FFFFFFFF"/>
      <name val="Calibri"/>
      <family val="2"/>
      <scheme val="minor"/>
    </font>
    <font>
      <sz val="11"/>
      <color rgb="FF000000"/>
      <name val="Calibri"/>
      <family val="2"/>
      <scheme val="minor"/>
    </font>
  </fonts>
  <fills count="3">
    <fill>
      <patternFill patternType="none"/>
    </fill>
    <fill>
      <patternFill patternType="gray125"/>
    </fill>
    <fill>
      <patternFill patternType="solid">
        <fgColor rgb="FF4472C4"/>
        <bgColor rgb="FF4472C4"/>
      </patternFill>
    </fill>
  </fills>
  <borders count="18">
    <border>
      <left/>
      <right/>
      <top/>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D3D3D3"/>
      </right>
      <top/>
      <bottom/>
      <diagonal/>
    </border>
    <border>
      <left/>
      <right style="thin">
        <color rgb="FFD3D3D3"/>
      </right>
      <top/>
      <bottom style="thin">
        <color rgb="FFD3D3D3"/>
      </bottom>
      <diagonal/>
    </border>
    <border>
      <left style="thin">
        <color rgb="FFD3D3D3"/>
      </left>
      <right style="medium">
        <color rgb="FFD3D3D3"/>
      </right>
      <top/>
      <bottom style="thin">
        <color rgb="FFD3D3D3"/>
      </bottom>
      <diagonal/>
    </border>
    <border>
      <left style="thin">
        <color rgb="FFD3D3D3"/>
      </left>
      <right style="medium">
        <color rgb="FFD3D3D3"/>
      </right>
      <top style="thin">
        <color rgb="FFD3D3D3"/>
      </top>
      <bottom/>
      <diagonal/>
    </border>
    <border>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
      <left/>
      <right style="thin">
        <color rgb="FFD3D3D3"/>
      </right>
      <top style="thin">
        <color rgb="FFD3D3D3"/>
      </top>
      <bottom/>
      <diagonal/>
    </border>
    <border>
      <left style="thin">
        <color rgb="FFD3D3D3"/>
      </left>
      <right style="thin">
        <color rgb="FFD3D3D3"/>
      </right>
      <top style="thin">
        <color rgb="FFD3D3D3"/>
      </top>
      <bottom/>
      <diagonal/>
    </border>
    <border>
      <left/>
      <right style="medium">
        <color rgb="FFD3D3D3"/>
      </right>
      <top style="thin">
        <color rgb="FFD3D3D3"/>
      </top>
      <bottom style="thin">
        <color rgb="FFD3D3D3"/>
      </bottom>
      <diagonal/>
    </border>
    <border>
      <left/>
      <right style="medium">
        <color rgb="FFD3D3D3"/>
      </right>
      <top style="thin">
        <color rgb="FFD3D3D3"/>
      </top>
      <bottom/>
      <diagonal/>
    </border>
    <border>
      <left style="thin">
        <color rgb="FFD3D3D3"/>
      </left>
      <right style="thin">
        <color rgb="FFD3D3D3"/>
      </right>
      <top style="thin">
        <color rgb="FFD3D3D3"/>
      </top>
      <bottom style="thin">
        <color rgb="FF5E7630"/>
      </bottom>
      <diagonal/>
    </border>
    <border>
      <left style="thin">
        <color rgb="FFD3D3D3"/>
      </left>
      <right/>
      <top style="thin">
        <color rgb="FFD3D3D3"/>
      </top>
      <bottom style="thin">
        <color rgb="FFD3D3D3"/>
      </bottom>
      <diagonal/>
    </border>
    <border>
      <left/>
      <right style="medium">
        <color rgb="FFD3D3D3"/>
      </right>
      <top/>
      <bottom style="thin">
        <color rgb="FFD3D3D3"/>
      </bottom>
      <diagonal/>
    </border>
    <border>
      <left style="thin">
        <color rgb="FFD3D3D3"/>
      </left>
      <right/>
      <top/>
      <bottom style="thin">
        <color rgb="FFD3D3D3"/>
      </bottom>
      <diagonal/>
    </border>
    <border>
      <left style="thin">
        <color rgb="FFD3D3D3"/>
      </left>
      <right/>
      <top style="thin">
        <color rgb="FFD3D3D3"/>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2" fillId="0" borderId="1" xfId="0" applyFont="1" applyBorder="1" applyAlignment="1">
      <alignment vertical="top" wrapText="1" readingOrder="1"/>
    </xf>
    <xf numFmtId="0" fontId="3" fillId="0" borderId="2" xfId="0" applyFont="1" applyBorder="1" applyAlignment="1">
      <alignment horizontal="right" vertical="top" wrapText="1" readingOrder="1"/>
    </xf>
    <xf numFmtId="164" fontId="3" fillId="0" borderId="2" xfId="0" applyNumberFormat="1" applyFont="1" applyBorder="1" applyAlignment="1">
      <alignment horizontal="right" vertical="top" wrapText="1" readingOrder="1"/>
    </xf>
    <xf numFmtId="0" fontId="5" fillId="0" borderId="1" xfId="0" applyFont="1" applyBorder="1" applyAlignment="1">
      <alignment horizontal="right" vertical="top" wrapText="1" readingOrder="1"/>
    </xf>
    <xf numFmtId="164" fontId="6" fillId="0" borderId="2" xfId="0" applyNumberFormat="1" applyFont="1" applyBorder="1" applyAlignment="1">
      <alignment horizontal="right" vertical="top" wrapText="1" readingOrder="1"/>
    </xf>
    <xf numFmtId="0" fontId="4" fillId="0" borderId="3" xfId="0" applyFont="1" applyBorder="1" applyAlignment="1">
      <alignment vertical="top" wrapText="1"/>
    </xf>
    <xf numFmtId="0" fontId="2" fillId="0" borderId="4" xfId="0" applyFont="1" applyBorder="1" applyAlignment="1">
      <alignment vertical="top" wrapText="1" readingOrder="1"/>
    </xf>
    <xf numFmtId="0" fontId="2" fillId="0" borderId="5" xfId="0" applyFont="1" applyBorder="1" applyAlignment="1">
      <alignment vertical="top" wrapText="1" readingOrder="1"/>
    </xf>
    <xf numFmtId="0" fontId="5" fillId="0" borderId="6" xfId="0" applyFont="1" applyBorder="1" applyAlignment="1">
      <alignment horizontal="right" vertical="top" wrapText="1" readingOrder="1"/>
    </xf>
    <xf numFmtId="0" fontId="0" fillId="0" borderId="0" xfId="0"/>
    <xf numFmtId="164" fontId="0" fillId="0" borderId="0" xfId="0" applyNumberFormat="1"/>
    <xf numFmtId="0" fontId="2" fillId="0" borderId="7" xfId="0" applyFont="1" applyBorder="1" applyAlignment="1">
      <alignment vertical="top" wrapText="1" readingOrder="1"/>
    </xf>
    <xf numFmtId="0" fontId="4" fillId="0" borderId="4" xfId="0" applyFont="1" applyBorder="1" applyAlignment="1">
      <alignment vertical="top" wrapText="1"/>
    </xf>
    <xf numFmtId="0" fontId="5" fillId="0" borderId="5" xfId="0" applyFont="1" applyBorder="1" applyAlignment="1">
      <alignment vertical="top" wrapText="1" readingOrder="1"/>
    </xf>
    <xf numFmtId="0" fontId="5" fillId="0" borderId="8" xfId="0" applyFont="1" applyBorder="1" applyAlignment="1">
      <alignment horizontal="center" vertical="top" wrapText="1" readingOrder="1"/>
    </xf>
    <xf numFmtId="0" fontId="2" fillId="0" borderId="9" xfId="0" applyFont="1" applyBorder="1" applyAlignment="1">
      <alignment vertical="top" wrapText="1" readingOrder="1"/>
    </xf>
    <xf numFmtId="164" fontId="6" fillId="0" borderId="10" xfId="0" applyNumberFormat="1" applyFont="1" applyBorder="1" applyAlignment="1">
      <alignment horizontal="right" vertical="top" wrapText="1" readingOrder="1"/>
    </xf>
    <xf numFmtId="0" fontId="2" fillId="0" borderId="6" xfId="0" applyFont="1" applyBorder="1" applyAlignment="1">
      <alignment vertical="top" wrapText="1" readingOrder="1"/>
    </xf>
    <xf numFmtId="0" fontId="3" fillId="0" borderId="8" xfId="0" applyFont="1" applyBorder="1" applyAlignment="1">
      <alignment horizontal="right" vertical="top" wrapText="1" readingOrder="1"/>
    </xf>
    <xf numFmtId="164" fontId="3" fillId="0" borderId="0" xfId="0" applyNumberFormat="1" applyFont="1" applyBorder="1" applyAlignment="1">
      <alignment horizontal="right" vertical="top" wrapText="1" readingOrder="1"/>
    </xf>
    <xf numFmtId="0" fontId="8" fillId="0" borderId="0" xfId="0" applyFont="1" applyAlignment="1"/>
    <xf numFmtId="0" fontId="0" fillId="0" borderId="0" xfId="0" applyAlignment="1"/>
    <xf numFmtId="0" fontId="2" fillId="0" borderId="11" xfId="0" applyFont="1" applyBorder="1" applyAlignment="1">
      <alignment vertical="top" wrapText="1" readingOrder="1"/>
    </xf>
    <xf numFmtId="0" fontId="0" fillId="0" borderId="0" xfId="0"/>
    <xf numFmtId="164" fontId="6" fillId="0" borderId="13" xfId="0" applyNumberFormat="1" applyFont="1" applyBorder="1" applyAlignment="1">
      <alignment horizontal="right" vertical="top" wrapText="1" readingOrder="1"/>
    </xf>
    <xf numFmtId="0" fontId="5" fillId="0" borderId="11" xfId="0" applyFont="1" applyBorder="1" applyAlignment="1">
      <alignment horizontal="right" vertical="top" wrapText="1" readingOrder="1"/>
    </xf>
    <xf numFmtId="0" fontId="3" fillId="0" borderId="14" xfId="0" applyFont="1" applyBorder="1" applyAlignment="1">
      <alignment horizontal="right" vertical="top" wrapText="1" readingOrder="1"/>
    </xf>
    <xf numFmtId="164" fontId="3" fillId="0" borderId="14" xfId="0" applyNumberFormat="1" applyFont="1" applyBorder="1" applyAlignment="1">
      <alignment horizontal="right" vertical="top" wrapText="1" readingOrder="1"/>
    </xf>
    <xf numFmtId="164" fontId="6" fillId="0" borderId="14" xfId="0" applyNumberFormat="1" applyFont="1" applyBorder="1" applyAlignment="1">
      <alignment horizontal="right" vertical="top" wrapText="1" readingOrder="1"/>
    </xf>
    <xf numFmtId="0" fontId="5" fillId="0" borderId="15" xfId="0" applyFont="1" applyBorder="1" applyAlignment="1">
      <alignment vertical="top" wrapText="1" readingOrder="1"/>
    </xf>
    <xf numFmtId="0" fontId="5" fillId="0" borderId="16" xfId="0" applyFont="1" applyBorder="1" applyAlignment="1">
      <alignment horizontal="center" vertical="top" wrapText="1" readingOrder="1"/>
    </xf>
    <xf numFmtId="0" fontId="5" fillId="0" borderId="12" xfId="0" applyFont="1" applyBorder="1" applyAlignment="1">
      <alignment horizontal="right" vertical="top" wrapText="1" readingOrder="1"/>
    </xf>
    <xf numFmtId="164" fontId="6" fillId="0" borderId="17" xfId="0" applyNumberFormat="1" applyFont="1" applyBorder="1" applyAlignment="1">
      <alignment horizontal="right" vertical="top" wrapText="1" readingOrder="1"/>
    </xf>
    <xf numFmtId="0" fontId="5" fillId="0" borderId="6" xfId="0" applyFont="1" applyBorder="1" applyAlignment="1">
      <alignment vertical="top" wrapText="1" readingOrder="1"/>
    </xf>
    <xf numFmtId="0" fontId="0" fillId="0" borderId="0" xfId="0"/>
    <xf numFmtId="0" fontId="0" fillId="0" borderId="0" xfId="0"/>
    <xf numFmtId="0" fontId="7" fillId="0" borderId="0" xfId="1"/>
    <xf numFmtId="0" fontId="1" fillId="0" borderId="0" xfId="0" applyFont="1"/>
    <xf numFmtId="0" fontId="8" fillId="0" borderId="0" xfId="0" applyFont="1"/>
    <xf numFmtId="0" fontId="9" fillId="0" borderId="0" xfId="0" applyFont="1"/>
    <xf numFmtId="0" fontId="0" fillId="0" borderId="0" xfId="0" applyAlignment="1">
      <alignment horizontal="center"/>
    </xf>
    <xf numFmtId="0" fontId="10" fillId="2" borderId="0" xfId="0" applyFont="1" applyFill="1"/>
    <xf numFmtId="0" fontId="11" fillId="0" borderId="0" xfId="0" applyFont="1" applyAlignment="1">
      <alignment horizontal="left"/>
    </xf>
    <xf numFmtId="4" fontId="11" fillId="0" borderId="0" xfId="0" applyNumberFormat="1" applyFont="1"/>
  </cellXfs>
  <cellStyles count="2">
    <cellStyle name="Hyperlink" xfId="1" builtinId="8"/>
    <cellStyle name="Normal" xfId="0" builtinId="0"/>
  </cellStyles>
  <dxfs count="19">
    <dxf>
      <font>
        <b/>
        <i val="0"/>
        <strike val="0"/>
        <condense val="0"/>
        <extend val="0"/>
        <outline val="0"/>
        <shadow val="0"/>
        <u val="none"/>
        <vertAlign val="baseline"/>
        <sz val="12"/>
        <color rgb="FFFFFFFF"/>
        <name val="Calibri"/>
        <family val="2"/>
        <scheme val="minor"/>
      </font>
      <fill>
        <patternFill patternType="solid">
          <fgColor rgb="FF4472C4"/>
          <bgColor rgb="FF4472C4"/>
        </patternFill>
      </fill>
    </dxf>
    <dxf>
      <font>
        <b val="0"/>
        <i val="0"/>
        <strike val="0"/>
        <condense val="0"/>
        <extend val="0"/>
        <outline val="0"/>
        <shadow val="0"/>
        <u val="none"/>
        <vertAlign val="baseline"/>
        <sz val="11"/>
        <color rgb="FF000000"/>
        <name val="Calibri"/>
        <family val="2"/>
        <scheme val="minor"/>
      </font>
      <numFmt numFmtId="4" formatCode="#,##0.00"/>
    </dxf>
    <dxf>
      <font>
        <b val="0"/>
        <i val="0"/>
        <strike val="0"/>
        <condense val="0"/>
        <extend val="0"/>
        <outline val="0"/>
        <shadow val="0"/>
        <u val="none"/>
        <vertAlign val="baseline"/>
        <sz val="11"/>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4" formatCode="[$-10409]#,##0;\(#,##0\)"/>
      <alignment horizontal="right" vertical="top" textRotation="0" wrapText="1" indent="0" justifyLastLine="0" shrinkToFit="0" readingOrder="1"/>
      <border diagonalUp="0" diagonalDown="0">
        <left style="thin">
          <color rgb="FFD3D3D3"/>
        </left>
        <right style="thin">
          <color rgb="FFD3D3D3"/>
        </right>
        <top style="thin">
          <color rgb="FFD3D3D3"/>
        </top>
        <bottom style="thin">
          <color rgb="FFD3D3D3"/>
        </bottom>
        <vertical/>
        <horizontal/>
      </border>
    </dxf>
    <dxf>
      <font>
        <b val="0"/>
        <i val="0"/>
        <strike val="0"/>
        <condense val="0"/>
        <extend val="0"/>
        <outline val="0"/>
        <shadow val="0"/>
        <u val="none"/>
        <vertAlign val="baseline"/>
        <sz val="10"/>
        <color rgb="FF854136"/>
        <name val="Arial"/>
        <family val="2"/>
        <scheme val="none"/>
      </font>
      <alignment horizontal="general" vertical="top" textRotation="0" wrapText="1" indent="0" justifyLastLine="0" shrinkToFit="0" readingOrder="1"/>
      <border diagonalUp="0" diagonalDown="0">
        <left style="thin">
          <color rgb="FFD3D3D3"/>
        </left>
        <right style="medium">
          <color rgb="FFD3D3D3"/>
        </right>
        <top style="thin">
          <color rgb="FFD3D3D3"/>
        </top>
        <bottom style="thin">
          <color rgb="FFD3D3D3"/>
        </bottom>
        <vertical/>
        <horizontal/>
      </border>
    </dxf>
    <dxf>
      <font>
        <b val="0"/>
        <i val="0"/>
        <strike val="0"/>
        <condense val="0"/>
        <extend val="0"/>
        <outline val="0"/>
        <shadow val="0"/>
        <u val="none"/>
        <vertAlign val="baseline"/>
        <sz val="10"/>
        <color rgb="FF000000"/>
        <name val="Arial"/>
        <family val="2"/>
        <scheme val="none"/>
      </font>
      <numFmt numFmtId="164" formatCode="[$-10409]#,##0;\(#,##0\)"/>
      <alignment horizontal="right" vertical="top" textRotation="0" wrapText="1" indent="0" justifyLastLine="0" shrinkToFit="0" readingOrder="1"/>
      <border diagonalUp="0" diagonalDown="0">
        <left style="thin">
          <color rgb="FFD3D3D3"/>
        </left>
        <right/>
        <top style="thin">
          <color rgb="FFD3D3D3"/>
        </top>
        <bottom style="thin">
          <color rgb="FFD3D3D3"/>
        </bottom>
        <vertical/>
        <horizontal/>
      </border>
    </dxf>
    <dxf>
      <font>
        <b val="0"/>
        <i val="0"/>
        <strike val="0"/>
        <condense val="0"/>
        <extend val="0"/>
        <outline val="0"/>
        <shadow val="0"/>
        <u val="none"/>
        <vertAlign val="baseline"/>
        <sz val="10"/>
        <color rgb="FF854136"/>
        <name val="Arial"/>
        <family val="2"/>
        <scheme val="none"/>
      </font>
      <alignment horizontal="general" vertical="top" textRotation="0" wrapText="1" indent="0" justifyLastLine="0" shrinkToFit="0" readingOrder="1"/>
      <border diagonalUp="0" diagonalDown="0">
        <left/>
        <right style="medium">
          <color rgb="FFD3D3D3"/>
        </right>
        <top style="thin">
          <color rgb="FFD3D3D3"/>
        </top>
        <bottom style="thin">
          <color rgb="FFD3D3D3"/>
        </bottom>
        <vertical/>
        <horizontal/>
      </border>
    </dxf>
    <dxf>
      <border outline="0">
        <top style="thin">
          <color rgb="FFD3D3D3"/>
        </top>
      </border>
    </dxf>
    <dxf>
      <border outline="0">
        <left style="thin">
          <color rgb="FFD3D3D3"/>
        </left>
        <right style="thin">
          <color rgb="FFD3D3D3"/>
        </right>
        <top style="thin">
          <color rgb="FF5E7630"/>
        </top>
        <bottom style="thin">
          <color rgb="FF5E7630"/>
        </bottom>
      </border>
    </dxf>
    <dxf>
      <border outline="0">
        <bottom style="thin">
          <color rgb="FFD3D3D3"/>
        </bottom>
      </border>
    </dxf>
    <dxf>
      <font>
        <b val="0"/>
        <i val="0"/>
        <strike val="0"/>
        <condense val="0"/>
        <extend val="0"/>
        <outline val="0"/>
        <shadow val="0"/>
        <u val="none"/>
        <vertAlign val="baseline"/>
        <sz val="10"/>
        <color rgb="FF000000"/>
        <name val="Arial"/>
        <family val="2"/>
        <scheme val="none"/>
      </font>
      <numFmt numFmtId="164" formatCode="[$-10409]#,##0;\(#,##0\)"/>
      <alignment horizontal="right" vertical="top" textRotation="0" wrapText="1" indent="0" justifyLastLine="0" shrinkToFit="0" readingOrder="1"/>
      <border diagonalUp="0" diagonalDown="0">
        <left style="thin">
          <color rgb="FFD3D3D3"/>
        </left>
        <right style="thin">
          <color rgb="FFD3D3D3"/>
        </right>
        <top style="thin">
          <color rgb="FFD3D3D3"/>
        </top>
        <bottom style="thin">
          <color rgb="FFD3D3D3"/>
        </bottom>
        <vertical/>
        <horizontal/>
      </border>
    </dxf>
    <dxf>
      <font>
        <b val="0"/>
        <i val="0"/>
        <strike val="0"/>
        <condense val="0"/>
        <extend val="0"/>
        <outline val="0"/>
        <shadow val="0"/>
        <u val="none"/>
        <vertAlign val="baseline"/>
        <sz val="10"/>
        <color rgb="FF854136"/>
        <name val="Arial"/>
        <family val="2"/>
        <scheme val="none"/>
      </font>
      <alignment horizontal="general" vertical="top" textRotation="0" wrapText="1" indent="0" justifyLastLine="0" shrinkToFit="0" readingOrder="1"/>
      <border diagonalUp="0" diagonalDown="0">
        <left style="thin">
          <color rgb="FFD3D3D3"/>
        </left>
        <right style="medium">
          <color rgb="FFD3D3D3"/>
        </right>
        <top style="thin">
          <color rgb="FFD3D3D3"/>
        </top>
        <bottom style="thin">
          <color rgb="FFD3D3D3"/>
        </bottom>
        <vertical/>
        <horizontal/>
      </border>
    </dxf>
    <dxf>
      <border outline="0">
        <left style="thin">
          <color rgb="FF5E7630"/>
        </left>
        <right style="thin">
          <color rgb="FF5E7630"/>
        </right>
        <top style="thin">
          <color rgb="FF5E7630"/>
        </top>
        <bottom style="thin">
          <color rgb="FF5E7630"/>
        </bottom>
      </border>
    </dxf>
    <dxf>
      <border outline="0">
        <bottom style="thin">
          <color rgb="FFD3D3D3"/>
        </bottom>
      </border>
    </dxf>
    <dxf>
      <font>
        <b val="0"/>
        <i val="0"/>
        <strike val="0"/>
        <condense val="0"/>
        <extend val="0"/>
        <outline val="0"/>
        <shadow val="0"/>
        <u val="none"/>
        <vertAlign val="baseline"/>
        <sz val="10"/>
        <color rgb="FF000000"/>
        <name val="Arial"/>
        <family val="2"/>
        <scheme val="none"/>
      </font>
      <numFmt numFmtId="164" formatCode="[$-10409]#,##0;\(#,##0\)"/>
      <alignment horizontal="right" vertical="top" textRotation="0" wrapText="1" indent="0" justifyLastLine="0" shrinkToFit="0" readingOrder="1"/>
      <border diagonalUp="0" diagonalDown="0">
        <left style="thin">
          <color rgb="FFD3D3D3"/>
        </left>
        <right style="thin">
          <color rgb="FFD3D3D3"/>
        </right>
        <top style="thin">
          <color rgb="FFD3D3D3"/>
        </top>
        <bottom style="thin">
          <color rgb="FFD3D3D3"/>
        </bottom>
        <vertical/>
        <horizontal/>
      </border>
    </dxf>
    <dxf>
      <font>
        <b val="0"/>
        <i val="0"/>
        <strike val="0"/>
        <condense val="0"/>
        <extend val="0"/>
        <outline val="0"/>
        <shadow val="0"/>
        <u val="none"/>
        <vertAlign val="baseline"/>
        <sz val="10"/>
        <color rgb="FF854136"/>
        <name val="Arial"/>
        <family val="2"/>
        <scheme val="none"/>
      </font>
      <alignment horizontal="general" vertical="top" textRotation="0" wrapText="1" indent="0" justifyLastLine="0" shrinkToFit="0" readingOrder="1"/>
      <border diagonalUp="0" diagonalDown="0">
        <left style="thin">
          <color rgb="FFD3D3D3"/>
        </left>
        <right style="medium">
          <color rgb="FFD3D3D3"/>
        </right>
        <top style="thin">
          <color rgb="FFD3D3D3"/>
        </top>
        <bottom style="thin">
          <color rgb="FFD3D3D3"/>
        </bottom>
        <vertical/>
        <horizontal/>
      </border>
    </dxf>
    <dxf>
      <font>
        <b val="0"/>
        <i val="0"/>
        <strike val="0"/>
        <condense val="0"/>
        <extend val="0"/>
        <outline val="0"/>
        <shadow val="0"/>
        <u val="none"/>
        <vertAlign val="baseline"/>
        <sz val="11"/>
        <color auto="1"/>
        <name val="Calibri"/>
        <family val="2"/>
        <scheme val="none"/>
      </font>
      <alignment horizontal="general" vertical="top" textRotation="0" wrapText="1" indent="0" justifyLastLine="0" shrinkToFit="0" readingOrder="0"/>
      <border diagonalUp="0" diagonalDown="0">
        <left/>
        <right style="thin">
          <color rgb="FFD3D3D3"/>
        </right>
        <top/>
        <bottom/>
        <vertical/>
        <horizontal/>
      </border>
    </dxf>
    <dxf>
      <border outline="0">
        <left style="thin">
          <color rgb="FF5E7630"/>
        </left>
        <right style="thin">
          <color rgb="FF5E7630"/>
        </right>
        <top style="thin">
          <color rgb="FFD3D3D3"/>
        </top>
        <bottom style="thin">
          <color rgb="FFD3D3D3"/>
        </bottom>
      </border>
    </dxf>
    <dxf>
      <border outline="0">
        <bottom style="thin">
          <color rgb="FFD3D3D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7967979002624674"/>
          <c:y val="0.214018227612261"/>
          <c:w val="0.53919531933508313"/>
          <c:h val="0.66100254226691479"/>
        </c:manualLayout>
      </c:layout>
      <c:barChart>
        <c:barDir val="bar"/>
        <c:grouping val="clustered"/>
        <c:varyColors val="0"/>
        <c:ser>
          <c:idx val="0"/>
          <c:order val="0"/>
          <c:tx>
            <c:strRef>
              <c:f>'1'!$E$7</c:f>
              <c:strCache>
                <c:ptCount val="1"/>
                <c:pt idx="0">
                  <c:v>Recreation Visitors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'1'!$C$8:$D$18</c15:sqref>
                  </c15:fullRef>
                </c:ext>
              </c:extLst>
              <c:f>'1'!$C$8:$D$17</c:f>
              <c:strCache>
                <c:ptCount val="10"/>
                <c:pt idx="0">
                  <c:v>Bent's Old Fort NHS</c:v>
                </c:pt>
                <c:pt idx="1">
                  <c:v>Black Canyon of the Gunnison NP</c:v>
                </c:pt>
                <c:pt idx="2">
                  <c:v>Colorado NM</c:v>
                </c:pt>
                <c:pt idx="3">
                  <c:v>Curecanti NRA</c:v>
                </c:pt>
                <c:pt idx="4">
                  <c:v>Dinosaur NM</c:v>
                </c:pt>
                <c:pt idx="5">
                  <c:v>Florissant Fossil Beds NM</c:v>
                </c:pt>
                <c:pt idx="6">
                  <c:v>Great Sand Dunes NP &amp; PRES</c:v>
                </c:pt>
                <c:pt idx="7">
                  <c:v>Hovenweep NM</c:v>
                </c:pt>
                <c:pt idx="8">
                  <c:v>Mesa Verde NP</c:v>
                </c:pt>
                <c:pt idx="9">
                  <c:v>Rocky Mountain NP</c:v>
                </c:pt>
              </c:strCache>
            </c:strRef>
          </c:cat>
          <c:val>
            <c:numRef>
              <c:extLst>
                <c:ext xmlns:c15="http://schemas.microsoft.com/office/drawing/2012/chart" uri="{02D57815-91ED-43cb-92C2-25804820EDAC}">
                  <c15:fullRef>
                    <c15:sqref>'1'!$E$8:$E$18</c15:sqref>
                  </c15:fullRef>
                </c:ext>
              </c:extLst>
              <c:f>'1'!$E$8:$E$17</c:f>
              <c:numCache>
                <c:formatCode>[$-10409]#,##0;\(#,##0\)</c:formatCode>
                <c:ptCount val="10"/>
                <c:pt idx="0">
                  <c:v>31948</c:v>
                </c:pt>
                <c:pt idx="1">
                  <c:v>238018</c:v>
                </c:pt>
                <c:pt idx="2">
                  <c:v>391075</c:v>
                </c:pt>
                <c:pt idx="3">
                  <c:v>982498</c:v>
                </c:pt>
                <c:pt idx="4">
                  <c:v>225190.88</c:v>
                </c:pt>
                <c:pt idx="5">
                  <c:v>73564</c:v>
                </c:pt>
                <c:pt idx="6">
                  <c:v>388308</c:v>
                </c:pt>
                <c:pt idx="7">
                  <c:v>18859.28</c:v>
                </c:pt>
                <c:pt idx="8">
                  <c:v>583527</c:v>
                </c:pt>
                <c:pt idx="9">
                  <c:v>4517585</c:v>
                </c:pt>
              </c:numCache>
            </c:numRef>
          </c:val>
          <c:extLst>
            <c:ext xmlns:c16="http://schemas.microsoft.com/office/drawing/2014/chart" uri="{C3380CC4-5D6E-409C-BE32-E72D297353CC}">
              <c16:uniqueId val="{00000000-3588-4DED-B10E-2AD563A19DB2}"/>
            </c:ext>
          </c:extLst>
        </c:ser>
        <c:dLbls>
          <c:dLblPos val="outEnd"/>
          <c:showLegendKey val="0"/>
          <c:showVal val="1"/>
          <c:showCatName val="0"/>
          <c:showSerName val="0"/>
          <c:showPercent val="0"/>
          <c:showBubbleSize val="0"/>
        </c:dLbls>
        <c:gapWidth val="182"/>
        <c:axId val="1576180447"/>
        <c:axId val="1576165055"/>
      </c:barChart>
      <c:catAx>
        <c:axId val="157618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165055"/>
        <c:crosses val="autoZero"/>
        <c:auto val="1"/>
        <c:lblAlgn val="ctr"/>
        <c:lblOffset val="100"/>
        <c:noMultiLvlLbl val="0"/>
      </c:catAx>
      <c:valAx>
        <c:axId val="1576165055"/>
        <c:scaling>
          <c:orientation val="minMax"/>
        </c:scaling>
        <c:delete val="0"/>
        <c:axPos val="b"/>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1804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State with the Most visitors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'2'!$B$12</c:f>
              <c:strCache>
                <c:ptCount val="1"/>
                <c:pt idx="0">
                  <c:v>District of Columbia</c:v>
                </c:pt>
              </c:strCache>
            </c:strRef>
          </c:cat>
          <c:val>
            <c:numRef>
              <c:f>'2'!$C$12</c:f>
              <c:numCache>
                <c:formatCode>[$-10409]#,##0;\(#,##0\)</c:formatCode>
                <c:ptCount val="1"/>
                <c:pt idx="0">
                  <c:v>42700158.619999997</c:v>
                </c:pt>
              </c:numCache>
            </c:numRef>
          </c:val>
          <c:extLst>
            <c:ext xmlns:c16="http://schemas.microsoft.com/office/drawing/2014/chart" uri="{C3380CC4-5D6E-409C-BE32-E72D297353CC}">
              <c16:uniqueId val="{00000000-4714-468B-8046-2843DCFCFE8C}"/>
            </c:ext>
          </c:extLst>
        </c:ser>
        <c:dLbls>
          <c:dLblPos val="ctr"/>
          <c:showLegendKey val="0"/>
          <c:showVal val="1"/>
          <c:showCatName val="0"/>
          <c:showSerName val="0"/>
          <c:showPercent val="0"/>
          <c:showBubbleSize val="0"/>
        </c:dLbls>
        <c:gapWidth val="150"/>
        <c:overlap val="100"/>
        <c:axId val="1580494863"/>
        <c:axId val="1580479887"/>
      </c:barChart>
      <c:catAx>
        <c:axId val="158049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80479887"/>
        <c:crosses val="autoZero"/>
        <c:auto val="1"/>
        <c:lblAlgn val="ctr"/>
        <c:lblOffset val="100"/>
        <c:noMultiLvlLbl val="0"/>
      </c:catAx>
      <c:valAx>
        <c:axId val="1580479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Number of visitors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494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'2'!$C$4</c:f>
              <c:strCache>
                <c:ptCount val="1"/>
                <c:pt idx="0">
                  <c:v>Recreation Visitors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'2'!$B$5:$B$12</c:f>
              <c:strCache>
                <c:ptCount val="1"/>
                <c:pt idx="0">
                  <c:v>District of Columbia</c:v>
                </c:pt>
              </c:strCache>
            </c:strRef>
          </c:cat>
          <c:val>
            <c:numRef>
              <c:f>'2'!$C$5:$C$12</c:f>
              <c:numCache>
                <c:formatCode>[$-10409]#,##0;\(#,##0\)</c:formatCode>
                <c:ptCount val="1"/>
                <c:pt idx="0">
                  <c:v>42700158.619999997</c:v>
                </c:pt>
              </c:numCache>
            </c:numRef>
          </c:val>
          <c:extLst>
            <c:ext xmlns:c16="http://schemas.microsoft.com/office/drawing/2014/chart" uri="{C3380CC4-5D6E-409C-BE32-E72D297353CC}">
              <c16:uniqueId val="{00000000-1B8B-47DD-B012-EA14E39E3961}"/>
            </c:ext>
          </c:extLst>
        </c:ser>
        <c:dLbls>
          <c:dLblPos val="outEnd"/>
          <c:showLegendKey val="0"/>
          <c:showVal val="1"/>
          <c:showCatName val="0"/>
          <c:showSerName val="0"/>
          <c:showPercent val="0"/>
          <c:showBubbleSize val="0"/>
        </c:dLbls>
        <c:gapWidth val="219"/>
        <c:overlap val="-27"/>
        <c:axId val="1512573231"/>
        <c:axId val="1512576143"/>
      </c:barChart>
      <c:catAx>
        <c:axId val="151257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1512576143"/>
        <c:crosses val="autoZero"/>
        <c:auto val="1"/>
        <c:lblAlgn val="ctr"/>
        <c:lblOffset val="100"/>
        <c:noMultiLvlLbl val="0"/>
      </c:catAx>
      <c:valAx>
        <c:axId val="1512576143"/>
        <c:scaling>
          <c:orientation val="minMax"/>
        </c:scaling>
        <c:delete val="0"/>
        <c:axPos val="l"/>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57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California</a:t>
            </a:r>
            <a:r>
              <a:rPr lang="en-US" baseline="0"/>
              <a:t> recreation visitors</a:t>
            </a:r>
            <a:r>
              <a:rPr lang="en-US"/>
              <a:t> </a:t>
            </a:r>
          </a:p>
        </c:rich>
      </c:tx>
      <c:layout>
        <c:manualLayout>
          <c:xMode val="edge"/>
          <c:yMode val="edge"/>
          <c:x val="0.395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'3'!$D$3</c:f>
              <c:strCache>
                <c:ptCount val="1"/>
                <c:pt idx="0">
                  <c:v>Recreation Visitors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'3'!$C$4:$C$29</c:f>
              <c:strCache>
                <c:ptCount val="10"/>
                <c:pt idx="0">
                  <c:v>Golden Gate NRA</c:v>
                </c:pt>
                <c:pt idx="1">
                  <c:v>Yosemite NP</c:v>
                </c:pt>
                <c:pt idx="2">
                  <c:v>San Francisco Maritime NHP</c:v>
                </c:pt>
                <c:pt idx="3">
                  <c:v>Joshua Tree NP</c:v>
                </c:pt>
                <c:pt idx="4">
                  <c:v>Point Reyes NS</c:v>
                </c:pt>
                <c:pt idx="5">
                  <c:v>Fort Point NHS</c:v>
                </c:pt>
                <c:pt idx="6">
                  <c:v>Death Valley NP</c:v>
                </c:pt>
                <c:pt idx="7">
                  <c:v>Sequoia NP</c:v>
                </c:pt>
                <c:pt idx="8">
                  <c:v>Muir Woods NM</c:v>
                </c:pt>
                <c:pt idx="9">
                  <c:v>Cabrillo NM</c:v>
                </c:pt>
              </c:strCache>
            </c:strRef>
          </c:cat>
          <c:val>
            <c:numRef>
              <c:f>'3'!$D$4:$D$29</c:f>
              <c:numCache>
                <c:formatCode>General</c:formatCode>
                <c:ptCount val="10"/>
                <c:pt idx="0">
                  <c:v>15638777</c:v>
                </c:pt>
                <c:pt idx="1">
                  <c:v>5028868</c:v>
                </c:pt>
                <c:pt idx="2">
                  <c:v>4334752</c:v>
                </c:pt>
                <c:pt idx="3">
                  <c:v>2505286</c:v>
                </c:pt>
                <c:pt idx="4">
                  <c:v>2438442</c:v>
                </c:pt>
                <c:pt idx="5">
                  <c:v>2264154</c:v>
                </c:pt>
                <c:pt idx="6">
                  <c:v>1296283</c:v>
                </c:pt>
                <c:pt idx="7">
                  <c:v>1254688</c:v>
                </c:pt>
                <c:pt idx="8">
                  <c:v>1123121</c:v>
                </c:pt>
                <c:pt idx="9">
                  <c:v>959145</c:v>
                </c:pt>
              </c:numCache>
            </c:numRef>
          </c:val>
          <c:extLst>
            <c:ext xmlns:c16="http://schemas.microsoft.com/office/drawing/2014/chart" uri="{C3380CC4-5D6E-409C-BE32-E72D297353CC}">
              <c16:uniqueId val="{00000000-6713-4CBC-B294-CCE5FB6219A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mean of all visitors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'4'!$G$22</c:f>
              <c:strCache>
                <c:ptCount val="1"/>
                <c:pt idx="0">
                  <c:v>Mean</c:v>
                </c:pt>
              </c:strCache>
            </c:strRef>
          </c:cat>
          <c:val>
            <c:numRef>
              <c:f>'4'!$H$22</c:f>
              <c:numCache>
                <c:formatCode>[$-10409]#,##0;\(#,##0\)</c:formatCode>
                <c:ptCount val="1"/>
                <c:pt idx="0">
                  <c:v>1447968.3853318586</c:v>
                </c:pt>
              </c:numCache>
            </c:numRef>
          </c:val>
          <c:extLst>
            <c:ext xmlns:c16="http://schemas.microsoft.com/office/drawing/2014/chart" uri="{C3380CC4-5D6E-409C-BE32-E72D297353CC}">
              <c16:uniqueId val="{00000000-C215-4680-BC33-1FFFCF00C935}"/>
            </c:ext>
          </c:extLst>
        </c:ser>
        <c:dLbls>
          <c:showLegendKey val="0"/>
          <c:showVal val="0"/>
          <c:showCatName val="0"/>
          <c:showSerName val="0"/>
          <c:showPercent val="0"/>
          <c:showBubbleSize val="0"/>
        </c:dLbls>
        <c:gapWidth val="219"/>
        <c:overlap val="-27"/>
        <c:axId val="75455103"/>
        <c:axId val="75457183"/>
      </c:barChart>
      <c:catAx>
        <c:axId val="7545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57183"/>
        <c:crosses val="autoZero"/>
        <c:auto val="1"/>
        <c:lblAlgn val="ctr"/>
        <c:lblOffset val="100"/>
        <c:noMultiLvlLbl val="0"/>
      </c:catAx>
      <c:valAx>
        <c:axId val="75457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visitors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551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visitor trend at Boston African American Park </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77753931672186"/>
          <c:y val="0.2730824020034413"/>
          <c:w val="0.85385090399498154"/>
          <c:h val="0.52711601340689818"/>
        </c:manualLayout>
      </c:layout>
      <c:lineChart>
        <c:grouping val="standard"/>
        <c:varyColors val="0"/>
        <c:ser>
          <c:idx val="0"/>
          <c:order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19050" cap="rnd">
                <a:solidFill>
                  <a:schemeClr val="accent1"/>
                </a:solidFill>
                <a:prstDash val="sysDash"/>
              </a:ln>
              <a:effectLst/>
            </c:spPr>
            <c:trendlineType val="movingAvg"/>
            <c:period val="2"/>
            <c:dispRSqr val="0"/>
            <c:dispEq val="0"/>
          </c:trendline>
          <c:trendline>
            <c:spPr>
              <a:ln w="19050" cap="rnd">
                <a:solidFill>
                  <a:schemeClr val="accent1"/>
                </a:solidFill>
                <a:prstDash val="sysDash"/>
              </a:ln>
              <a:effectLst/>
            </c:spPr>
            <c:trendlineType val="exp"/>
            <c:dispRSqr val="0"/>
            <c:dispEq val="0"/>
          </c:trendline>
          <c:cat>
            <c:strRef>
              <c:f>'5'!$A$5:$A$17</c:f>
              <c:strCache>
                <c:ptCount val="3"/>
                <c:pt idx="0">
                  <c:v>Adams NHP</c:v>
                </c:pt>
                <c:pt idx="1">
                  <c:v>Boston African American NHS</c:v>
                </c:pt>
                <c:pt idx="2">
                  <c:v>Frederick Law Olmsted NHS</c:v>
                </c:pt>
              </c:strCache>
            </c:strRef>
          </c:cat>
          <c:val>
            <c:numRef>
              <c:f>'5'!$B$5:$B$17</c:f>
              <c:numCache>
                <c:formatCode>[$-10409]#,##0;\(#,##0\)</c:formatCode>
                <c:ptCount val="3"/>
                <c:pt idx="0">
                  <c:v>199301</c:v>
                </c:pt>
                <c:pt idx="1">
                  <c:v>414170</c:v>
                </c:pt>
                <c:pt idx="2">
                  <c:v>8935</c:v>
                </c:pt>
              </c:numCache>
            </c:numRef>
          </c:val>
          <c:smooth val="0"/>
          <c:extLst>
            <c:ext xmlns:c16="http://schemas.microsoft.com/office/drawing/2014/chart" uri="{C3380CC4-5D6E-409C-BE32-E72D297353CC}">
              <c16:uniqueId val="{00000000-DB6E-423F-8256-D809FEDCD4CB}"/>
            </c:ext>
          </c:extLst>
        </c:ser>
        <c:dLbls>
          <c:showLegendKey val="0"/>
          <c:showVal val="1"/>
          <c:showCatName val="0"/>
          <c:showSerName val="0"/>
          <c:showPercent val="0"/>
          <c:showBubbleSize val="0"/>
        </c:dLbls>
        <c:marker val="1"/>
        <c:smooth val="0"/>
        <c:axId val="162157087"/>
        <c:axId val="162151263"/>
      </c:lineChart>
      <c:catAx>
        <c:axId val="16215708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1050" b="1"/>
                  <a:t>PARKS</a:t>
                </a:r>
              </a:p>
            </c:rich>
          </c:tx>
          <c:layout>
            <c:manualLayout>
              <c:xMode val="edge"/>
              <c:yMode val="edge"/>
              <c:x val="0.49349242922908626"/>
              <c:y val="0.9144646735240527"/>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2151263"/>
        <c:crosses val="autoZero"/>
        <c:auto val="1"/>
        <c:lblAlgn val="ctr"/>
        <c:lblOffset val="100"/>
        <c:noMultiLvlLbl val="0"/>
      </c:catAx>
      <c:valAx>
        <c:axId val="162151263"/>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1000" b="1"/>
                  <a:t>RECREATION</a:t>
                </a:r>
                <a:r>
                  <a:rPr lang="en-US"/>
                  <a:t> </a:t>
                </a:r>
                <a:r>
                  <a:rPr lang="en-US" sz="1000" b="1"/>
                  <a:t>VISITORS</a:t>
                </a:r>
                <a:endParaRPr lang="en-US" b="1"/>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10409]#,##0;\(#,##0\)" sourceLinked="1"/>
        <c:majorTickMark val="none"/>
        <c:minorTickMark val="none"/>
        <c:tickLblPos val="nextTo"/>
        <c:crossAx val="162157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_xlchart.v5.4</cx:f>
        <cx:nf>_xlchart.v5.3</cx:nf>
      </cx:numDim>
    </cx:data>
  </cx:chartData>
  <cx:chart>
    <cx:title pos="t" align="ctr" overlay="0">
      <cx:tx>
        <cx:txData>
          <cx:v>States and total number of visitors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States and total number of visitors</a:t>
          </a:r>
        </a:p>
      </cx:txPr>
    </cx:title>
    <cx:plotArea>
      <cx:plotAreaRegion>
        <cx:series layoutId="regionMap" uniqueId="{446C0B27-B4C0-420C-ADF9-5B964953365D}">
          <cx:tx>
            <cx:txData>
              <cx:f>_xlchart.v5.3</cx:f>
              <cx:v>Recreational Visitors</cx:v>
            </cx:txData>
          </cx:tx>
          <cx:dataPt idx="50">
            <cx:spPr>
              <a:solidFill>
                <a:sysClr val="windowText" lastClr="000000">
                  <a:lumMod val="65000"/>
                  <a:lumOff val="35000"/>
                </a:sysClr>
              </a:solidFill>
            </cx:spPr>
          </cx:dataPt>
          <cx:dataId val="0"/>
          <cx:layoutPr>
            <cx:regionLabelLayout val="bestFitOnly"/>
            <cx:geography viewedRegionType="dataOnly" cultureLanguage="en-US" cultureRegion="GH" attribution="Powered by Bing">
              <cx:geoCache provider="{E9337A44-BEBE-4D9F-B70C-5C5E7DAFC167}">
                <cx:binary>1H1rU+O4tvZf6erPrxnLkixr155TNU5CEnKBhqbp5osrDYwt3+T77defZSWQ4EkPnBqm3kr2Lo+1
tGRkP5LWVer/PjT/eQifNtmnJgrj/D8Pze+fvaJI/vPbb/mD9xRt8rNIPGQyl38WZw8y+k3++ad4
ePrtMdvUInZ/M3REfnvwNlnx1Hz+n//C09wnuZQPm0LI+Ev5lLXXT3kZFvnf1B2t+rR5jEQ8FnmR
iYcC/f75j3DzcxNtPn96igtRtF/b5On3z6+YPn/6bfiov/zZTyH0rCgfoS02zphpEsPUua5++POn
UMburlqzzDOL6BgbusG3v+e/vd5E0P4dHVLd2Tw+Zk95Di+k/nvQ8FXvgb78/OlBlnHRfzQXvt/v
n29jUTw9fropNsVT/vmTyOVoyzCS/Svc3qh3/u31Z/+f/w4I8BUGlANkhp/srapjwOTBB+JikjNE
CEWU73AxXuOCqHFmMG5hnQNi29HwgsgbPfklIKrdEI/FSeJx95QXn76JzBWx+EBYsHUGk4UyC+2m
A3sNi6WfmQgzzHX0Mp0OwXl3t45jNGg+gOru20lC9UcmOhl/JEjkzODYMCxEtkvWACSE0BmseZSb
1FQoocEMertDx+F5eZMBMH/cnyQwd60E6eM+f5x/LmyIcQaAmIbZL2v9z3o9e5DOzijt1z1d3zI8
/+3t0vaODh0H5qXhAJi7HycJzPqp/vRDZsHz1/kYZDA3MLIGc4XRM9PQdWJRtEUE6g8XtPd05Tgm
+5YDUNanCcof0RMoaZv4080mkm+uZv+mKpIFmzjfgKa0Beqfjw5MziyYrDr+xbzlxhnBHFFKra3U
o89/e6eSvKNHxwfJHy8tB4Pkj+uTnLmX2ZMr4+ev88+RIfiMY8u0TGxupycfrKiGDiuqhRAeyLi3
O3IckOd2AzguTxOOkYzjp4dCPJTFB2KCzigDzR1jEGP9Dz79oUnFwOTCFmgnxmCavLM3x4F51XiA
zujrSU6WkQxltnmUHwcNqO+wjlGqE5BpR6BBOj2jhFnYHBhV7+nKr3B5fokhKJcnCcq/YFOB0gfm
lG5xsgUFvv2r+QI2F2emQYydTTVYyt7To+PY7FsOsPn2x0licyPLwvs02mQyFB9qUIGU0TEHAPZW
7SFCYPX24IGY2SmJ5vOU3cr/9/frOE7D9gO0bkYnidZoE4o/Zfax/gl2ZlBimhzt3EYD2QMAgYOC
gedI39nGr5F6X5+Oo3TYdoDQ6DTn053IH2Sci49U2MiZiTmnGByuzybuq6nEQTkwOKUcvyyGh/bW
u7p0HJ+DpgN47uYnOYGe/eKf5J+fQECX0c8PdvXBJGGM0eOuPsbOdGQalsV2zoyBNvd/7d1x0I4/
ZYDf+DQXwK9PoH3n+dPT8xr0z+0hTCFcAXgREwzW/jfwMEE4AxMMS+RzuAPc6ofT611dOo7UQdMB
PF/XJzm91k8/s80boYT/W7CJgGVkMPCPs63fVR8ENTg/s8AHCPgd9yO8p0fHwdm3HGCznpwkNudg
VIjHzfPg/ecTx7DOKEgdZOCBB8EC347FMDEg1KR+A8voHT05DslLwwEi56cZALyCMG8hP12Lhzft
1X/R9zd9khDy+sBxAfFhk4CzwupnZf8b+IctfEYIwQy0/6PD4x0dOj48XhoOhsf0NFXJabmJ3pqt
/+K4WMvs37EMwV+COWYU4tDHhgfjZ8iixCC70aEPwwfv7tfxUTJ8r8FgWZ+mYrTaiPgDlSJCQenp
A554p6kO5rDJzwxkIqKznU1Inkfq1nx/szvHsdk1G0CyOk2BO9vUGyGev8s/l7fKDtctUIR2MwO9
dnpBMKXXlQg38QCNt3tyHI7ndgM8Zqdp+80fN96bgvZ1RtDfpUERcoYtDqon2XmwBnYDQmC3g03O
wHP8PAi2k+PNjhxHY9dsAMZ8fJLa6DwEf6MU+fOX+efTg+hnCLAg4KrfypUBHhbIFQJRL2rtljTQ
Wg/tuPf06BfAvLzLEJvT1Evn8aPYfKgzmJ+Bd5GDB3GLDB8aDOYZxLYs3eS78Ndg/XpHh36BzPOb
DIE5TfN6LusP1NMhtQbEt0kZOR5E4fish8NE+q5+4KJ/qze/gES9wxCP09TQFx+dNGGB4UzAbGJs
axkNJDy3QOToMFEOtLLDJezt/hzH5LndAJXFzUmKlpWMiw9dvgi4bSEyjziYrOoH/oxDBzzSIUIC
ibfGXxSvd3TlOCIvDQeQrL6eJiSbrA038eOzxP3n0r4Py4OyCxPhNRbMPGM6hIYh9LiVNYDV4RRZ
vaMnv4DkpeUQk9PUwBbwWcqHoH3+Ph+ACUTlARLDIscT0C0KYh6WNkJ2mUcDMf+eHh3HZt9ygM3i
x0nOlysIc+RtWG0+NNILGrLFIdD77Fj5S5YRO7OwZfXS50WDPpw77+3VcYxetx7gdHWaCkCfkDrb
REnuiewjvS/4zLSoifhzOthA4LA+XQzSW0Cf3gqkgYH57m4dR2rQfADVenaSU2opS5F/sFmjn3EI
PukWHeDDEUw0ZMF2gt1EGix07+rLcWwOmg5wWZ7mFNom6ow3gSw2HyeKwDlDMPgnYZpsl7KB/xJQ
OzMwJLQgc4DNe/tzHJ7XrQcI3ZymorDa5PnmwSvzp6LIPxAi4wyyijClJh2ocLDVRgfLE1Tuo2Lo
3f05DtGg+QCj1WnOopV48IS7+disI4sRxmHf2gsKh0YPKHMMIjgwvY4n8L2nR78A6OVdhtjMT1Ly
rESfs/Kxy1ufk8IR7KA4HgrgsBW03+gJO9qeJ+wuLvOevvwKlpfXGOJymt60lcjz/v9JIp4/0gfY
QJCpb0CQ5sXJzF8vbuCFhi2EBsQEdunkA6faOzv1K4gO3mgI0s1JTJ6Hv93HvbVGtii94vy/bmHn
4NrE1DRh2636DdQDyCoCNxuGDezHF7fB9vJfd+s4ToPmr97kNPau98NUltlHThzwbZoMdoORXcL4
MNELkooYg10WdJemd2TivNWj42js32U4ZU5zu8W1B2ccfJrnH+twg0Q8yFyFNOPd5x+mSfY2KbIg
hgObpNUPbKJD58F7e3Uco9etBzhdn6ZesH6qNh+Zj4f5GSxpBPSCXdodei16EDJB9kDuDeTsKbcB
1B8i9HZ/jmPz3G6AyvrbSQicV72G41K+PWURBBCeP80/1wjAFNUhIRz+N/ASwKY+Eza2c9PaCSGw
gw7xeEdPjgPy0vDVu8GrfT1JRC498ZFpG/oZgUwZUJ93MbYBKpC8Cu5PkDLGTvSDAneIylu9OQ7J
ttUAj8vT9KT17sGLpyx/ap+/zAdMEkjegBNQYJPLcenPIJcGdGo4NWkrXPjAa/O+Ph3H5rDtAKH1
xUnOmP6NVk/NO/KK35/uBBv6YTMfZojsEvEH8wbp5hnSYSmDPX3P42Jrc76vN7/G5vlNhtisThMb
lb764f5OBjnVJoZvv5MlsGodemt6fydE3cAf8DyBBhi9s1e/QOlV6yFOp+n1vAxCSBf80HPTID3T
wgDTLslpGH7jED6FCaTrzz7roeR5R4+O47N/lwE2l6d5UtfXp+ZDzypBMDewRWAz8jacNlCcwRuA
4Tg7iIvuNjRAZuGhSvBmd46jsms2gOTr95Nc1m6Ljff8Vf65OtCbMgZm4Nw8nn6ujuNiEGAzzIEb
4K1+HIdi22qAxO1pqsvbEwp29n/+Fib/4gaSuw2ExWO3+NDDa0DOwck0DMPWA/UbeImQOrwGJjPs
Snt+9a0W8r7eHB8eh20Hg+Tuj/8/0/XXuL3krI83xWaizvw8OJry72vV68NBpIOmu9XuqN91uxDO
H3//bBBQyl9OEu0f8WqVHDg9B+2eNnnx+2fNNM/ALsMQViLcgJPFwCSu4VjG3z9DqPCMcIhHgY/Q
4AY3QTjGvdrx+2fwPGE4gQVcg7sDcsAz2dMRpIjBvl1QeBDsIOVwgsHLQatXMmzhUKWXj7Erf4rL
6EqKuMjhlFMEb5Ns+fq3g+3BMKh0Dmc1Ggw0KdjgBvUPm2sY4sCO/l+I/CxGdUCfUixXNNbxbZOG
xjjxOj5FlWnc1iQ1xlGX8amq1S0NbWuNLMbb2jAMdrXH2qpHKeZjbRHfCFd6Y7dK0oW6WGGYJva+
zJs2XbD+MqD5bpc8M2r50oyLZuaSLlvuL2HCD4uCRNpCBjOecnznJmG0hOOk3JHWF9M21id17bGp
YabkzmDFYxAX9aXbdDbyvIlkmX8edHV7T5N0FBeI31Vuc065XxSOrbOOjEOncxZtmzoLdWcm3FnE
jmtm9r4cOAhfVJVvB63uTghzWrvIsO+OrbpDiyZELD2HjH+0UGXPLC816eg/k0D4s9Yn8dLvPLkM
+4vnNGwU6gkZDSpUUV1MkcllkARabqvbZMbdOliqurBptInrNf7EddvqvMGdtfbzrDp3E8dae/1d
1zSNnXEqxwmayhzn37iealdFKINpoHnSbpJKrqv+4mgBXFja2jSJa7soardMbBKZ0ThJXT7FRbFG
btGt3UQjNwg2UUyMynHPsyajN56b1Cs3yW/TKHLGuqfT6joI/Pyi8UbMpPl1qYfFNbxHNYuFEFua
qujnis2F785V0ewM9/rvGqkHhbSa4UzKed1gmdpUlO2itoLDi6IlBmsOKhStIsntDnMLr1u/mhFU
h5cZFt6N42h0mhMTjTJiejdN3iK7qvNm7Bt1MU2DAi8QMsqLhNXVzEKpWNPGNyex1clro7HwiGqB
dxeELLbrhleLJE71sTSacOTXuf9N3YUvd3mtiS1tfwd5jMbMDz1zgsJMjBCL6ZR7TumNVLmOKzp1
I+7OKtSW46rzUlvLa++GNUE867IqnbmNbl0neZXZlRb5j15TT4rUi+4Lp0Vjj2hiRQvDWbo4IGOn
aJ1zWRJqR4njIhusAGrDoJfnSWjItdd6cq2zTK7b/pKymtoNz5JzVZFZrYdg3kCN5hXUttLkgZXN
KnXCe8OPam+U8FS76ItxXFXeSLJOu8ClvIfpCS/0Usxikn3JuznCXbToaIFTmwQELfw4DNxxASk6
E1x32Za4rfdz9NNMIm/GIiom0tPMUVlpvjWl2oNWRM0qYA5eRw0fWT4Lu29VWIe2ngrXim3LLUIb
0aS1XRq0V7yjzfYSkzG0EIcUt7FsmWbd1CHA2oTNqCFGOw2ZK75IRxq20WbRg6jdWeOXzR3NszWL
02nQryPqAques6D9OqKKkVpM9mUA8NLpYmGzDPnLokLRyssIG4O46b67jr40c8N89ER3Qzoq7iKL
1xOdOv5Sdlm0ErC5Zctaxd3SJ5G8OxCFR6QL6DAD6QLOL4Nw8N/3GZogaHrpcyBdGIpE6Zme9RSY
IpwLHvihbXCRXGiJKS+KwICyuh2Wh6wH5b/cDtvmbReMtKIhE4I7/bZM3euUts1lJIR/K+uRE+XR
yJGtMwl7mNUFmR2BNSwKlnFYbOmRIT1sq1qrb9FomTNRfPtmLy32dGp0LrZVi7f/RhpnqzSu45vW
ygI7r2T9RRhZtnRMzx9Ts0g2blBduA12v0VcE3NiOdG5m1nJploUwg02eSTzczh93ZqZYZB/07Ro
HvmBXXfFTeN28ZVmFvQ68sqV27Lye0upN+tgh+wEsaL8HldpZEdZ7l1GNHdnmcvQCGUosnnWeveV
k7ejSNebZRVb7U0UpFesp+dW4030qHPmqaDxXVfqI0Uvuc/O28I3pk4UePeouKzbhn132libVWVG
JorsVmRe+Im4dblVLArSBWOndsU9NvzxG6PPArX5lW4Dti0o1QbB4MCDDT+8rz8YfZ2PrdzUTfHo
owAHYgSiy9eD7p7onTmqWwN0hsTB12VngSiX7b0ecnOkuUW+7PIWX3uudtfChD1HtfTHbegEywzr
wTJKst2domlWdBXEnTsb0BVvU5pNbiu+fbVvplcZzuCLH3mcoum5P0288gujRE6asqyXehHRZZBZ
/iSSnfu9MP1L1k9u6tCr1CT6nWI1PLJjrTrjgFWykD1KDV/5SYTuTKeVE5Qgb5x5hUs8WyNal8RX
VlnPYUqe1z7xXbu/00MSuLZberu717VDPq0R500gocVrPmnl6MLISjKyYq4vtbY7vPAEzX1sZvMB
fc8bOIm+VEWTymXRRM5MBG1b2nuWfVtFozK+NOqwmammqlLRh80irl9rgVGPGxmcO13YfgXh6Y+Q
hbLvZlsIWxRW/dNNilUXuJ5r+0FhC6GVwo5EYheUZ9dIRNlIo/Et8hv/0vB04/al1HEX3wqR3hpV
5F+ivtTXqZIBkmrP+a52Xf8XXp6y/3su/AVVeqnb/72+bl966RmNQzYPElHaPhLeykpcMmqoIccR
I+5K0dTd/hKoCjckIxM1O75jzF7jOLO/n8kMElcOJzLYThjDLlfeJ79C8gobTOTGE5rhZVh7FL5+
U3SZ9cVivr/KA6caqRkNKsFDGWPrC6g+YpW+0C2g5y/0qhP1SKZG26sQDw0T/IBf0bHLHkJnIzJ+
zYuwK22Y3GjpvIza7V1P07s8nfjCJDb3ch0Y+0GtqtVFjTZ1pxhBOhIbNlrBExVx+3ALOfEo7Tx9
rElQitMwSOy44vEi7ZXiSGJ96ulYjFVRj63wS4H8bUn2HNhxE1s0kVwIet8V4chyWroI0yK/rI06
GRUiiB5S6o18x2zuI1CTJ3sOkz469CKvLHPOMA7sApmgZO3LCX5DG6DgxBqi2Bu7hkEhBcnCQxST
spUM1iDrUXNDRDWbotSYKMNQomlYGtpXVQiCWU0T7WsiTHkj2k0VsYWT++7KNDPQCl+KiaNDh/3a
2dZywbIv3G3HOsgb2qXGEpPQneWJbixpf4d7mrpTtH2tTBxtuudTd7Wor1HciWXNONggxGjOizTL
L4PO3V1UhSx5A0bhM02xdCBkR6oioWFD7axvB8Hb3WMUt2LkQcvtv58p5l9nCgPjEA6q4QSCvWDT
vxZ5Lq2EpjcefqRx4Y5yIdCyfLmYuYCRqspFQUA7TNwJLkR+sSelMQATigpPOkHJWhMBWQd5aPvY
y1ekLcna6C+KLnwSTniLyGhQoWobHoJla4hJUXKtmMtOsHCty8ofCyP6njYCzamk+WXelPkl7u96
uiRmO9vyBj4JLkkZLCpSGbedIfkVY2KR1Qm+xUFrXfV1qW4d1OV9iZD6q5RhO5GGls7zOvEX6s6v
291d+HK3r93fuTXzF4GRZ9O/xwbhv04ASKE0IVQCOyj6Y0T11+B4zHNCv9Wzx6CIu5xMWMLPM6/V
VqGVXiVaU81VaUtiyOnsLC7bsQsnNozCbbnnVvV+INqLmmXzNra0FY48Wk1bLg8eoyoUr4AzZceF
rAvbSTJ/5MtO+0GN+FomGXJtcJC0BYP/uviqMeL0vnYSdxQWsX6je10ziaXmrNJE9+eGiNO5ZXp4
FYDQnKDaz25wFPujNvfc+/6JXsD0/onEcYNrC3vZlGgJtos6jR7A9zlNm7r9LqrImXQaqy9QaDpX
iiPMzHod+r5vF2q49sOzIaW+ZGrM1mmb2BS74Xn5UrNnlEYZjrFbxaO4xvkX3kg7TBvvhqTcuzHq
0hgLbuXnivbCUTRpMEaNc5329iPtvPjccBwxzvuioomQRecpB92PKYvTfSnHYKl9UYyKpnHfH3fI
z7+oiv2zImW4xgaxUa4VFyT1JmlhxevSbcAe7u+YEcl1QmO6QKk7GdAVh6rsWyrWfSPat8z6li+P
VRyKrtgM0Wwfq0iD5q8fm3P5hsy2/jLYqQEHZsGZ631mMKQJDWR2YQrdb4PYgc2a8RghZkq77FKw
0HUw001kRQtVTKmDbJr53Vh2YBPaqnrA6FseY6Mtu2Jq+mcozj27eqQqqkdaCb0MDRydC79o14Lg
xLALJyzXyUJRuhq360CRWeI7526tN3YIQt2w9/XgtS1txsJg2iHRrrfVu6cg8CLZWRbRiXQnSWaV
BXhMymyJfJlGY3WrLrkWOovInaiCXpNsecC8Z2v7Gg/Ohl5o4QSyu+FxirS9dUoBAohh59zJQ7nK
47g9T0Bntxn43laKpi4UPAuNrW6tmi0Tvc3mpld4O9qe0ePF7gmKxhPKIWvkxQ9+zPgnA+OfQZhL
hzMme/sfVijY4/96uXN551OeFNrPIA8mBfgusK1lVjpGsmzGSkbsZYlV8WZt3SuCiBNgVTKljXA6
Drpux69oqmUnumZdPcBK0j+1l1LbZ71+/vaPCp/9yWAQBE2Uf4n6S8WuPZ2kV1udoVccwATfU1wr
Cq4Sf0lKY9QALl+CIqQ3XKvccU4kmboOpzdxZ/oLMzVSW9U2qKE3fQPiwDqgSOBxhQZ1Z4d5Hk+V
bqPxoBzDnJEzVXSjtBwbIZIzvXeme85zrfK872uV513V6j3zoC0K9PhWRnU075LmT6c1oitP9+Lt
RXOrxy4J0FyRVGVphdXcN7I/I5THV6FudOMG/kkUeBPIISzPfeyOq15z9Ks8GLVGSy/TVi8XLKfJ
hOaOe58zbZQ5Hv7edc7YdVM5dZrSG4Nw8W6qFHs3KGgm3C20S0VqRCNBkU28cU19kHFlbUx4Ucbn
niaqEUWSX6aEW5esv0uo69rgTQnn+4om4GSVat1Ise3p6iFlEVcHFeAr7Gysa6BsCId0iypLwbsR
gDbnJ/JK18yHomXN97aS8TlDtJ2aSdJ+d0p5aZZWfR143hsLIYMYziu1F7xisDlch6MU4B9DABNm
4AMra8fK9LRrfjYZePp1O2602DZJQ1egp32RNHKSESvIn7jy+KLz9eoG3Lb5LGBRPVJFdamSr2bc
pdeqYAgYN5BY7pyroodiunJ9+kWVSieubirh/BmEabkwKi1Zg2+VbP1cbatNZF1rC+XD2vqqQot7
514VBqM9H1ZeLF46k5TTsRZeKCUs4qApB0moj5XeJV8XecujccGScwh70RUO5Y1y7qtLEkRXbpUl
a1VyAIJJiJk52UYD/Mzc80vU4lEFCuoF8Rs8VneR2Vhf0zZb1r2fRtFJG5ALXjjW18JKhnRc66AO
+SIb1Uh3nbc0OdpHxUBlhOiaipoxyDqGQ2YwnO1jEUzAv/l6abNSIy/a3JQ/87a2xrHjZPMiKtd+
0wat3cRes3Jl1qzUnQzifG5m+RrsuZxeKOa+GNWO39ocX4d6yFZcimiWcO5dFFodrZjfmRMWR80N
SBZuZ0JEGxY1i6BMclCwQstmVWA8srb17VinawN8gitw4sfg4bJaiCuBRpJ2umXZZtjGVzELbM66
aRk5hu1VRiCeDPjHBsdx60Wjrhc9+4vpiXxp9Zc9rYoTW0eNa0MyCZpwUO+Ka1mZ89jJZpHR4Dvs
e3LcJoTOaajhu8K0lo7Bk+sybOtrv3AWsAQG3xJ2yVgXLKErwVLdqYvVZW1u+1WxkHmIZoqW8Qoi
RIarT7dmMwSevoZJ7kz3hrayzfdFZVgru/uFV5EUh6klE4dWxTxP3Haxv3RV0i6iMJpFUWHMMHaT
1N7XbsvMg4CV6XRz6tfksjPrcRlH6Qr3JUUqQOos9KJZqRKsMTt6JXVx3vp6PdrTFAvEcO5R2ebT
Gny82U8f6/GkLhpzjmMTzK+kdX9EOMYj8F22C9lG8R3K/C1dOo6ct57vT8Az5/3AMgdfFGy6vyRR
bH5BpLg1ezoFB8l5wBtnGmsshiBS63W17aQNahdVU5s3MZbitpDnyvFEcqQKyn9EPMvra1Qh7Nnc
6oDNFeepz73J32sLWIcg+GBKwdrIDEiINUBzMM1+yh04axtcxwmPO/wz8mC+9OesLtVFszr/PG3D
wt7TiFe0lW2AI3zLE4ehvoSZR19aKd5BUfFTvY3tMIJXYmlx42lde+FXHByj/aWl+gi2IjTrPckU
uW63qRHPUkOSLZuHzeDc1HNrpGi4DtCYpjw917nVjJImj+aoSfnX1NT0iYkTiOj2xaQj2SwoLA/M
Dij6bQzxQJkUtiqW8C+PXVY6WalS4HXyq0u3DRUlMquZ4/vsyuXiwdejeBGZ4HQuSePYKgTW9gbI
gKb3tOA1356mUYhcb2Ntg3YlttoFrY3A7jT3RxlEwbe8qrQJMjwQKa3rrMxOr8YhDfQfeufOdVSa
j69ZAwbSh/SsNK2qsWiaemplHoPIS+Wtrf6S6uDO1XVv5InQW5s0jXRb1apybTVrMPbIXMuMULcV
jVfUW2daUIyw18aTg3apZrBpaEEeQOp54SXuivsOjm775pugppEInGOqmCU1mbLAiyeqmBuhmGCr
dqZb5tDxRkZYZQtVdLX0O6NeeWm6GfrmBfnIwvSpdEoIJsIZozctTcUqMdF3JcUUCWJzC7BvxSWT
nC3dgFyTVkKcUxlkKOp0O0HgS9pbanuzTNUaKTiUBvaa5uhy3iBhXfDOgdWnKFv/IhVk7jV6ZPuG
BSH3Nl/g/uLCsR4QMIS7TgYSVjs+3pPUnWJTHKqoLnrB8oXjoHwKUXdh+25pTQ2H4YmUQnw3pWxt
0bXdKqhd5xtvLz1Wie+6Q51F58TxSBUNHpExHPMZzVVRFvGiipFz7Wf+Dyc3NwFq2dg1neaCQ4bq
beGFiyys2ntFFz3dIPpROgOf+oXQcGercGhj8mCiiiomqqKhqmIfNt3Tyq6YJZ0+13Idrxzdk+cg
/HQIekNxf+EvRUenkU1TIqaq1gXfR7vlzlLDX3Vi7iQpXvncTyduQ+IJ7rC1asAMt926Tn+A46Ab
Cc90FhV4Jm+T0oHJLtIfJNDI1DfC4jzv9ORHapCVAMl+YxGPb5t3PdugeVRqY0UHVYlMqPCXIrW0
g/QHLBPf9iOGL1T6A2gC6DLvEOAASRNtzIoR7UBLtEo3uGTlrWgcZtlglYNxAMHGcSO0bFL5EMBS
NDi8BSIY7JaX8hVbTL8HNVg+tpdo/Atprztw7skR4rE2DgwszikuvRudp05fmfa5D05lwj7Ev7Un
ae8xOFS64J/LhJN+uKkj2BEGh7QPfJss0uK0iqvkPnFINYpA/1rolYgzGwsE1+296VC6qFiijwzP
JCOqqrYMqmp7yWgy9WsR2hD8TKdVFIdbRzSciZNOLRibE2VyOdJMplLLw4kyyMxK7mr9KpJfOExV
lb+g8hnUXZmXtxkrxXxP36dC1M+Vil/lROzZuF7f+l1+LY3Y7uJA3AZ+M2FV1H03UAhzSkQauLiy
9juvu8bm4ONdB7zesmkdq1ZRoxkjpfCAdqGfOxSJbXxM0faa0CCisWceqFOD4v7JIKfENoqxf6jR
VMsC+9Ylb4q1iktGov6CtKC+IxlNJ8QPiyXXAr7U3NabaJoffc9xtobDbdpNqRzEkHPpXjsgS22U
FOkloaD71oZ+AVK7/Y5zGs3yNoN4QV9UbAakMi0TVMW2dNoU3NpNdLUfy24b3VZJo19sBzM2k2aG
I7BxFYu6FP3A90x5W9ZSv9jT97zqmdtJo1G5fZ4vWzHKOy8bgZEaXIMnGo2bnPJJwql/rS5GJO67
iLQLVXJqZF05wXdVUG085hhzXPAckmWgzbHnNHGgv6Fiwd68v0wgyPcGrwwkGcG/lfgXqyVogjxy
PJncF54RXYBfzluFhLurJm+jUQDGx5jmNM7HinisWlUUCf2R5yRZKEOz4Jel6VbXqhBkWT42HMub
qqLWlGilO8311sgNAv0plcxdVplFZy2iYuQ0Da3HPi/dMU4TOa6z1pylfnknwPSZSOFBAk/X8UtK
asTAf4jvrJj4F4pm9u4Cv9UgFuekU1XqWlL2uXaQ21RXCayAUubEjh1OvlheN1GdigzwPOiB6U2U
tezI0vsCgeyRKd36RnFkJIQAThzKuSqmzLQu6t7Ro4oIh8ROA1FPQ9LFy4Q04wK0pbWZtO26Swvw
MyJPryduqRUjzypjc6yqck2/54lFZi13u5Hrut5MtnE1dpsGXXssr8YdOHeu3eB/KfuyJjl5pOtf
RAS74Jba9+rq3TeE224DEgIBEgJ+/XtQe9w9fuabie/ChFJLdbsapMyT5yRjvxzmFp376jRyT5Zx
2wlzYpyRBVLpZX4Nchdpk/nSzfkl04+g72qsqbBXyGPHhyhk5DpZ/avZOro6m9a9sPjGaXV2UJKG
u7xK72Q5dCdDWZNuxXZ53KZIVmJLNxeLp3eMke5krM8ZhvJmVv35DDOjyIYx8fDEJ5/7otnsXKfL
TzL9+Ve3MUnv5idAVcb43DLN/mjGUvXzc7M0rcY/9V3Uhuf5sBIRZUcPubo94kaQYWigT7ZTgywT
lQPwvrzAlxrQJ5X7fcJlU39vuLzGpZ/+CuVbX40hWBCOWNVgEP7spPOtCuPqNWNhtqiQ8NgLFwG1
a3nkNLqUnCiR5FQEXb2rHHYXscqblvncZwaq6D7M4QP2tjUH4ENGF1XvZptPaG6oynUd9yfcBXdR
lvs//jTKjH700H815iHpkIuV9+wQ2mV0svJOTYluAS2qwGoRiqAzdsDgXDYyFetKk+KuoEGwF/ZQ
JLmSdrno/CBbWjaL18Y5wO7T3tHxUlrRpgGJ7fi5/xF8G2v4e3zxsfX13U3mkbUiDmiWumDlA+a/
OKmv3lQR8qR3kOwJ/LjbE1t4q6ZFDonwLjEzauUUS9m27MSVIucw9cWCNcTdWVGNQzeKg4NA5Hpo
54sxPy9tY2+0V+a7zy4VMr3xRry4/MlpO7UB4L0C+JafXWQjrwMy2dfIoiFCqolseuJbaVJHtF/n
TWgvzLA/TyyGnCLyyJDIbOgmKso48Xov3tCynfYOr6pjyaSzVk6Lmwfv/Vh0QUqeGxL8GKagehfM
S0gMGl8yZePWatrhjVngUriqS5cjQPEk6uv2vrbyJIba467soua+pqpY2YqxtRn0CkkuqRWvzaDp
ypzKSiQAyZ0xLbvUhyALEOBrJgVwmvKxpF55mhpRLUUAPu666Wy+KjjSIXmJ5IqN1x/ATZubptNc
2Dz80bLdoE5EheTL5xxjYrsNN5E/WHuW5i5JBr8t9nlBX4Z6iC9pw+NLP7cat7AWNhPjygxoVg/b
tM2sBNELWbC0wLYSDeOL6yJzNpBn0bvpIRtEt6gA8TTcp9PTVNk2blyX3swlsx5V2qRXC6DzTQbV
cHDG9tvnuNf60UqLwV2aPtfuvkf1QOEoEBDMNuVYIFOSie8y4OESL12vj4W2ydlxRr3AncJ//IcZ
IrOdtRb+i4fw7JYB//QQZDwaiwbZF2seg6eBlPM8s3as1ac1j41hyN45QNxDWSt6VeDMfTxvTQnQ
fwAS+uGuG+Jx1fWH1AdhLxX8PErHegqibtG2U/+QWl1/s50KBd1r68mvguHYeKWT6HkWFZpsaJOL
lRktad4t806AXSxAITAf7dZleXWk+hIc9LqvN21Kf/8GNPP4RmaMJh2LvOMwuTfFyVTiL1OUqz5E
qtfRUXczF+RLz4Oog5VMu0tgiCtthwxZXkiA9zMf5qOzHIN607tIpaYZxREWWojNXFZdhddXoMJa
+kLznen57P6cmjsBv5qBkjvDPNUmVrzpBbQR26K23RUw8i4Bu7R870Auc+r0nfCoQIZAysegjEHZ
d9R0HITjHIiVDGoBJ9FafpB5ymIfh1P/aGek3fdZ9KXfHzx6qqf6jWfcu+HwWdilFz8YpKWO0kVc
aHEzFk3Ji9On6Qcu4wIEXfSqqfdmsM9kvEQirtwYs/BCuaEFcZfm08KxHffEtUgSRGm37p2aAtKM
kStO2+Bo+8istMQJE53K/A3P3l3vsOzR93CACZd7a7uom9M4Z7gQTW+61ip+ktLjCbZgdZ9OmbVR
+ThuwULqb+UUqcRMoQxoC1gg30pt4S/S5yCvubz/Hxi4/x+cSQJRJwoK+TgwPOevaMwDrzNzYlF+
KwqWhH2jro5ndTcmXbYXHWsSsJbkzfQJ0jnY9Eu1MaYZmDzy96rBcrZjHUvrPgj7pJoW0RBzlvjq
swFuBb/z7MxdAY0CJYB4sjuYS8qDZl0H9vfJsrpDlZFBJC5xuwPedfF7ijH9SmKdaX4u/rLGfM4w
tq//I3o15I76S8rAnSvSQ/0DHvSsWf77++pau8s19/Sr21d8zTOHJt7sTzjzxbREXuJYL2x5awtC
d6avmJ0K3QQYQB6g2xDLo4npVKyIThx6wyPrCUKgOkMwGjqXv1q9W7offcOf1v//PO22axlk08bk
KQMQgpPcB7BmwmJjZj5lB5OYNCbzB/rFNKOfkz/XyrqPkr8mf5pZ1+IHlVa6sAeHHKO6ri/RyLZ8
ZneYC/B6b8Fjz9sAgM3vyymuLqiPtcB7r5u3lo1WAo6yvINOw90KhiAyj3yGuMDzEjr04U+WJh3+
2j9DpqyElwPdCwdbcig6kURDWb1kI7Z8Kx+cjTGrgTxYNanuKhfJOLDzzngrFH8pyrrb5paC1MCY
dJqSUKfjSdN+fPKqd8qn6kWXVXXw/Gi+s/HRUBoUyzqyu70ZHX1rEedVC8KoPSCcwG9gPszmRbY2
v8GH6ccPddRXdyqumlvXB2ee5cEqCGixUyDWLduBBEhpiPRa0Jkjy5riDQ/HaxHV3r1nU28XFk6+
7gLafovImyVJ/vbXwlQ5z//9/nfDOdv/9f4HRBW6BFwQ1LvAa7AMOeoLvj952DWtOORP4QBf5Ml3
In/d5TQc11m5VL1KD1bopYe8b+7yLPM3xjL9yKyRNvm0oaYB8g4a2FZrn+/GkCLGy/2aL4irnISk
U7fz+mC4NU0ornWoFllbjjfTVdVDv+6tSi6NaQZ8N74PWwXC4LyIQJxz7PLp0VjmMqSOgLgLqEoP
yu+KutAtkakjm1ql02qgoErCycwXrS3LYwAywvNQgJUQ8fERTLps11BCF3nfB3KmQ00LF29eX5qH
+OORN49yIeuN77eHTNluEuBY2tB46i4+kl4fF8F8N/HLoPwykM9TzAoyrzCTKxG+OV4aQj8joI/r
M4XkVMyag/zTas2IsZHojaIFXnv3YxAxCN/zRGuwz9IOr3/hAMb87CvGZAKL7Wh6ahxHp0/IQLpZ
gyxb6id5VOV7KECsp4ym33zs/RdjKXkp/Tp65G7K72ySX5B2sp5clQ8H2/aLRRso6wkipWITAmrt
NNipNwhwqhv2anrX4Q+SMzu4tyguTa7rJBa0OZg+LuJNLfm4SanoD1ZqqYNVj/0hLt1IJJ+2aX3O
iebZxkTYd84BMru9M2w/grgc4MU+T8WjoVEY4oRp+blqkqGOwTQfBYK9DFDy57yghgKss+gE98Dx
L04RBIuwhQflzaa52DILLpUv7mZG735sg4Iksmfpqe3T5K9ptJFj8qGOs6fUP7CuzS/mUg0tO0fj
1RhAAwE7A1l+qpU77apJcz8xI6SYk0++A9h2XhrjZjpEkp6w49Db0JGkrHV5NZYIGUf+oph3I3oz
F14ixTVBXwX34l99vsjhy4towVmfn6p2/NmlvffIQhEZSxTUe6TW9MVCzu3D6rjrPjKWfhnrIYpa
Anrly0yE0z7Iqb03LamH6aNl+qDD9BJblyDoq7LZowKf2Hu1kyLdRlRVJh9tx4dOkdOySghy3ruo
GcfdwFV5dKMUejxrTM9K82llIdV5q7koln6Vy8cqaEiSauQthr54p4gnfwSVg9t5kFAAFDTx+wJB
R9e2CWEZzyDvUEfeWNFbmHe/0lBGL1Vcx4kvHP5YQyW2TCOIkf77hvoP5W7kgVE1lwpwCTZTDP9F
r2Jhmle66chjLlM7MUevFqpZlJqWewNfDxaUqsK2y705es0oL7rfo7ZT/h79XGtG3WDYKbcWd/9p
vfk4syB3wTAO2tYdD1UzgNci8yr5SxEQKlDuEQz3bvIBYkU01kffLboF4mX9KNq0XWRxqB99BO0K
ZFfLci++X4jnKSqm/UDqOSMLE0ihvYoyb8QmCTPMCKj0jWxOk3Tq5yCoF83YlBsVyHiVyTzcQvvT
bILeDR/VFNxMIDjKKU8iEJ7vqQ6CbZfZzSaTlDxavXcrIJXaZkHub72h2dtdXb0GFqj5UEo7J9+r
3EMeu8EqrsP+iXfhk0G5/0zlXfV7KulT52NqFA/PtRbWEopJcvIjyJKXTgntFK3VQcY5fDo1ZtHJ
RQr25Ekdvbl8uoV4KN9sr3kn+RC+eoKrJObp9AzVGiSRYdg/DgQiDB676r6k1bhsFEAK25L9Kmpy
/1JVVr8GMTg/p62wN4Py5THUPtm61hDv44jwvWfVw45obR+ipqm3YwgxYFzUxUYNgpwFDaxVGI3T
1QUtGClArW4VrcslLSL50LUuYnm30k/YuLxE8cF5KYhVgjWhrW9kml7wP2l/wAE4kakh74Hma1/V
+T5D0mbbaPx3er8qL2M9NneVaN4G6jmvTubbyy5zmj3rIIR0Sp2Yfj5IsmnBbVsPGbFf8yzY5mWU
P2h1GfBw76Z4pFsBqTSUUl2xQFKL/fAbleQNU+9jE2WJCpV4LNIyW7uB5R1kU2WnKAv4qrSb7Jnp
8EnHk3q3GF0rFfjrsKbudkRMs6g9pm68Tr21p+z+QMBmxYaYibVqc3HfcYrtMvf4W9BMa0e08sDq
olwQJqIDEv/k42LMENk4+CBBvjQDDnF0m5imzSmaZtJHM56Xe3KqDqz48jFmclRIvSB2Xe5cK+6W
g7bbc2oX7l6FlbvOwFp8AOGxwoHjV+9e/qqnfPpR4WBeDG1l37nNVG0t6kdb38rcq5VHePQa0rx1
Wbswa6oo+qVcu34U3GdrhVvvEHhQZltORUDhzQfA0a2NY5HyPXbD+8J4H/PFm70U09+q6R7Mz99d
n/3ISt4bS6cuRBFl0X18xv+zz3yI+QlDX75wDzSBsIiCJcRC2YPqm+4seXR1LZo/mK4wkPsOyeSL
PXdFccshoCzsjRmkQcRBJ0MywJixOwKPCzc+sWm36IZ+BXnd2SsneQmlJe9lXhyykgHGcvpy2ziB
t+pnVAvSaZr0btxdGs9T967KvkxTI5iWPH72GBm3AjAdjzVYvG4TtcchAHfNXIzJ2Yi/XxBUS8BH
3jV16uxKiz2kucArTZelg28oVC5/900hHnTQAJqVGYWXIVAE6b+lV4Ez/LuDHkEwEoHlidQqHk4U
DfqLgNN4FZ9qWrmPyH8iGbPGXiv2eoo2IXC3u2Y+yKc43kC2+duaxz6teczMlPOxPvzbzH+uMzO7
+TP//IQ/6wpmtRvdVlOS9inSKanSSK/ER7vrwZmMwvFsesxlBFlqY9ESpQj+faALS0QBBiiOIm4v
47ba5yyAkmFOueEBr89Bm26NZS5+VwQbbBTtwglyzcBAjNSij6Nxk1fOYgJvCRpAFV/IWKT7wqN3
RUXji+kyLatAukZlk4UT418DQLfadcWz8UzjbuXzyb1ms9c68kYsQ2Y1oJ1UwX3uUPsA/4ElI3ff
WuC8D4UTvU/SzR9bp9frsUqdvZOy4IxXUOdgDGfdTtQ6XgGNgnpLBjciuLhnotowHtbPYaXpMVDA
Bo05gK+IXSuQ63aoxPM4ucXCcvZhLdTZKiu+BCblgn9fh3jMdVCfs3Y1OR0oo51l7eBKyFXPIYLd
jNP0PXBrnYyslysg09GjEu7NQ7L1B++RQhlqSEJADQq3pYdM+n+YAXSzXsrUcTcQ8jjrSUgkNVzO
T4iBxYoLmz/hLPsJoUj67rqvSqruWkJZ7G9T0mYInUQA9KYMrrqsnT0FUrKC6CJ4sYW1zoeA/3Cs
8vcM/Pb2fhadrUiI9FUn/G6RcwYXfKb8AlJXi7JFrOwKkFzAOS2sSB8+KHJprrJjMQ7Hwc6aDBBB
kUirgx60owEqd2j3V+b4Z8DM7K2FLjjpQYV9jkRTLeCUsoexL5xliv/MtSxiua5AHT8FOR+3gwSV
ZSz6/JAOQb2tozo6AW4s1xRvM7/DXwxFGTwklMeMh90aPvh08poR2gi39naZbY0vbMAZIIYYmHna
ngboDxLT76fdtPTyAdPmjWtohi/TbNYEiZx3MGus8Gky+D2NMUi8WfwLRzt79vEVoohC+5qh3MGq
DKP8KGnTnkuHpYsMAr03B5VHMjv8Udh2vZgki8GMit19J9sCv6zbPLOan3nIwh+8LN8rS7cPpGnE
/3J95xqzX7EEbFUoB+y7DuA0O/Ahd8P4FyxBDswhparHR7B14lvrP0WewsaLchn7oI+hGChZ88oL
KpLQkurS68a7G1wHpTXQzya26ke9zKHDWHhiYDsTiBiz6IKvphkNa3loCnEXT1F5TJ1Cr/N2ELey
Ze1iANrx6vHprjC83DjaiYA0v7pQfPfGMnq2IPFccO3wHZI/v/AmEvtg2R2SN0qM33JS3TpUDLpv
5/4cZPxl5nvjt/7Y0LS+aBvQu4noazbZaz3V2cLE+wYXQIJrOBWuCHZhSXy5CWq7SprAoxtS9vAs
IRxHrjKq2t9gOtHOEmzp/kholcFBsgd9NHaa1fqYDYFCVmKgfw+YKaEIscRMlHE7rHg0PEo/vBom
oeEeQuVeHucuC6KBu1yQEiUmIr2E+NI+RUQ2K7zfDsGQbQuUACmGn7KActXNgl8kam40jawXFBQI
Foy2znWCWB37vwMs7s/yIgVnzCzHN/exPAwy/1db9LfJG7OL8lO9JcVQXTrICpI6C6uXti3kGq+e
5hur7aqXnISvKvX1tWim4j6GbNZ0j3EVbVE8ASV+5kXViOjPd9v06Oe2fC7qre+l/CWuRXhAlrhd
GHOwxnvoby50LghUtemZ0KB5yLQsD9rx+qXpz6rsAlJd8+DJcVnFk5PYpVj7UsIFhyd/BHn86+Wz
zyZSr/y69RIz5XPAmGCK6hU0S2RZ6W5cDi4v7+KmildwN2wclEW/KShvjlkz1jsGt3DPwVw4eHhA
tx5VCjVCuLO2sz4CfXniq5HT4VaWcboQUdU9MlmnyeA46sXOO5ZwOnrf3XTOAYv6vRXdemRpmidT
sIkCcFETb0wTxbIiS+waSZiUyB8qK+69fqrorx5kip3JmA0d8gKpYnf2nE2ro2KfYn+7M2PI6HyM
ebMo/s+Yycn9c13M2nzZ68r9UA/EfhGCVBrnW8PAhDbW29cihzhr1kjLjFhrX5cCVFfckeo+trMd
3PjsF5SKuzyti1dgIQ42ioGdy7j09jZK26w5dcl91CKLXaA0yzsNF3j6yc/WaexkcivrFjlTvZFw
BvZDhnJJWQN/s3HL8bVuskMRl/LU2czbECB5CYDP7Bcop7zyvV+WkK81ksvPRDGxbCI1XTwixu3k
uWLnpcpfM6vMD6iUUqzLvHMOXusUJ1s25QqkL/bs6fIJdQDUO1gua8X8/PvIULdDhGN+hTACO01T
5dus7b07krMcYbEbvBH9DS4z5AZl5elTYWQK4SD0Yc5P6lmvYAbACPrd8p1xQH2DekrsMQivvZav
rYiHlz4axzWpfGCNMxFLOv7SVlb8MJa6OULXVCxs6Rcvqqagq+H22BozntqT6jJ9a1Mp73TN7t15
Vlx75ZbLEUVpZhPgHZBPK/9RBVqdkU/AVyEgRvokSU3FSJBpLoDl/yFbjapfWig5dTFdpCLFti3z
DXIF3qFkAwQXGYk3vuiwM9iltewcpR5YOISJ3fb6m8zEHcXdkSXCWjHG6jypqDiMXp+9ycmBsD8r
/Ed7On84Bhb7gY36KZW+9yykM20Vr/KVMeO4VwvLwpP2MYr/lq6yEK+Z+W9+eviPsy9E1U6o6MHg
d2L7HwpvR0+QSIeN9aDjygG3yfMWYzP1F1tztu90m64hl6wf0hpuie9y8lOAF5hJPMSfc0foGncj
O8MtwPRCVA+iyctE1F74OZ2jrOvHR5cQuO4/5s4fHcxqki6V7uJDqF1NCpT6sjxIIL7vrXT2g6rZ
N9n1/qKQtLr6rHW3NeKObVY79JpBNboIrTr7xqHIzuCUm0W9JgwoKHgaE3gT7rwTiIAXDySjiTtn
53MUvHpgGsnfeQcxY3+skU1/j83rwHIh/6OsDChzf3sfUJx4qGFghx7+gYH+794H4JvUB52QPHhI
7S6ZGpl4LoM0AcWMbUAU6w6RraHNNM1WIR0p58vHSOWP8cJ06rJDJnIao0XGAzBJw+lkeC6GDmNa
f3Fi/jK1DkZUj5Chv4VYCrWBVN/DAe+je+K4cDqjXh0cqyFHycJ+1aG0xiNKlWTJHAW9c3FEMYbg
p1nErQKLCFVr20PMbxZ1LMNjmUfeIykFXP3y4roi/6m0XkVuh6ekyepFOIIMA3XfdyLD6SV2ZLeA
liW42SODLJYV4UlS39pCf2jvmM3yUwC6wNqftLWPc/8pTwGolSDZHAHRxQfwQ+na4pN+qKCJw1mp
x/cU9Gbp4wYBHw98j54+ahYHqyJufy8CEF58LELY2vxZNBqmQItSXW3pFh+L6PyT5rDp4yelrqUf
7DREigQEoE3vx3xVgdhZPE0y++4EkXPUHqP7SdAYzi5Qxi6FL9sNQ7b1Zwyy8ew6CZox/sAgUV4q
mePNR1EGS22Dv2lZTvgi+l/dzHOXSg7rFnjKNgoombsbj9bXzGcvnPAU5dGg1e069xllDNOz6TIX
Y8a8XAN4p8e/+v3OdReK63ZVjTemvPGQzwUQkQGBmHhufV5MH8t6sWXVETtU1CNus+8rNhOOyzQ4
OrMElYTg07pRFR7dPnQfzeio7ODYxvdZO3Q7lzPvmU3xGkm68N4eSH7X5vq+nEVgtd/FW4ezcGlN
rreyFOoB1aKtthr4+9I8tU40Vtt4jNSHaUZ5KHapM24CIX8Fc2g2gKi/BowTogumRZ1TA/7nLa1/
eiOxjl08kpNxcHNnXRC7OX34vG4UygnovNsvAU7DnWGo7qZtiuppXQ52NVw1RJnZEuUK8qOgOb8P
Jvq1f0LUN1QBv5/nB4rHr757LEcw/LmExpapfOWb36jgYgfXP1pqr7e34RTgD8DzKeFSRifJ8vrR
ktnKxJljpcSOAx9eaOaq+3HIxUZEHl2bRGHKuJdw5sdHhq/suaJXYTvjE9hnDx8kGHC9vOXkWfYa
vjHZ81RZp6iXCC+pbF4Cya7ZjHX2VOxDXgWvmg0URPG4uDRpke5iq+s2RRb7t7Iq3SQCV+WndNc+
635V0Dq8VvUNYHANEeG/Gpb1d8/XoQrsBZp8nVM1krzaEPeZlAO4L3OOiABunW+nqkPKyC2cbG1G
e8gkm3p8i0hSjYjVU/w5F5ASyHNZEHZUQV2g9lpHXhVvV10pnR+8VnYSO2y6K+EkgQgYRuuy0PEj
l/2DmdHyAgFrUT5KUTYbFVXFzilVc1Mz+GZm4JUZGxH040lgT1vKud5IO1+0DTGNnXNnGTn5iLg+
pOgkobcoFaGPfCjOnls2V3P41LCwQFzNbTyPfVrSy75Yf9alKW7E/376xzb55/k/022Q+XGQqPtn
LSQvsDors4fxYYr3reVotSs4OElx7PfLvqbhwQgjTCtTKQIgHxqnJe1SC1yyPl2rCmV/IE6BDh/Y
xKHxhwjZc/uBERavQmxVm9GXdB2mFVDhmVpsSMZ0rnEja9QnaiBYK1DU6BBiZ30ifvxURcy9GMvO
hsSr6AMrgNo4YZXusW+3y6wiwSsU1z8JiHJ3Iu6sM5v6IeFQmJ3H2GqAQQx3uew7iP/UzwCVal9b
IGvgLvTjM/VUsSja8srGTJ9rChV6EUX1uY1JuqWO7nYtolOOGHI1qqa/H1x7OpaF+uZMbn8/NpW7
oLLP1mGMrILAWfczDrvEw3e3ZQ61tk0q38YWdeC4zwW+j8xbaiduvzt42itXkGd/9NMN5MDVJmyE
ustDcSpB5X0tubc0eSVboi7RqOv8Smhzp62c7oahCA9pBS2KueD4BEOxblBubdYJzbqq/pd2cd4i
Q1M08Utepyi06dntISKjvCAlhqNUFePKC4Zm3bLUv7TYnRY6baJ1pMEoSKDaRtUmxcgtSu2LBxrc
dweEmaQWdZWkRAgEPOO6tqPnPKj6tygq6qTRbbeik6KbsLWdBXYA/RyHYZG0ft7/yCCHb7NG54ny
HvrKj38FvXWHoHgrkZ1fjgSKhZG5CykdmWieRxvmy/hQD92wDSNrn051tXJGqNjLrk9ssKufp0oN
6x68uHWdKkTglby4Avy9DqTDN8X0NUKy9R0pJ2A2JF5kaR6tUS5I7kvQYozaDxP+JQusxqmHbKE8
DllO78ylaWznYDFQ+OYuZlntouBRsBJB7Zw0GaE/0OJliMS1CSvxAFbug9PG5QVFlOzH2nKe6swh
Z5eK7jQG7RVCAFD6OaUI4d6praqjXWS3GLruXUZ44UOIXftHCwB0vJrykL/qEKixUHa7NqY1hpdI
IDwM3V6fVSiHJLOq6tW3aLFsbZUf3FidQNOMwH9GFTGjoMljtBrUbGIizzZ81L/7zSADiAm4Zp5i
bFQb+2aRulr26fiIzEh1aUr6CO+kO48DxZM0aWevddc/2RF2alDD+QYgyU+cu/qOR713GgayDUo/
LxYoqAVAzwcFfR60x1Tf9QMhezGxN+QYMUOjQsIuLlCX7MMuUBE3GaGaTNKh6lcCyPIT3Bi1AvUe
x9pshl4YL+zYUbsK9ZnXRSzGhZadhfIvoVcdPprEVwiT4HFFCz33sgwHVORai1yfhc7jPV4kf21G
GlwiLjeIPld+7P2stQMPj8o37Qf9dZJcLNw6atdt8Tq1IPpSRDqjot0v7d/riOjHjuXxsUknaIeb
ErIKpiAiodjSUcIv3dq64InA43zllhLXam4R37lybPoH02UG+7rjG629bGFMkJv42XLaN4aUcN2R
4KFldr/TXdgujEmKbALyxr5TqwofUFtY37iqF+VsiRqKzSLr1WqwB+s4zRewyX63Sub1mz4Pv392
fU77nBtDUYzUBn76n5Uk7A5g8f5qUhHth6aju0ilMSShA98WvpOddFF0m7z12Pn/aLuy5cZtYPtF
rOK+vIrULlmS7bFn5oU1S8J9A0iC4Nffw6ZjOkomN6lb9wVFoBugLEsU0H3OaaQS5caojeYyusxZ
ewWkPYSIrh5+mXdVURVH6BG3hxhf/12XVO7JgFLqRpfqeBmatlqHAH88dmMG6WlTqM91fmPMAurA
HYsbdK3TXW8ytk8jr73IpEsQ98rZFz0sz2qDb3qWA1uglfxryjrDB1KvuBpIu+4ApFJ3fd1lflPp
oNshirrXbKwmLGX6yRCN7zqG9s3GwUJXmf2bWxdPGvYQPkdU8CoMZQ1xkfp3E6SyGM/CL1GPVyji
rLpaZdLtmGwfXHyVtpnuiu1gASujOi5iC3asv6oW/67bRfp7aZ+B0oTAAr7MVxu55y9ObNR+02v8
EXIv3abJ2+rkDuzopcgJhpHCr2AYdX7JkQloqsGPK5b/psY4Znkl9iS2a5Yb0Aur4zga1lkHjiSI
PaF9NoU8IwbiIlHpaXhkb7hqN9+S2BrXwlWbA8KUzmPJxW/gVuBBiaw9TsTcvhW8S49GEkHJr+jl
Q+FNxxfL+p5qdQRaRit3Wtx2WzvCFgmSRbcOKN0fHmByK60s5KMsTAGEOVM3rOy7V4QnkCCBRzJt
nN2mKm664BVwAHynOlG+d0bP3mtjWp3wv8y2Um3ti2c2XpCISa5qSL2d1BN5KmvA8YfEC58t0+RX
hw2HDMxUYYiV0SDdGw1tfk4gwLdFBrldE7grwnsZ2CJp9gT96iBsDqSI20LUCtAv3rmrDpqmz6ra
l49qWCFk2lpHi/W5b5i92HedFq1HVyu/gIjxG7Iuw7XxQO2ojPhnMj1zrcxb1b1S+4mOOKz0VHvf
J73cDn1WPka68BCv7PgP22MQ8+y03xSkLBo1cT41qjmuNS374kpWB1VpeNdiakCwFys9xQc1tBVd
WSEQpAUjc+p1HDLvSo6eZ5tbNzW91TIGZTfwWyw8WKZVyC23BvvqzmvPi+W2to2AaujF+CqVKF67
VV2elQgBQPADsX/ujfzkpd5XJzO8c2LgfB3zp9EwEl8fdQjWemC5s/DgeK52rkFQ8UfoawN6AlF8
L+f6vuxzeamnJtmVsig3OBwnuxonhcC0O/0VcqffDDYMvyM/NwKpjI0KTttMyYsVb71qLRD7xuMy
j8aDkuNBbSrWbcBzZKdKJQ3yxtY+2Wnk7MJMKSHSWOL7quWfgZnJg9Hl2HCptTyNIdAjhWE5m9Q2
BugBZdXGVaVzqpqu66Gk1D1ZlVPsaGxpNO7+4cJdHXE1B/Av7EagSMj5q8sFX5WOmbz0EHUP+sIy
rpkX44gKLATw3NvUGEERACEB+B4IQQq9Easxac+CGTgCIkL1VCDPtAIpe9jTmFYY9qofW5CKFfea
GonzG3JRqILgt2HkPkYGdsmJrn5TFUUegDwdD6YCpskqhHZyIqfQRKMIbASzzwpP8i9CjQFYBxxo
Ai67CIDHB6DSewigGbafDS5b28DQW3GChGRUJCe1Hsp9Mpb4PtSqEjTOqCO154WP0hGPkR2dwY2O
YogDKQiwZN021Fh1QzwNlGSlKcFja0Ebt7FrAqWWfbIrmZ4HxDUQCmnZp6yu3AcvM5/x+bGfRwk2
D+jgfzDEnUktZqGCNTjFBU2PBDARxMmQNjx8aOsf1LHjWF1XjsgCx2HjNYM01srQ2gHMBGO8zmNQ
+9jquQvsxeRCBpwWoJGiQAMGI7VIM1+1SmyAJwG1wXOaU9flb1e5UWdryEZakPkSvEUeFj7zJZ5E
+Fzlar+BZD50ES1ITioqqN2F5oVnavAx8PYdmFYGtEXOFrPxA1Ckt7ZRMnz98VjEDta5aeMAcRS8
M3uLWc6Nxlq3OugZH3dV6uoQmAKzq8ttZOEHqMGpJTRVGvmArJNxVaW0fCOMo1uMV72Vjsx3Co6W
jR6NYKPJKYRwAYI16C3VxM80kJterYOLk5pfepD6znH/UxoVEq2drDeei8BtnWTOgYcce7HpSssg
nzMPUp+a1nlAlldu+i5p1wibIkVRgwkplPxLmMXZVxQTmBRRlPYFz3vNb9MwegIWJVmbKQsvtooP
RZJ9w+EKCfiOAbzfWfhpmbrUCE8HqtbyEB0Arw0mfXDsQykCReT61eCPiclBbFRtSK+EeIMhiQDl
ZNVj+T60dQH+hqYkfj0iHmBmVh4ko2LcqGliUAKx2+o2WqS+jbG265Cw0Zv9kDNz9hOa9oCEnn3K
Ksvb1OmEE3c089AmiLR40LB+1mKbPwouVipEcJ9Np197marcpo162HHt1QBi9YQAQTh3rboo/FSK
dFPodcqgtYsKGDXk/7eQYMqRi61+uGFaoXKAEAd81xKcmM3hZkFJw5dePm4tL3SPGVNe4rTKHgUY
kmbH+HMkJXuugEaqjVZ7qCOFPXuGsPweGtV4wqKLKizhVusRmgnb8MGqAKoCdSt8KFP7pzaO6WtU
pGyfqDEyQl6Uvdpgy6xNwZMdWcGIgHZnbNZAr8CKMhNQuc2UJ9U11Uf8fgDGguHB6cFbjCt7ZeOg
eXSUEYDB3jJ2lsHzACoiNhhTGYdgE9Bj4IHbnwqEElC/wlUDxPVhlaq2rSv8vCuZYyHEEkO/EzDR
Nc3VvT7a1lrdree5HUBn+LVHnG9yxg6Pb6oRyHiyZj1if6Ycm7kLmBZ+sOSgbsi5FDnym4MJOcPp
vmqUlWvWITA2zx2GMHCQ0N6Ss9G3esBiN5ytuc076FsUzW6emwgk3nqkhOhPyMZY8ZFhzbYoxrOz
HK+/9JC+3xTJWJ/c7Aj0SfKscL/XVPGsaE7/XLDhBSwq71yZ5bBrepA3FWMQl66FBF3Se6AXKYk9
j7Xat2aEnto81EOs4MFEsjlUa+jcpjgxA2geH1zhigutUbIkh+ZJmWzdcvALpxTY4iVOAPh0fowi
EL/BevtRIjj1ra5jfQWUh3UpQivdJYN7aNuxuHZW9qlTs+gVfGT9gLoWULz2huiVZW27QaxdbsgK
8AD3kSP0DmStTPZU8Kq/RolrvHTfeFNEOz2u1KAWFoNiiM0CDt7qlqdIcqKmBWSQvBrVQdap5fxx
mU+XplY0uv/B4cOlWWj1JpMIH0TWYwgS5ouNP+/JMwHjHbzoxcCn7Rbm1YF6iiXMSxrJR+qlYwkJ
1FL8oB7DHw36dtIg3drELyODdpA7IEdHq6btaGxCIFOC1FaMiwzVt8ZU9o4iossyjA1/fcjD6BM5
LeO52WnrWCJTfGeoolRdNSHYAoszuSAegbMOdMzE++3CHgdGi2naJ/DhN4lo5Rd3tMNgbAFqllqp
nlUd4S5gpwMXWi/gv7PYT6YqKNSgrtLbVY5Kvfh6l/gNd1D/hKza+1VeFd566EEouTOQM1lFp0Qf
rCD7oPyKLTiiEoi9zqty7q5yPgK414FUjACLHMsD5MLemhRbhUM+NXS1GBa/xXDn9y9cluVHAOKz
Fa2/zKPu4rPc6V+43C21zP3lq/zl3ZZXsLjcLc+jCZh3Z76707LM8mLulllc/tv78ctl/vlONI1e
pdbLZtPFyePyJ9D40v3lLX7pshju3oj/vtTyZ9wttbxh/+lud6/gP8395/fll0v98yuFvAPD7tCo
fAiEYGuXTF9Dav6h/8GEVBRmlbn7Nmvud2ZWzavM/XnCh2l/ewcapKU+zvr1K1ruuvioyDuP68Xy
caX/6/1xmMHRW5gpdufLHedV5/ss9/04+n+973zHj38J3b0FB8JqRL9Z7rq8qruxpXv/Qn85hQwf
XvqyBFny6V9+N0aGfzH2L1z++1LA1HeBRIWflZlK/tANsbNmQMT71I37STLALDmQO7ACo2X5auOG
geLySt/mHEX9OPOwo5zM5DjICJg4gFdOIKmzg16hZlNA5qhfm2bunYH5BYOOhvrRy4+Nh11grdf6
VpeGE5hIKvng/flIMwB6OZVrm4u5UV03KukGzh4kPenSGsZM8ZdCb7rzNnEZWkrBhaGRQuWY59/C
hCt7E5LPflkU2RY5KcSj1KJ6BCpzZzZl+wCxpfJRQfTlZHntlWzk1eCbu/FsNgSghZeP5KZnKCUW
I9hyIBc9VLFFKrE1xarkkNcVMFxmqq2Whf7l3XW3vzqWHiKI+jd39iSUl/Twe1QaiMCVrjiPQGLJ
lQ3tjzP1UWwy9ofcezMvBvPdxTYVuFQDXCrxNo3mUkN+3vsqVpPFm8oEeVerwWgxWIosAF1Sgygh
REqX/genzHXPQF/K7Yc5QJ7+4f5hFOKKuesPhiog0wcNf5R+sx96LXEe6CpH7Yq+L7vz3Tg2REmA
/Sk+Q3cThjY+9VkEtYY/1iAPamocb6ECZffbZYyu4tzpd6BB/nY3TovU3D2yerQPZKQhJxebQpVi
3wBvD8wk8oQo5GThLXL80mbePE5GGqerpQG8zj5SdyQBPLp0kUwJWfo2l6ZxMwmDxGAtap4VwwYQ
gN5P0lH3VtDX49dVoyFIgqJGCj61gFAjbGcPm9Sr2quI1PbKtNo5OL37TEPLOOS3nq2idXHWgCs1
BeDIG9uMel9OM2lsvgettAzSfVwnkvN9yKDW4+eiYnxLNF26gg7U7Y2ve0fdhQifV69m23xNnF1i
70IWFmiHNvCgyxkjh3tQW8PIoWveFPygNIqN61BR2Z+uW81gqk/uYcv64dhqur2KeF8EPDXeuNOZ
0nkuohtgRy+NUXOIdSKaT0MfXO6Z12SPUhd07A+uhhIKmk5EbMgXrBLo/KNwGmLWpgGiNM9d+xhP
oAhUiFS/FhXUgaZKGotHbGsaRINF4ev7O9BPVgB8vqFBZ6oWCv6rhQBIUL1jg6BpdCztCJmjKQKI
b8pjgiwqhCshi0cNBNkL1JVr+1k0ryY96cmvRTZs9gPUQqyhesIhHVfz26RQsElalgYxpN5jH0jB
EnCQIg1E6LFbLSS70Zg2jXUgdaPkEGK0G+qT+W6dQU0vvAujfW9zcepVqz95AhniFfVTqNAfXf2h
6qqhDGYDgk/AAwxO9z1GcRsk7vUe+stRHSwrdGX6ttbdWDytF+oPd8O2mihbRR9u3XuV0A+/K29V
RFk4+oghaB9+YeafHaQAj7MP9T/MnH9kRJiofgTQkw+GH/RxFWRMizx5FeCFbcup2Bw1+fuVpKJy
S5/MvcjmGXfj1MUJut8C+f+Zi84dVwh8gjXlgcRcmIlyXpoy5G9dM2pXHWAiJzLS+Dy3BxvHj0Y2
rpdpiKqHQV83mj+r3ZogHIIGJSAGaBpJAhCw1qwVh38xZFdEh7Z0xKlMSxxME97s0zFv9pmRu+qj
sBA7UAe39MmHTY4ZURWkB2R0h6wb4pAPNOTGeuVjMyogD8I1tfA93YZe8eCMO/zMaReQWfULXRWo
A6qPSXdexnWUbjsVugXtIrh6KkC1K22ora2Dlw2KHwaXBmE9/CVAfQeJAhHr2ZyYHqQq3+9G3ny6
5VApSMngbssLiFnJTz0357t9GC/zBugY1MUTo74f86TZIk6tPnldAaFKJbR/6ijnEXeF+O62pfAZ
SP3X8N03MZzxzlc4nxlukzfQU440pAA6DnG03OMIJ5XRzoBek5jNjZ0gIgmkw9tYBWJVNTSosDPN
mCfTOiKegnpN7K74ZGHQMdMCWtEe4h253E+Z1ga1NoHqO2aQtbKaINcdZ7AvwKyXa5dDaBj/Ovun
HYMnomXNt9hOoeth8fzSsAy1f1HMcGOB5/JMviTX8mdftR8tpGkAfVB0pqwcDT9JxBngqHoAMkyG
7gQjVg3oqpGV2AZkdVwAHchKc6sOeUjVM0yP+SHW8U3kyVdsqieFeD0i8A3wU0uXrM1UiYqsRYWq
MswEoIlrUPn1upUZ5vwCoRIweKarxbCMxZMVCA5ta6dgK5AfNQJqzLMB3I2fIzJ8oxBIoi4T6BZ3
K9EtJNROoAiNhcl5uXc+vSigr/i5AazJcMx6bUvA8RJ7SL+AB4VyMOqXCG8AkoUJpIZFp31pLA0g
q1o+yUqAn6dkOTLhkfbFKVUHyU81PEf5qKIAIj6w03RatWxLth8Q7/13q4aDDm0MRUF9H2we95Zw
ra0W9mBmA5+1gn5Yf0r0JHqN63EfNYj2t246PldN5Q+TMBr4c9WD3qFsVDR5gbSIvbONGjNk9TK9
wZ+CJclKS4KVJ05kTUz1w5KlLJEoxhpuW/1ESiFHhsGrgKB3ukcVguP7zo3tDYpd2S/KmDzQ7/Di
kQP4ua8Tx9rE3ILosgl1KrFio9VsaZ88polxNJ3Sv9srg1SJHfioqsbRSt+sb2NkSTj7YJEDfn5W
81YdCZ+dUfGnbCrfaOQ5VHRMfmhVoYiH9y6SotGZmrF09iBH12dbQT07LFTtuOYmj9R4AHjUGbB4
1IO2hX5uzPZo9CYKwBSyGLZFJ3o8ZDFhxPf/0Sny1p/qb20rSNGhSEyrHuq2c87kIvVQPNjuuF0m
6PaY7fAEBaueJoDKbPkt5NNnn/m+Y3apqyqeFzEg73iJJRKf9CocwPBRtj20VuRLDVDTeQBsk9iY
0/Kj4tb+gKoIT0oeqCnqqFQdF08yYrqfCBS+pbEBiNsTUFE/vUnvlYaayoRUUKGenWlIAJ2+yZiN
XeTUrXHoezSsz2QjdzMFj9QrQNlp1dA8yCL8Au0QcfSiSBxlOACFTpfU4PGuKKhr8e5w79W8W8iH
umHVRs2K+pA6S9a6NfbzmotPUaUy9JfZtK7F5NvrmJegfl04z6pg0fbOxeYqflEj71NsMVRS6Tzz
4PZKAuzgqOKSmqVPdvIkswOprDdP6tuL52wiVyQkpK9F0BkhJ1qDrpZbojaBYvh/ezfyxBk1huog
kImqzoeLA4HBIB20bE3d3osx1hvDpXdHZyWgQbG5M4Qi/xkj37K/H6+GQ1wX2pGVLLdRTgWLDO6T
LmvxEOlRC3BS4Ww8nCxvELVnq5CNYk9darLOfVTNPj1Rr0lT7dZZQ1CigNClmnqeGUU3EDOXKQ1U
OM5dZ+1CycfE97oWKgNe8U0D/TvxofEy4iuiQ+yPpk83HsxYbHhSAKfUMB/wHnFjjho/gQgAXGX4
RI2R2i0QRFZ4yKcxlwOoOo4KirtMXWTru0sZ6YfG9N4m6D0gDBYKCdIQqGjF2hl7yMZO/sDelqe+
cn5f/EENBLzLRnW7yaHpG+lHfSx31B3bugMYzU586ipubjyW9UuR5W93gypSg/Cl7eyNvM2AuqkM
BG3cqW4ZtERT/GVpFEBivTrTWFJZABEvfXNvgCgHrX44hNMk8qIuNUZip8DRVFFwZ1i6qN1ibmLL
BkbwxdBc1MmRRoRSKS6STQN07C0AH4NW8HGDLDyk690kvqmJu0plXfzFSnNNlOQh39xwoyeaD3L/
/XzyiCFOO3ssd3i/PxmXNQAKhpYvQOgepP43VgwNr4yhhN7KBnnn7CrtGsyMCEIClvjB2jQ6pBPG
ekXenZ04voyN4UpNC9XUcx1yyNq38lraIHkUaVhs6TVBYholGSx2mnsu0mhcsYZVRm/Hu5VeXfE3
1hwhsQ9zu2mumN66Us2sHXLVERhOOag3Wc0OgAtCWwoA2Mch9vNkSvhPI5Waegd7KH8n0+zEwm6d
N26yXuZEospXso/e1iEDxIz/H9dZ7j3876+n60fVNywolDW5ZZwqrm/7VLf2bWhgv5X3vXGSDZbB
1is3TrltpIcBFGCUhTRONCTIOvuQewNSzlprPXBJpinkSWtTVxlQPSJoIgg+tVkj1zRI5vmO5D6A
hLQG+YqtEjfJ3p7StQTOZ1WbhtyhJsYa1e8S00dQwzwkTWEBuo1nfhvhJw8lJtD36PlOdsRypLuu
m7bdve1rwiHZI8qnPOALEl3cLnc3Q9Ua0Dr+Y0ydDKh/B2YO0+fxEso7KJY8uaCC+edet+o9zach
mqDh4xPgkwJZlGk+GURfuCdbl8omLQbwOUR9AlaiOY2aVZ/+rksGcpFQtbbZCGrt/+5LK+VJ9M2x
oYjG7KdaMRSfrkyAVuarchqrcwXF/96t/+yHerAKUMEIZrr5+k4bi7o6YLxKmQAwO+3jaIgaFvfR
hzLcOaAFeWhAtq2IzpoTgXyG/LJpFsA4D6YBAHP6ZEzDYdFlB4mztE9dqwH1HhpJCgDMY/WqawjC
IwoEwdHJGTv6eY0Re5pr6sRPEchKr2gyfG1N7GNQ4cIuUO9tW9XOIw9tVJNcuiCH7PsIgiZbhXuz
NYJY2S21TesEifDhOkImxZJGd4QImryGJhqeKFDBbhI9cPoaD68htbPT6L5NoFnUuEY+T6UezR+s
LF07gNIEtdvkiHV2cltpiXGrQbRadzXiZKZloaTeNBYqZuvXlc1nFzJILLCCMlt5qHX5WxdZ2gGh
YeMGUdODmsbqWetaN/GrVwmu2K2dTLJrlbNmD7vWcLwEhbQLecgU/ffZ0wRZC+h0s/LpnsuLySNo
faeAxdTAsB9pPG+91m9Q4mM7L7W8GDLTC0ydfH4hy3LVq+Zlzr5M9QiCCTjYGdN50k2UfgeoP3hb
Co70q2VQkyNwt3ReJHdgvuEJ0frZZ1liMSxjyzKo9pOuRnxPUet+eEEI7RWESuW5raS1rTqz3rUF
y5+h5PddB/Dxx58dhgQFL1iEsAxJAUkVPBkDQl4kBqjGthHYTfGxa05dciYrOS9dst7NrWzA01tg
rH3RWca5yIAHGkL3M/CtWniINMilg8QDlS9WKxJhmtQ8I7ZrnMmbD22QMUMcq/b3vLLMQwyJpyOY
pPhXNQrqVIIZWjGIiGEUdcyHI0JCZJWTC11RwzhIUrPlvm8nrXGw+x8oaWaDFz350XLURxCpAxW6
OaQyglx7lPUFaNBojFGLld3QIGA/4nfE762mdH/Pc7M4Ag1cI/SZFMWRAxHlZ06o+TSJu7m3Trou
wd6qdBTzjFrNYK0LCQbgVCF96kI1Sl68OOxQhNx7s1pqz24jSgOcQcB7xamz+twV6bjSqiR87TrA
kbS+kq9hk1grr+Xla+ig7GBVRR6qKHBlpVjg7HYGGE1IG3gHDdVpZ562mabh3NVI6gFqNR+6i5V4
df92bp5Hie8IHMnbif1pdIDHGCzRsFfwnLM9qZ0gfQYUu0TO8CiiZk1jAyCXYzCbpylFX2lrNq1g
gtC19jSdrV2m1DvIp7jrDLTdL3qWvnBQDG5q3+gXUTT5isbLojeDQgWM3JtAvaA/Y2umfQ7Hpj3g
DeCoVFJkX8Bu4yseeeEDsIDjY620NxqP9KLZ5KFpITCGmyS83XQm4EQtdDZfk69GnA4/xRihXAEe
a7e+bscdqp80O9UsokccB4Ght0v7Z/JVb6F/Qp6QN5M3O4UszNvOGnqTYD6hpmMACYscHKj38vM0
CKpBvpbSyc9A4zmXslEUX4ks/Jq9X0UlQqU0lrxfLdb5Kh2qc1dCHCuJ7FuM3esen0XjgRqQ2M0H
Kw1RtRGVA1d3BurKNLzVdeHuyXfxgM47ImEWMKd9Hj1C3K980lierkMVsP+KgziWKnXtW72T/2iH
1B9NOXyNUF1sPbLsowefUiT/6EE6UXma+EUSo5popIDwUUJqcwt1mwLfIkWNLyHVWY49J7BUaILN
RZRjOpw4S83lCPwGJbGOHjRDu8CbDGT1chdfmpydpVIzkEKmM82HadPayAEPR87O7VRqV+8R8DUa
r36UACbuhavom2GslRdEsGYPA6SfVSEhPGSnoESVyA9rk946qoB/Q+pZO0JZt32EjqJ8gPb5zijx
sn21ktXGkroIyJcaQ82/QcJOO1Kv6ZIRnMp+Bz13fsXh0u9HhrRkiGJuVCi35YjDVQaiIyNv5SdH
LwOiQEMeFcdhlFMJiOXs6o62cm1bPYOg6Oex1itPSSjlGqr7lQ2mDGRxqYltVT0o1tQAa17gKYJL
YGtNHZSC7nuBZyMyBZOF3CdO+68uywhFIBnosOC9NnK4JdPzGmJfFnI4uYVjPYgL5W9j2JabpaTn
CNwtqvs1qBUonR2N31f9JJcyNYZjLmNzNUKFIyBHMixL0VWU8W36vtSdW+ZeFE8reLKF5IqeBm1h
BW1rl1erznHQNLN0y/Q2D7ie4KSp5iDOdyrqjJrsu6gLb6P36ohSBKhPTbWraaz1+tEflIHfyPDL
MXWaC4YfqKmLD03JGRd+JwctoMTjIhA9py0/5DFjVC/ahEJ8oqzlbJ61o/96Pac3TQMl6WbN6a7q
7E1fdZ/cJID45crSh/wsZN/H60wB1dMp/9LNJpZxKRChy/t2S71313biIrOpeR+nFalH4+Tx7k/j
5lQg6d2fbkmu3le7gQBTPalWU1PVob3mPRtXyxhdTfqZZ73yIGNLPpYLXULw9d/mta4AKYg8Rdag
lJbInHXVZB99lhVbCK9tkY36iXoJ9qFprIf5/aAuVK9Ai8YbsPxFyLLNbjTklg6yAO9T5y5Z7sYQ
8f0WRqxZabpQ17zFk43UBWpu/ASgvr9EgBYDw6qtSIOAR01xMk3ohJIXTXKiHuoLk5T5Xye1PDu/
pUq0REOlb7ME3a3OJGpIoTzzKqvt4Uz9COVxNr1EKpHGlMnnoyNY12s8rZx5NpkRE9aQWUT8Ddhr
A8JD6W8mMm97pZTGlZqx7Z3AETxaL2MM9DqkENVoVZSqiWMxSrWLqXAYNYhWQ2+VIeZdDiEUHKfC
YbGdGShG/ZUcPgx3vbaBnG3h09iyBmJywD1xx5nXIINdat5Zj7DVnG7Vvd8PKKB8M46muDdgz/ED
qdd+vyzeePga1GaHD5+n76CgBEmYqWgrRA3ZzdAr8Kwd88JLVKFHcUh2mxxoiByoSZ2PQ+Q6TQRY
2Zon/nmtZfk/ryWr9rOXpNrB1eOVY1v8kZpUq1DxXgu7t7o2bQVRJH30zH2n5u1j3xfetS/iKUaF
WjIiQn3VUIX33EfgCrn4UnvzdkDHuVY4ytx7L/ejGeq0Po1Jc/CuA9anXldrr0kRvw5Z4twGge1e
kxnxnrpE3fFG5wgWGj8Th6dIveiWakfqkFMMZXpwGc3nZOL90Di8w23WAzXFLJDB/A6l8wKN45tD
M8gHDOS3Wy1LTbdyEMRF2W28GK2t4lvIwPOb1lDBvDoJ3KbwpsyWGpabSI0BsgBO/xoX/QMbc3mk
IWpqqDptURRbh5gj3BB5hJZ8Cj/VAnggU5zm0Axm6qCSMMpu7+gokdFPHF1SAw3HMGg1TVvRMYXG
6FhCV8vYMuNujBYwkfVbqW7VrWMQQAEZgl7YB9EwkEWdPVPz4ywnBrrrm2BYJdnasnRIZPYoLrhR
wJ/csClBOmZ1sQHNINs0UzZ1scpI/zFoQNAgpZf44Ck56zuYPHXJWiPlOFsXmDzB6ZGljee5d4Z5
qcmajfgko7YholtgEaGm0ctYQ6kr1KDo7/aa9RJ2+lcUZCovZOxafQWRPP25KZj3KPV4S8NxgUJ8
hgAPd9AT+2WoVL4v1ToLyGpFXFlHXoo82nSDELWP5xvMSw7O3Q2QTPxwg8Tl7gZSpkC9gubSnqw4
89FF2IW6hQVAn9R0P8/6AwQ83VMXyiTgVpJ8b0DkGHXon6IQnLkRemVD1KLKPg0Ku5EDAJQOxC4i
47LMRHnA+Huj4RDshebnfCysDYq74GNlQbU+Hwrow0yYlX4CuywNjZUovAJ523K7jHsJE5sGQEnE
uVAc7G4qdRUCU05zwdNFvaj3heVjmuDDZHURq1fdVJ+CGrvqEKiiS5YCgtVOzWKmMTlGcTAKBILI
cL/EvE7NkChGFDowdGaflkZ0PT/0NaBL7+MR0EgnY4DQXvDHJSiH/cg/+FRtMmyz1vveR0P1AK1k
/cyUDXUgDY0yzza24/N4U2xpnEboqp3miIzrZ+xtluEIBSWhaYck658W/bDeMv6nRSMUxOpLnriO
r4M5NZ0p6ABiha69HYbsKw0tzd35A0Thzyj6BTztNBP4Mn2TpAOixVN38XWm1Zo4+TqfgMg6n2f6
RgQANLnH1CgahHRK9sRzEPhUZQQZpWgc6Ag3zrO0wUyHYM3vKGHnftLw/EQMTwtPY8rYUTcAhET9
IuMJ77lYxUqr/lTaC9X5muZYjf42J9SU8MSjBKW5s0quNSF9WVQ4FSOi/bXF83nVQ8TlwngPOQ81
wukrLsav3IH2A/QipZ9zaDk6QlYBMirpBdDjYW+7UtnqDq9uruY1OPmAh2V4kFuexMNkIq5Dz/XP
d5O0lilQWzWrW8uge+BK3dmbwpMFqk5gAwl+EHM2mVUaLxkbHnLp5j8yIwOTEru3R+hrMnBM4REr
qvHCRP9A8bO/83hf45ceILG5fgkWcOB22SfoUhRXAjp0axXZrRdLcgYCWPxMgIoqVu3DAI2tGeZQ
1AagnqiGsTEGqFd10Nvd1kbZ+1Vlotr2hIRIy2RelOa3AS0qgZakRQlDAWKnMy/aabJbpyhaAmgx
timqI66R2pQn1DbACQTFyeYuFakn3VgNQ4idQGFl2u7Q+DTEUrU80RLv69AQCnr6TqpoeJsh328D
9AjiFUQ+otNo69mFT4X0ujguf3QxEFOt532VoxoGOQ5as4fVqv0qBkjHA9JuY/MUBKr3eCrkAPil
qnMNBpSRkxQ/XQYt6GCjzKWCowvNRtKmWenQfJh+kCM7qIYR4TVZFJeihpYo1TXvmnQAoOqvBmYr
OEtMhggRtXlG1nv4FE+GKK3Nk25Ah/g8IFRVVFzlT2/xHWE4xWZAgprq3QVhL9VvbfaKSqHFD0T6
VD/x5PigAd90AoEdEmFvDmWfrFmuAM+npO5Wtt3GUv+HtS9bjltXlv0iRpDg/NrzrKEly9YLw/ay
Cc4DSILg199EUVbLXt57x404LwyiqoDW0N0EqrIyO//oqcj1V0iXZJsSRIpAGUFjntyJwfxjgt8H
9EPQq8zRerfPGZrY6TcDzHptA/3/0o9g+rjZwY2zdvKMv/wl3tN2loQVkI0CXGQV6D3yrMWnVOck
aWwGcbtA2diFoB1yF2FtjQvHKzpIxjb2i0Dlpe2QhERy4MLbvl4QyyZ4VkBpZYDvkIaO5/z3SY3l
AJxXqjOSVBXob/XFAE8l4IXQz+imXzbtSCFTBkUYCdiT6a0V2I1rK2hOqVDqgetLObprUVdgd9cj
ugDw7yQCm05tCYvevOtRK6YRKB3BxwFkHySR4+PNlI5tcZSD+YVMdPH6sNoHJuvmmSJp+b5s3R+Q
6OmP4P6EjFE/ZgPEQat+CSJ0FzUmWSPfro3koUi6m8Np7MTFjzI3TeBlsvGEI5O1bqZBLghraUl0
32BfDg+NKYbu6AKWNPAWZKebGfS9AHDWff82oRWQ2G4m8y5jPqSMjC708Z1sMPzl+jZaqyYOVmlm
qycxcORR3fCBmcBy8bEGe6hnGUdyTtI00VAJoXXyBqB/2kG0OlqSN8Cj5uwp/ys6i9WTCy7oK+QA
qrZt+2XVGneNBLcYRVYuurMbVZp7Woe1+OgIV6o1eZno5cFCvyvYMPETAceR3qesPtCyFAEkJAj7
jOaRRkkJIkocOZsTrYacVQ8S+0aBRsuD3qgDPTzXGnAMmzh7jtDMioJHApooKJHuJN7Iexs0umd0
ZeOruY3rpwbkGAtTQpmtwh8tQsInhlyQWJlxOu76uATgQudUcZy2lknCG7DiYViwitsLoBmyMx5K
4GupHTTbGI6/SrvUWuZR8Vsg9yECEDXFxiwbqADrEpyhS3CRLs3lyAGFw9hdyEROT4DAxgwduaEI
cng9iJxoPtlui1huD4xu0V/IbgpDQpIGmlno17dObd+Uu5pHD9FkOKD+IkqruGAgsrLAkTpF6fcC
z3KQq2gPFyFuoQWTbTxoBy/ICO5mhNPtHArqynLd9yhLQZ56FYYvvOrU3S0FoAwHbQFRYuwocUCO
RDgjhLBFu8IXrH1PjpwJ1Lwr6wUEGfnBr6oSX3wh2zpFH17qDroGhZtAUCGapqXZ+ulLJ4Nq4U9F
9LUJmouUSMgvxum1xoEPf9WqQwfJ0PzInOKTK7PytTfwr0X/snrGeaBY8TIXD/1QISHguNY54OO0
U7HfHxozlFDlZf965Wp0Pr6yq1/Z4PWlVhXyLFX+iqL9x1ce+uxTWhfmMi2d4W5Kyg1IzMDGPTnG
1qmU8dWWeJ+HfcZAht0Ga1D8hyf0/A8H1NGtrS1T8z4DodnSF0392RX9iwZtY/5PUBuh0jllXw3L
MF/iwc9WDB/6+ziPjC36t9NDkqXiPHbptHbDqXryeQTCaO5Y3yCk8fZjWPgxjCiOv/U2koB//Bhq
Cv/1YyROUP32Y7TY2Jxt7JOX/YjPcyMhX4EiRPEEKtjqwe7wtaJHTmjiAixf6avyQibstsQqFHa/
pSFN5xOwSjTs7HGejr5uXyz1VDQGoMccpMj+5CSrwebuNaqs4gFHLQATOvcKPQH3OsQ6CQMRpCPZ
2jjWqF/NdQWS4ysQRsWDF71NhyQY6omJi2yC05unvnPeLkLfZYC/e8YAdKkeeckwIbeS20icag/I
eaDaY5l7EyyVK9J1cCxkF1ACmU5gg4WmnvmdzFAXhVSMjiKdGooqJ6VOdWM+YN8SLZO6Bh+mkk57
GjSDCl1YNwzYH4MMOgH94/7mgDQCos33aDW266qLdpDr7Jc28md7Kt7lGbivwDARgAwVOGvygvM6
3FPhr2AT5HgD0Mt6UbSegQOT5HwRRTLYVonV2ivSe7e0EZoKwZaE3Uksnu7Iy8Ditui0t+mAnell
B9V1kITdTdx+YsRSq0fKM5+IwpZ8enTz6UjzPfL3eRAYniNru7XRSAZYWCRdtc46cCjRFnDeDZJx
TGrohOjNIpXK6TJHO52NLl+U5m+XUBlqrWrsfiX3dqlj2AApJOoVwK5VnYfZi0raGq1+sBM3bZaE
YLJo8tkeKM0wFkTqVdtv8RZzfmD7JvEdhtzLqBnb6dJlDN0isk+QboPt5o11XOF3E8AOdFos84Jf
YgsPrq6T6LRQ/vg5DKN4NdoFO1B1x6/up0mJlz+ipJ/q2uIhxwn+wcA/rbc9FC6CxHdWQclR4NTC
rNIW40Oj8C+lssbAcGaj8tpoG/5D7pj2FSw7awPPG2imuP3JyHFeI6UallvYzjGOJiKtYwPZlxLQ
dC6O5O1y96BAW/EYx9yhNcg8QFr0xAusQUvayIMBj5QVi4JXGRSsen6tVdOAfgdApcZO+LUCcT/I
WoLlNIJ9dtnYAzQNo8jfNI735s1wrKapZPrbfB1BTh8NdmsXmjToHWj9rta/ipgJzP3KaU74VcTM
WW66vD2Rd9KVcfKiOo5gDn7zm5c+TTTkPvs492/B9FnDt1p2kscy8cdl6YXGkxGrf92pkb3Z5Pvd
H3FGCi33UbTjVpSZfeRjANId/aYFDuJR1aO6ukNnH+te5VA1xJuzBd23jdPLBzu9maNf8TIFF+g0
VNIz17XnI0EEEpPjJDg7KtZ5K0jC2wuy3Rx/GyKXwJoFzbu57XLyVh2HQvYfDkuvn+OJu+oCGxJf
hsXv6FJU+RP6V30gHn+Z6A68buESnPL5uiK9TDLWqQBtiheAAu336IQD7J57325mW8XJ7RUKv3p7
Bd8FdkuzxoVLFvN8TTNuwZ5RXGNZ7A0DLJvoXkoXTTGmmw4qn9CSC9i+m8zmYupKr8GL8Gj2gBjo
Si+etOJRIOcEmYUGuq06ghyFcPYWesjmSWgv7lcC4mbKmqIL5Ei7hZGH9ZeuRjnSZQU/FtFQv0CP
bLa3CipFECRy1k3WNl9q7FUtq6oe7TICW1GhgDTW9kFPRwdUfJveQHL1Gnv9J4hcVCto72VXaSLd
Qndkk9qmtI3u/m/ijArphdIE1/Q4cmsZ2hPo9vU3mrudBtV9dhhXR2UCs0zWLC+s5SjxjVJzG/oV
634CCXYIER4DBHmbVqTWloQuJt++uFZlPmbFmN0ngv1DZooKksDclo6jPusoM/S3dgE8TGU4V+w1
y6Pl4ksA9Xj3SraK89WIJscH27Xdawqh5pUP1PWWImiCo5Du1AKwV7LpCYMH9tY5DxCwOAGIL1uD
tZu/AC7d7qOhZWuuU18+7G7nfrRXOBa96vi/2eWUQ322iRZ85P0lK2WwydhQrauSF8+gMbR30KUM
lzzqimfJWzQt+7G/MEIM0ylCUqIGPSYFWzb4fIZCXsiZ1en0mIGELMbWSUJna1XEFXtivUwepN/J
3ZB5gYk0nNcdajws84W04mjv2FvLFWL4hxxGBbqrY8HG7jCHQ7YPejMQoQJ6qgELy1SPFyep+pdu
5Y2OfDEN0UFwaswXNIzrXjNMGpCB1V6oktYQV0ArCw2LEQpmsSuvqEyHD0HvncmMvy4YimKA3Ous
xZIBVNAKCMHsyOtb6jVyVLfJcpzvbo9bZEdytUiQIYEWwIfHMD1tbw/faFzrpt4PAeTjpMAC5wSZ
l/lZTRMZctAJyJBODtjdcYa05GbQVbaiH7vHZIo2Xc/jOzL1ZgC9Y97+Qz4y3SbdbL9P6sapOVq9
/Ifi/38nJT3QYmB7wI/WiwB5Un+8C9MYUI9aSLv5ptr4aKTYbV7LqKueyiz6aeldV+O3ySLAZvIM
OkF7Hnq/D8l7C0bGSpxvQ5mh48zK42YVGvvI0Z3Fox1M9xjF1Gc8/HVk+2W5kLnXPAISwpZuwdlD
wCy1gax0ewIR3HCQAmI5oR+IO+SX7ZUBwMTz1EBIQ1VN+y1o+F5YwNsuKsC5wU8AodDC/gblHf7Z
Yz5bZii3zUsOhqZ99Mu3JeUEwFIv3bcl0VJ+ivHeTTohPxsVG0DNiDuFHrwFdA7k51LgNelOattf
4yp7Ak1sCMLS5dgVfEPaYBHSKmfPB8VFA+LkNQ3bvoVQOBQ5SSmMNMPqgvnndztJi3lIYOBhnKXY
C56DErLBC9w4EZ4/C0h1zDcfXf8lxgTg5zBMib2Je7tf8cmP9kkYqs8+5Kx7WdWfhFWl5xwM0YsR
uh6fKSxJMmMPjmDobDr+omZDuEszFm05mhVXaEx21oms8b+u86lf2VUO3Q8aq87pQSviOOsRokLQ
BfWmtW36W2CZ/olcFe+Jtx6gq+6O7t7tNxPZJ9ea44ninkyuBoyMsOOpGu/JTiZy/k/7H+vjPf7h
5/l9ffo5Q0J0vK8tmbsJ0dW2sQzPwRvy12UAka1i/V1fZuB9b2SA0kWZfmttP8rWwLYj/9P2IBnR
E+YYe0oh9JL6UIVJ8S3976Vulvfl5ukpKH29sYBCuFZDcCpXv4tEvQytIN+QjbQTejCfXmRuLuyB
gRcbj1Lbia09SqPmjBuTQe4sXBH0Zx8s889JY789gNP6LWyGkemwsKv6M1hDvOfsV9jUjf9a7fcw
ml5FMf7FHt799oSDMRSY7rrahSa93fgPiUicB6A9JfqH8UavzFPegdmCIoVjdzvPswNwJTIcSnR8
OyWgOuQtuG4pRhmut2gF0HQMNZY5Rr8C2JfdD69grubwXEbTCbQR9xRNy44hvrfsuThkivEw+kCt
OJFR7HLoYH4ya5QkIj+KzzQE1d+2LbrkakCR7looe6V0j2uW2wxdT6Ja0HCaLHsHMmZz9uYjBxBm
LMsdeWlJDsGNMw31kioHJx8tWYJeJ+/j7uzGEWhRjBDJCr5klDfRF9EWgIlDDu5EuZQ+rido4iXx
hoZWxuWRmdAsGhpePsWoG12dfE6lUEDbgPL5Nl2IxlyGfr+2OhsqhXEaPowNWtWYVgut5QDaCb8D
0LgfwP7w7wgZdMd2xKP+jwggp5AW1yWPv6zh4/y+GhMb+vDYsxRsDSQOUiqe7eA6adr9ITU2RKQ/
22Y/SPVBst+0YIF1S8Pauo2DqgQDqynqYM3JpyFKJvOQEDaEqeHSnU03TM37JELrUNS7iUYU+j6R
oR3hxGO0Uqesuuvz7Aj5Qf8KaLB/9Rn7hDau9gySWB+S5U2wRn57XJOz843wrJCy6rSTTGWZXyo/
Z2ClxewscdM1WurbDU0PTGHhJNp+m2frSZDS2ALen9yTyQwGbKpA/Lyln2Acgv7IoQe8IC+twVCD
K002PJBJ1gY6iKSf7ehHgLp2c3CZZwIA8usnAukPVL+MR7J0ZgHVp+lblCbDnhJwAgS526np6zmB
JxO7u+BB+0BOepOhGgvR95Q/0BuMZx3aPn6fLoq6XnGPgb65zIJ9gucAsLvBvgub4sllaflUYJ9k
j9l4Fzc23uMuc5Yu42JHTiCkp50NooQlTXifju+rAiSuyl8HXpVebPtKoAmGh9AKkN4J7Dvgu88a
FJVbOSbfQIP71euh7wOikXBfcKgx+nluvWIi+Wmiqo1g5aYAzZQrw0zZ3tUQfMto1A5lcUtDL8QD
6sLuIqrbfBOAtUBCBulznyU22E5zVDByrSSlpVy0Hcha9sH+ezxqhmcWtrzfo3V5BIQ1A1JBZ/7+
yAHWflIv7QQFjZvjQ7KwpUygL8GqWSb4Dh+GClwaMnqAilf04FmosmB7HG4HyNg+gCMAOX8PrV8y
CE8UwaLUuh/7r5Ny3XSZh9zT9OE/Il966dLV7MCtXpJiaQ1a0m1aaPbpV2gGhuRtD/XuaEDTmz7Z
4XvJg4xf3O1p2DJzxcEK+5zg5IFty7/D6FExuFDQDovur2GNXo2AzO9h+hwzr0Z2elGjd8TtRWm1
fgCj8pBJACcgTLbtpiw7QhcsPxaW4WwVUAh3XFaAsVdWcO0jpK4b5lZfWMK/JFzWP5oUeneZP/KF
PQIC3fLqRx82X5TByy9FU6aQxsn8q2L4MNcGz+8gUPH2Ko01fnwVz0nSNepgLeiPXxvbfGONgdK0
PAKzRRwxH8zQhpxpZf5mo0magiOILUhshME6R+7tCpGY6uCiZANhHte5ki0WnzvpDI/SwuMgdCE7
3E7gwrrFQ/oKkEZhYpfaWu3DfHkZugmipZVz76rRO9h6s+oBu7GxMpWijD2JOxTbR6BdfzfO4vFk
tHVkunYOowiCf6rMPJlgObnd+J41W8JfN7/FVGmoPiVd80p7ZNot00ZZDRCbF5G5J7sMgztuB8A+
5NOXPobswC29S2lgbXcYxM4dL95Q54GSn+oYShWQirBWCeqMkJxLp4sdCXNJAW74KesaZ8lLNKu3
Is6XYjLjzZS4zsUA4na+WCHjp1A466GIkN4iB4VIyC0tS3zINmQb0P+3Mt0khjBdL+4GCbqQzs3G
TVUK/P2aykACUqgDNo3qM9hzfUhUusah10PGNk04+i81yGuObgD1Pq61o61i8pe9AIX/5BslmLDq
H7WyjVd9E2T1240FftxMQBDEtVBdLK3c+tQEXbfivXDupAVtgaxNigMKBmB0iKZwXTOoIqRWVC7z
GuQ7sZanK/VdHwDtDSAPxqaFol86mtb6P8dQIF3SFGwnXEffFqM7Xnwtyy7Eccs+0ZFzqPh0z4zp
RDJkWcrUvfbRCZN8LcO7RR9O333/bR74UMByPzqvLWQZFiA+4lduR8FGBcDYSNAYnlkaJuu+Edan
yui/FtUINfMEPHjY1X0H3bO9GPUkg/2aBPDteEZDTwpmTcP8NI3jPAmyqvOktkJCC3ATIxqyY9K4
xjKfZLpEzik7xtEIknbydFGq3m7JNWUmEihuMR3sEQW0UrdVVgYawRMLwuvQAktOYQQGDaMQ7aPh
pPWyqgV/VYW88130ei0G+XUQQfcDLVM/eeAGn/zcBg9zMDp3mW9m0H0S/IC/bH3OlM3Wwgn8K0vF
SxLF20nXj+giKxUCW8PRN07j3Ea5OHPHg0UVqA8x724ecHWgUWdCcb5T4bQlSFA1Qqd8aJHRmxFC
Gj4ESpa/24QHBgoSpaZgihvf5xLqiNajuP+4nttijx5k3Qn8G2hPMX1jdcuwDI75BJZ0YG50kqZ0
AAqsXA9UZRodrS80KYK20/pmm9LwYhmvDY7dhyQIa5ySTWPE3zBezcNRFt6dkkWKzt0kRLoAxEmJ
vpADTHbRwnZLvv0Qjd3yqlX5cL4Fu74m9s7q64cwCLkn69EtWnCBv4AgJjyLqnbtRYd8wD60o5ea
seiiBM4tK8DvN54NBrI5BD1X0yJNIgPfLqpYAU8EUYPb99PI8hpk1mv6YurI7qjeuZR5V6ykDiZP
lKMCtzAFAIKpmIP/+PKj1QtmWyBbRFu6Zjv0ND1izEr0ZdKtScSHNxcZpZU6QPUBm6GnkAbehzg+
WBVfUaCbWGgPsmvf3jNHzrZ5BVvVuxYybQ5fFHUBuQnLcu6TbGp2btLl+9J21d0EIUhoxKXNlxFy
j74RGz8C2ey8ivmvnV+MS5pUeGmzk7kF5pGwV3c2lpwnFaZ3pm8Ep+x2yBF586QIuLb7MFVrBoW+
RaE7FTzdqUCXemyWSFqFZ9uRFnA1+mgPrg0O+iu0HoCQ8S0OpyYwl4i6Ad4cKZ/F+2SzSuQW+miQ
N0Y55w6Y4fGuyGRzZh4U6gUrPIjvgALFTFp1qELzgUaeNtEdeEvyXe/p9gQ9lRYhR2nE2casAb/z
o7Z8WyXM827FemRSEyuIknXp4KA5ZgyEhLeXQm0JPw0QNDtabVTpLkpTcREgVVgHgUzW9Imq9MfK
TMorlNzYiUZtFHbnsunB+wcfXcLGlGsPiIt1WoVvNnSuPkSVEcyfRXTVlud6su8onj6KII8X65jL
Zn1bSEbi3oZs8ZnWQXIY9BvKT5FkAqVKrfmvrCz5KWTq37sDxLtFBNZ6sgvP9ZdWa7FjG5fjM0v5
tlOB9SWXFpSsy1ZtKSxDCT23cLBvp4Ed/tOyEzPqhSdBw0XLFpEsDzbBAlujt3foGozWhTt1G2Ih
o2GK3PqHIddDoiwz2yZa37yRRFLCLH/GeCw8D9AUOogMvyUNHY5seeUFaETQ3tTVHJG8Bi5RD80U
2EOhafppiJJBcs7qLpuHsZLmOa6NH/NKqHhc0rj8SqNYuO5l6MxP/jRNz10pujsDOmLk45bN79s8
vJBvBHLxvlU2OAPwimDUaB6wwdpFIFh5TozJAKZIbchXDMx69EAYSPN6t2+vqkuW5KunOHnyip81
3nlbmQLr3kflcJVFmYGWKx+OniZ3AmzY3qXMqaGlA76oOQTdNI3tug80SsucAQOYWBsaDhYw3GUW
XmhEk0ps0BdIEAxHGtKSftA/+Fn6pDTtST602aOhs7ZlzZ0tNhgD5G54vR/Ru3+hEBRl+AUaFPvb
hK4Q5haNAEBQ6EXo0heJmBeJi2bY24AuL8AwEaKUXXuLtAmBZq4dx1gww+UQ2RLhyumn6L7Oq+ge
3ZL5LoG80cKkmIahza6s+wt56ULB6lCGsXc/B2UtvlxavAfmdbMQTEmmm8W726Tba5X6ZawUFLZh
VrorNFwBQxLGJju6+OO87wUKmQCtTeMPT/8xUfm695EErztzm/b5sPPQLXSNufsPT6fie2mGqBz4
1XMBurS/BWSt/xyqqp4D8OAddrXCoUuvkOOw9OiDR2aReNC0L624Pvu5Yb8wsZmiInmpm7G5jEkM
nLY296Xk2wzA8Q2KUfbLbdLbELv1FJmsaaqO85NxZCE+Iwmv0N4HeaQPlz4C4I0PCiq/cLT62Up3
kHn3LzjwJPYYrsgSMoZ9TlZV2ygvoYbnOiFkXXOxdgVLn0WBrWDSxd0/FXJVBnOcnwJlrNpX6Re3
Q1IjBz4bJ+0ex0Nsvw9W3aLZTk+PIHYzT58Cs31GyWNYpzl2+63GQngaHyFaB49Lv7/QyDfBpjB1
mVhaygK+Q3v7QL554xjt8o1bATGlp77PD4Ox3JghGEwTUFgjF4BG+EH3qOQ2aFXwAbmibh+AKwpn
gcFn5msvn8gfgdttxexwOtLEXE/sqLllGp+aPFEHX7dVNF1QXlx9R8PYi/A5jYaTNUFrGywc4Gds
KnmiMIqYjLjadj3IYvcAH/XLwC0aVDyVMfcGRHlaLRLLlPfWENQXYF8MoFlROvVkXeH9WWtx0l8z
7DgLH0AICA7z3Pnui0Ac6eHUt0l4gQzatuN40i9bFg8bMOm1q9tWT0/wZN4dySRB07cxAxsgaaRH
ReqNr1Fe70G8Y/ywXOsE4dLpiwCzwNJHv/8deLOMndubww7tpUBt6km+i77F1Gz208iruylyykWm
Sn7OdVdqlgAeLSEJNI/e7a5wS7EqZHEobXAp3khmAAuFro/R+2BXNcsDOXK8vdZV7qDGzyIoufam
OjdgSHvpf9bS6l9iNsbgyAUrWtiE9osA/9cmteS4oSCwtr7NYV7jvFjfnTjfyaZMHvrG5ldW2ADG
5yboq9o0ueaiak/4xvlCzonz+gyK6nM5evnJVlm+gjIuBBb1MOzxBFzQLV0iI8VXmPaoMYPHh3Cn
Furx1mQc3G+AxOUPjvKbSw786KIbQvMzb0djVTWs3NMwQ8UC6pjyObP0EQw42wUHM8znKG1GYCvM
YO/zID2i69RbYju06DMhPk1FzM+moUIQ6AIGACHZbmVUQXyo9FCHCR1mxg0/I18JTbS4RTEMKKwV
qGz4gYbvYZZeDWAxcKMRqGBqv6GzAwxbdfU19JBT1xnz1GwlkFZ9cBnDsjqhI85bvUegJIEWgFTK
pacjog6U8hQBTaLqa9y8rUERBhTnwEUEjmR8IZmPHYpp66lBD8hYNdYjWumtx1yEmxZZyjuKKJLU
BuIgHBfIToFn10+9aYFvG7WnYMdGT7ZQLTBXmEozWr0m0pHt2qnkVCxrz9iMg/uFQVNrn4GOadFp
Zhh3iuojDSFSYz+7vXgbxqNKNglalVdjI7xdXUIwjM7qHn7rnahksqKDPHlpSKf1W7DTyeiIpE66
oKpW53SgCk7LYZO0gQGQctEfhGMHRxOorbk6lkWg5BpRYaUJZKfSWavGZKuAAZpXuk34c01kiqBK
uMo4tj0sB9CNF0N2H2Z4oo2T/9BEJUzAEBxHFrzeTEPqQRLBKeQy7vI+Xfq8EKvU6LLNPK7jSXOW
J/Z+HlsRHr5NVV5oiarwsns19jgf6snA283r52ixBUndeMiTYxHL7ITdzttlClKAff4c86oejkV7
JDvN6KLQBo2qSVQz9sXXYPNpiCAY7KOX0o4MtiCbqx3491fLEqCo9Y0GhO6QRkcZFUg7nhTXyVXu
0ygAk1HJXS8M94kstjHtQR/R3wttGmyzWaR17x8pokRFYtUKKKG1RuthR4VWSdGAQ4qmckjJHtCM
FS5oiJZY6/I/Xsm3m/4+AcSlRRU+7HMXndJTUxw7fUlGG+Ne8QKYoak40h25K6cfQU5sj+BtfJ8T
Uzj5KbKeavD5/HlLfqMdmjWktJKtk8fZinTD94XuDqvxPlmx1pTnHgD8s5vn2So3mX0cveqHiLL+
ZMn+7RKnTn8imxeAX8918iM5Jx3Rg60BebT3EPKM6KADpTN41Qrj4VammgafH03VfBHvneUOygxk
ojIVXYwOFJU6ikYUShMn3s0T54rWr7Vuy/++FtnfX/G2Fvv1irQyK0v7iF5sfH3iy6jJ0HlLCN7g
fYjjDntOO3yt3LzYTnwckhcFcZ6z9uy4hjyPTER7PNoOHUuB2CHbfBsAoLJPLetANrqUXo1+Zn1B
mwFISl94hxMEeLuEr54NwO+D1Hipu6b6VtrBS4A3wjdQQc83wJPON7+5zGj0P0Eq46DdpZ75P5b4
P4+BBBi6vMDfvXZ71z01o+csiOih4DnftNCpndkhbB/KLnVtupcOv/InFjwlE7Nf/jYpClg7s0P8
e9KY1vZLbDvJSZZovuwLY7ynS5f4ObQylzfLhETcvZfoDXnGteirqdksy9raWgnOqJ601Iepeb80
oqaK5iUHC1wd5qiTEvoVdE7vvom4tc0iEMGSzUGFctF2fglq0LJeD+ip30e+yD8pY9qWDQOoVdtN
OwtvdhlXb3YfjG37Bvi6T26FM+S7/Rb/u71q0L9G1au58KWrV6C8hCazmotlDWhrT33YPt3qZ/nA
mu3gBuPyVj+TKGEiC5sEm1tRrHfiL3nsjEcyzXa+rCJ0lFHNbTKi7MTt+un20j2+cLZNw9Xytkwb
DR+XJoey8nlpWsgElfN977HlZKFDUHgTEoM5ICmXvPa8pdGKAn0AY3SZPfiGUnv0tTwX2kZxLYug
oAgEyZZWmOfSAu+rSLD7oKFJL/p+wfZ0Xulmuq3ZJNkWzxv/SE7gwB5TN+9PA9r4V2PhY8etNzLz
zgMPvlo5KM1qUwCe6V2VK1B16SFtV9wyRq1NRtmRbF4AggOAwu/IOYfpdT2Uwjc3W8l+3pY1VPBx
WZoUGkhmpVJkOEdhG0TLDmC0JidduvdlI4Gjgqqxqxo7w93XHXZ2tJ8JYuAgaEj7GRp6wSDRiITS
xG1IXvSy4fOSnYIYp54BHcTbaJy+hh2ORLFvDicQimOPR2NfG+mOLklUQiI2a7c0NQLLOh4begqN
bytEFQj+7aF9/MM+r/zhRVQeJgs/KOUGKY5hP/rxlTmD+epDiDWM3OR70afDsh3T4ALB3+4EGg+0
E6oq/Go1ZwpwoUq8rHxwyjdjXZ9L6IisyOFtbWhMfYOyc7PyGpmcQx4XFz4Be4DSVvLdY09DbU1f
bTSlr6BjW+ptc7RFiRi5BwHhTjxz1WthOmKRZHZ8X5aecyEHjgDordAOAy12s6M2wL8cMfRRjM3B
tzioFV0NgRqFfCSb7Fyg7NSgHhtkBjd2bMi7KOfszmrNB6E3tSlKSTSSncE3BhjzoQgMkcfY99kB
WZU9NbXcGl1oCHVn9wDy89lJ8WSni0Jp6eAm3u5Pu14W7NDGobK63Yd4bacXyCaDH9GQMzv/mI7u
XdSPTTn/eLd+GwoDJLI8TnW+vS3LgKk/p4FcNoYYz56Hgs4ITP7dEOFxjUaz5FFkIWC/FRQbxjYs
l5Zj1S++aNHGJ9v8NQiAApCy/B5mIE8qvf5n75SrLCt86Ic+ohiU4pSSi2Ud2tFPlM4A486zb2Py
D3r0mmen79Wa46vx1JhldbRQXd1MgYNNJcgHFnERdN9tFi+NKS9+goP7U+8q5yU0RiT3kXm/eIZp
7isHrfs+zmQPaRkMS9mZ1qtyhr30rPyn6U+HXoXNK0CbEOgC+6HfiwWXw3Q1WZluI6fJDo0vsjsn
4PHKCgf5CiT9VtVZ/sNU/HOfp+rTIEeF06dVnkKrd074ZFdrf/CrF79HOlCH2t20T/yAH5s2cZd1
nPagwHbFMQms6doJ6wqeDvcVGs1Qc4qc7gT9sPoRNG3fyI5fBlmZoZHnErR1D63gAFInwcoI0VwH
Asz4YhRlcm4sjsO+bQ/fWnftpUn5HeAayGTpACY8tUUPJV+nLCvv0fxS3lcRGryQcKiRr3eLewva
a8GiLvATT/kdmdDDZaAyLUObL0aj2sVGl26kBn3gX208sCBPFkgby4Otn3uzI0K3wBRV9zTiXlSd
C8bPt0l5hae+4glIPN8XKlEwXuHDlG7+H2VftiQ3riz5K9fO89AGJLGQ1+bOQ+57VdYiqfRCK6la
3HeC29ePM1jdWVLr9LFpa6MRgQCSlUqSQES4u0ElIlhQv09MPiow60XqVN+J7G2c+DiLWA/HJl1k
YqJ8m4nf5iP50OFDu+j98Vij1lWbzgESNgshweKRJ/ZlrlkYIY2B4EC0oRoHP7PqMwAan6iTTDIw
z5bdvvvXqHBHmswXR6NyxJLoKHhefclDbj5YCJqdfmNvy+yjPbKaLyKp3/1LFAAtib0Cv5svrhdZ
D70PNNUcycq8tn7nd0US5KQkuEGpJoGgain4F5qqAfeEx+/xxeTPLSSZdg0g3JtmsM0vIx68vlbB
N7zCQJ9Sx8Zp0GK8g0q1A6IMAJKnkcjp5s/9NLLOERjyZTGPJAfhAQRGI21UVNzpCKLj6s+R9JlM
oUSRRorAYV9qFB+RA1Z6wF7469Sv+AMqxKMN/jHcUxeH4BuGePXOru0CeYHAhlq4ZtCjtkGvalvx
d0gXbYZCjT4wicEaHF3m94gDWYiK2eiTGFm3cq3Ouss739i2Y9scZNkMJ+TZIT6u8vKhxGMe8Lw2
e8Ey4smLUdy7CB5GXYExrFDFpCrCX2qDZcvfXduo7b9dm1+wD9cWGgZEdifsF0G3gr5Ol7UdNIcZ
nDU1UTXfHAj2VVvGA3Ak9b7o4rhbILIKCjkK1zmVKtd2CMaA2SiRtl07fWAskMbOsGtt1KaHmNky
6D1862Ss8xDvaF+cxknFq58OmWZqU/sQO1dFv7V7lR0MlIScO6n7M53RQUc5GMo8KVe3jrL0voU1
8xZppfqNHfn23lFF8OAME6RtANUvKk9OgHgWn8lj4LaF/Kb9DPRPt4Qeu3/o8Sixb2n9DzH++ZSc
RjhRCkBFodh0fYBtP9joBgR3hXKAQfGSdTmVFdd23SzMBpWBLcqCnqRAiTSPxy/k5jHQnIqiQASu
xV4jDJvm0kxurQ8s3zT8d2497vxthlJEyFgp/Vyl6RZQbuT1cOdtLBGM23RqdkmxjKAb8jnOSnaI
LQnZcWNkL0z0fwyR69wj0dzfgU0biPXJ3zZduay1QuZqmjbV2Zb8h0i9T5sjbrwbUyDbQa0Nht2N
g5qxJbKL4Z62ttQsWBTt543v1AvERvihiVhmuI9Khkx0CXSpQ4WrfijahWm2Yu1mLjsJqnbFS6KV
G8Az7t8/Eeo0R79BnCYZreYEkAnoJVIQVZ8g0OlZG78AqDxXfbehfjoYKnyNZGFt+8zSwLDgEGZ+
e87rMgeUPxFgkHFkvyBjmNfvPrbUelnUNbK/kzd1aOX34L+E0kJcIHkLrXV91p2HYkLoSy2bHBKN
XYxqfqTucYqVV7MB41uzcBCa7BdkrKYeOnNQKbPPS3V3sxemBeqPuVfbK7NAoWGPlYHAa/xY042G
Wyg4NzHHPUengfNY2EkEhTPEzemAHFXSIaT7Z7sBv1AGXn+yfBhJ7TEOTWiWL2mu2xgICSEUPx2s
VNlr3icyuYAerNkwcIFfCtOzz0w/m1O5Fx3ITGdj0NlLGQ3ZOsRKRWEP4jmn0U+X5BKTbXCzCvo9
AV/fZqhC9ozdSQCaPkdnCwOqZAd3OtCZH4smA5OChBH7OXdN1masOMp3Jy+hOJTO62FHPmTiIv9z
NE15a5MPNfM8FXx565GmylemhKBk1SFh1GXh+yFCNLICXh7tpHdKEA75f8y2hHrIXVQq37Sp8YMi
kB+ClHEYQuUnAHl6g2r2E/aOH6OZvwQ3abAj/GcjND6hCto+Wwb4ATs7GKAUP0TnckgycC9p4woQ
mrUsm8BCjCfxF2CMzN56P16jSDFD7UcI4RrhBX/oqPyW+7L5Ug3I2xsyYA9Y8DjgnqwZ/h3zeI+X
VgsWnApofhWvJV6uuB9Ehu8i6obTfGrY2jiYFdZUWVwCSTT10EF2qMwaQIvXYzfYhBZAe6DDeEHh
5RVindWjMxbuCWDBakl2Q4N8Ma+C8i727PHeFT3WL9OAAFwByBjl4siBL35ycsjpdix79vOxWvRg
5DvRYeiM9MSmw81GTd3peikSa5OPKAjvsvpcSz9/dlEF+1A73pJZVYC6llUls+RZ9E3+jMgryhsL
/UCOfp5cUCXl3FGriqq3PiuHeRLo1YFWNQlwH05z5tOGFg+ibk/NZBTjCrVAfEvNximQHkSAe0PN
IfRq7MYqZ2VPHwqu0HCP7Ia9pF5k4o1DmYPegnod2YbnpsEKlXpZb1V3CBlcqRNL13BRiIHtUsOw
R7AtxxUAGdWhweIAoaQ09s74bXlnOjO64gv4srudZeZiXFil1yIAP4AJ3kyxMUyhzDyd0cGHKsDB
C3G4NX/ndxtGI8iFht2a//9T3T7yl6l+uYLbZ/ziRx2q7vS+NR+9ACLLBlRC8gWd3g4g/hCr3C76
BYQSkuOtQ4WgpC/z9M8h1L51O9OMtyad/foBSYOMpKnAcvjP0wTlXxdGn0JXMhtvn0pGWZU8X0hu
XkcdYu82XcRtCDVnFzqlIUURfYbyZrk37DC/byANKZAKOmUTYycdikGgCsTwiuVg2e+2js6ieGNA
1Og8THcAaqN1val0DKzEX2NpRB6hWq5X1vlmHxmw22OCJxF96q1jAL1OJ7v4kjkBVuY6aOU6LkJ3
OX/iXxMjSgXgNji8O/rsRGfYJZdmtJqnosGBfklUF9zNUyXaLNZBaJSzi2u4FxskRFswTOiD1Ewf
5jOVtO9nv7GRS+9wleDGxjg6ZH+d3WxymuY2K3XcbCVYQpcRxx0Pejf3oWgVuKkCMKlT0xOx+6At
SGh3sXUXTB4l5NV2QSPaJXWW3HEfcsRb0rJj53lQp6EUCBAPIl8oEc10nd05tn0BTUr5VoziYkhW
vHGtLoHCSQaL40X1SYUJuJlc5u1V1T9TQTqVoftTLToiAbP9ZiIPsqfleAeU+YIN2BAkIroHgR6/
RmGkLnggralFB2MEm3NiN2/t4MfI9DWoyCvcsl460gOLgUr9Y5XwaT9fypfmr7M4Mt9tdNYmXL4E
wZAsWJ6ql7nX3zLTfYy1jq9CiPgK3mt5qpvxSCaIQ8TXBoX4dx6eZVDN6/0lubXtNQAZ0z150aGp
6l1s592ZWn0Yxdcqyz/nKgOTxjQzmfoanBXSsPz9zdbmdrV0IhZvyYU6Ep0CdJEDxEM2mjMoISfq
Nzxe3T7VV9rexj0YqG/z+XZi7ZXZo17LdHDBUT46Ry6bKw2jPwl1ESWUSosPs5slaHij+RJuf0KM
HWUH9q/LzZR51X3vquB0uzKtvHBhgiYRmFR8YeRby8pbGIZUH/6q0vJQRmqBropc6OCO4ACpzdqc
/yqaVLUuRPfSVC9vH8uazNkZJerWb39pW7XGgTndl9sXhwApeP91sr9dXZ8J9y73X2iu+d/Q7Ysp
6jrczc2x4AcwbHQTmKbbKwsiCUae9q9R3TxZSRo/RZBsPCjGUKE72aFnZxt5cxmxDkfxp1NvGlAZ
7Z204M8aRHfkxKRlLhvJqnNoC2NliDxdaAjwPba9+alrhuzcTS1ZuOMGtSJgTi5d87GSfXXvgPSq
cWLzkUytCWovP/XDI9n61i92aZiz5TxAWP5jb248rU0wcaJED+vqNtrT5ODEjQ+IipgLatIAFz8W
Q5r9lUztiFBi0rfVliYH2iQ9RXb2B3XS5RqheUQK17+bP72xO1SbhXJNkzkq7i6MFxfyp4MbRa95
rMwTtXosD7eeslrQieAPGo3ev6JSZUWdZMohkbngldcfqBmPhb1TIYJ15EKX0AEZx8ZHMhgKGi9u
ObIdXQBoPdjB1z22kthTdeFnFtrtdeRK3xdj9+Z1rvsF0u7DGoqAw87v0Qy0sQLpFmo0I9c9FVUK
BT4gqL+Ap5CDEjdtjkUbonTNus7mFgp8uizBF4IYzfJ9xw0Ktd1cp3erzY+R+ji2WbH4UKhnRzXE
xE37wcBlF773mfLXPsu+6VrnTwWSbDtdQ+IHUVr3aXKg1DbWgN94/dVAkPNbJFAAGXf8R2wnd00y
WC86agbogVrZVdphu3VKqz94pYwRp4gZWAN5/xQPUMbNIND5fRoOjVL+I8RwlSIYjJ+ot/HsBD+N
hAGSMOHIQ8cAs4UZA3yWBP0naFSAyxn2m1s3oc8TVyGNiIDa7CaBvSc3oCPeZxsmt9tsYfTdI6ID
SB4PoPkGvMNYpMNbqgJUl7rWZ8gOlyhKNNNd3Tfxp7LlJ1WYwTfgeZJlgfLoi1YWO+fmgNSaPYTf
/hrZJRCjoJG59FG2bdtsZUQREkR+lnyis8yX8XzW/cb2Oz+fmQzPzSL5kGczpD0cwQy2+5DVm3Ns
Yng0xCj3lF6bexWyZGthlICZ/JWjI2eaJSnrHdn7KFlkIxK7l6Itiq0E/cBnKy1mPiuZOOY6tp1q
jyokiPMm+cxnhbU07FEDAm3LNT5N/g7iZECpoUxBDDl4lK2is9ZT7fwykC54sMsg/jftbhnphRdq
7+jGkB1BqUycX9JRIOFidivqQJ4wv4TQELRX0divUEPlHW9u3iCCzeAnatlzoDk7FGocddq2T0Fn
ZWuwlPWbuTmCiI3LCpdkqfZJd+YIAtfkRJ106BQIwwDqulKLZutj8302bnbvs/m24W9anTWIeDlW
vCDOLMgPnTrHrC7UqllS7yI3rZbUpAOCvCDm9OsLL10UbE4eNQjElnySEiHbb+aYPaYBP8/xu0+x
S2i/Fi24J4OBF49GbB6Jm8GDOukuBtZq3U83BTT6wikW3d2VEO1+5N14ZBB/XePhqI5B7QfLxhn5
qY5z+xMDXfpMW6ez/AAWymLlo2ruC7l5SclPJvO3jpW3ANXLb3TH1DWEK0rELK4NY82x8Vtnxfw4
/KbTc17a7tc2Bu3q2IzhgaVJ9jgNpP4qzqGhY6FcyA5juY8TzCNrS775CPgEQdN9Q7a0W7bcDe5j
xzQh5jqCZdTOR4gox+++AoosGnKM2cpE8rQFQy+4Pzhb9XRmY6vaZdpBuABnc+90Zgevoumh4u4A
JjQdQIqp/W2Ngt6taDiSshpPogbLCPD7q3Hr4jlzLRVS6xNf2vyPETTDqpYIutK/ZRK00RXKcpMG
171wmfiagGsXYordV2vs2VLHUQctPb/bNbI1dgyZzrsOkPAl8nLjS9n3J+LQdjOwd4Z595WVCeQg
gb8wuih9ygC9B3QbZ35VQDYUj+QnI9LvtlsvnWWM1esuq8AMxPGgBEQjPdAlezJJTrKsXucrnv4U
WYDsizzSQO+gWBA9u2lxynPDfYpA+HTAE2W6C7vh62RPGN4WVhDwg1SgSvnZPiKRscjNutzh8def
seDvz6OQHfSheb6NrSJclKyPhgX1qCAcF00pgm3eDdA1M6CD4LhTUGtq3mwqToYdatuqazsdahDr
I3sBGzWp42bLa1VvSs9ql1TlRvVu2ANfFZfenurbbnZDReOWoXZ4kRBN603ZyrWrK3Jr9TrTeHr4
hmndZbEw1uF05svh/Yxsv+tFYSnoc1AruY3w6zk4SB1s6lEVz1WVvdmIMr6FZb1BIK77aqZevEL9
1HDRjoPInpnXmyxRcmllo7HwnNQ8OcSIQIFiagtE5LDO8Q9kooOaosh0hjQFtFyLEUK0KF7dREoD
rTwB7qiIi2wgAID+jS3PCOTkF3d6/GbaerHGhu0iLvBILow+3nNm4C1RxtBAb2ufQ0zHjN483BWO
JcVr4QbRyhQivbgxc47BmNfrXmcaWG/gxaHm+cbr9MeQt82TE4TN1vPydO+nAkpp02TkMdpQXA9r
8YrQfrTy1JitFHOGHSgEqUadDm6WlWtPCWtNzQ7gvQf57sBtsZVpinLxoXkcMw/Q/jhM98hpAGAI
hYcrlEHebaU6G160zwK5/p1mhWfjVTt1jlMqXmUBW6FksTMeEV3Dt9CFfrEi7H+M1NUOuV4LrzCo
PIFIsboGCMbMNmpSB6rbm529NBQIEFreWs+AgbcHbhUTN7WD8GEFaYhbU4JAEd+rfY5sHxXSjnSX
8cQwDqnWT7Ku/EclmuTUDrG3JEZv+add53Zyyu1JngkR+DW4fBOIEhYL3LbmN/BtaNT8W8m90nIA
1wv+IRIRto/MqUA4ND1qh+Ddtw3AaGxbOngITJBXaw+JLOwNx6+cQZmn18NnyMW826kQAxyZs538
xyzy1r4xAmPQNPGOd2GwQZIDeT1nxHMRuXKw2wAUEifJzozT5gt5BE3ItxHE+RZYbKXLmXq+MVi/
/W2biOeRLwNKRjjuzpKghgtkDfUz+kp19bFJvYj4d3v6/suw+1vvL2Nvzu00VekYejv646EbkHSF
FHp57BEB2GSVaT9mKAmDzHE2vuXeXdF33h/2WP6wheM868TEztLvvROqwKt5jE4LY50NQCrR/cYG
Xm0jI8gRe5rWQHpa8HTTIXFHe8nY6w0zfcNVFyCT2KclxH04kNedTGsIFA/6HYl984MmA9bmbfrM
Wc3wO+0qcNOk9iYRKC4O47I4AwSfrVH2VH6qlPmdoI2G/I7HVvx2G8PCMVgZnnjREv+YhFpDhXG5
uTXdui83kEcONony/ZMYAL0S/Weqfs/zFtJ0gTdcHO50J0tjIxOWnvlax7OD3T+y3lwgW1CiQgS3
RI4VJsLCvDiRDE06NcXUpF67BbaTerFXtJ6p93djYxkgc5FmIFA1sguWCVhXQoDWKnvnWGqGpeZk
7yoJwoCheSm1k9s/dKycB+jRrsBw66fXwJ8ADDo8galb8O8ZMMQr0GrwO6OA6t9gqPjZT/JqDSWp
8QzIV3KQRSy3Y5Hb93ZUiGUrZPDSWtlDmuT8B4D9qG909VtQ/jlcBRrlG21sgcgf7wrwI7gIxbjp
STSth+qB/hPd/mS3eCa3qqhm9SF3sNJ7YLuPWQZhpJsgUVoEzVboAGS4IwSJbh1mwSH4YdyDwQZM
VAWq9hFcWZQi7I7UbIb8vUnQQ7wdPvYOPzepN2KAh/3bsfmIGp0yS1egtj2JWmV7d1pgoRoRimxO
mQZnatNhcvHyMdtHsQpPJhafxGcQ6e4PT+TBvex6/sDG+EJkCHbW2VuUjUYb8hrS8Q+g9Px7rG1n
LzJbgw2vPoHXtHL9ay7wV8xeWV3IjXZqe40IJQqE+4p9Dm1ww+G+9q5ZUIOPGw//MzAyyEF5bYCg
S2efR5SKQxyxth+avG6WuZn1XyLXfm1dFf9hlQ2GT3kokZTYKrH4TboQWu19wSDI5uOe9mtwo3QD
0iStGZ4903hNDI/PC8o2NtNTHgWvtEyjDYIDlOvCsdv4QIs1l+M3CDB8sSY2L+L10r2XnI0Kr4qJ
+YvsTa8B7ZjsvHOWN1eyQ6YzwYvBLRcg7B23AM2knxXkxTPTCb6lHmDQClxslygJuosDADVKDZrg
WwRpAMHAvWGp0Nv+PDI2w/E+S+3PGVY2Z1AwZWeserMzdiDRTvTGJ8cOw6MdhRvfSsvHJInaexkr
FLR0UAbtEXNZVh5jO+o1WtGcfN/5OveyQb7VAH8csTjCrkVyA5KXiJCRLx1AXLcRXWbcUSssXbn6
13/97//7f773/+3/kd+jjNTPs//KdHqfh1lT/8+/JPvXfxWzef/2P//irmM7QnBwWAgX7CNSOuj/
/vqAJDi8zf8VNOAbgxqR9cjrvH5srBUECNK3KPN8YNP8EqFbl+9sd2JVAJL+oYkHwHC1Vm9InSN9
nn1vjdW8j/W7ID4CsbKNaYXVCdHuUGomkoscg3TrEK8c5FL5IhjKcDurDMZh81MbOOJLgEKY2zIj
ikW0QjYmhUAImIno4MfeRxs5l2myYviNHyBPjOrZ6SCytD/b06GPmmqT46EHRqY/e5NKfwGZfroT
LcOKXaSyQj2S084uNJacaQKoKbDFP3/13Pr7Vy8ll/hlCYEctOQ/f/Wgx8uNrlbysenCYYcksI+q
KXNcp9woX6oYSZNpOdGNwEGXDq/uyUMC8wSoNkOZ2O+9qswzDmngfJinYxPNht1riBUbByHq4CUJ
K2sV2XF3VpDEPJYFeDIG5KY+jSB9xtcr3yZX8E+jxntyZR6URvxkONFtZlbDnQ4i+8C5hWcuIA3q
P/wuXfvXL4czRH3x7XCUhkghxc9fTufEpYPS+exxXqTLQgCXn/NPyFDkVyjKtldA9Z/pcRjWmbGh
Rx41Jy+Ua2XXoYBWsRW4r4gB67UUaQbWNDyYgqyGWIMQzRdLV2c1rRHxUnzIIpZ/FkYByaCig+uQ
82Ot7gMjr+5RaL9Bwl485hObfgluW9AdxN6RbKAMi7dNAf5H6qUBVdhvxMTLj6gZVGurkAO3Z6dL
BKei/agysPZ7GSCPvQfODLuLq2XtAUUYNI/QrhePv/hy876W1t6BcscvS3tSmLO0cA9TJ8nPja0P
dFKHoAeWv+xk8vCPqnPTp2Y6IFJYVCICARgaaSjbRQvo4SF1i+zJ0ma1McwxX1Mvje66ZB6dg7z3
bo438sJia4s38Qdy+bZR01PZbDbUUVos+A+/CO7+9IsQjDkm/hdQzFaAISt7up0+PKnwZLEGUMn4
jwKvKMjHsf7SmaBXJpxhWH4y3dp6pUUYN9r+5AuvvxiBiyWaUUEKMorPpCo7q8SSeOwsD0unlVsU
xaKZ1N5CFAFCe6eMIC4Tl0caRB3U/Le2eTKfxd62rh1U2Qy2k+xUN5pHxh3zSGe8j+1ykYUDqq2Q
KGI77kT7W/fffGYDr/T2Pzx7fn7sT18mCKAkZ9JxLRDRufLnLzMOKmYmKfMeVF8PSMWm7sIEfuHe
Cg0XRd+puW4TN3vJmVjTWpc8qioASq/jHRhuQTyLNGLhAHvcFrsaeYbpOVtNT9cPB4CMzq2GeBsc
yAyNDwSdzADhNH/MllVsgt7VYunVdONwQcEW6mCp8d6B7EyIKAFo3Q2us2VUFOCy8dzkKlHn8s/f
iqv+9hOzuWJCmRYodxm3f/lWsKLiftYk8oFBLvdsT4IZoDaJUcI2qdwSJ6ovo2jVF9dQjsnqA/Vy
DkEDoksmG/jzAIx1QCVP1MqeGlAH18tmVVeRAS7utF5SKWAuQM8BKWT/KKaKwcjfKl2ozzevWqI6
TTFIN3ZTaKjwIpBihIa/o6aebJ0DhFIw2H+zkV8xhZpm58mPbEPtYKnNjZdqovdeKH/kj3gMQ1fE
8iMwdclyTz1hCY0tr4IMF/V+8HZ5XUMgl7unQFvTT2D4ip9TsYmsetxlAoUqk53lvcQzAkFFsKZg
xw/CfgfF+MJZtLXbP1oTgKQAEBmpW+yUptbU1w1QUEoahOUgERb4GeidO9PbQ9y7uOgmBM382HhH
J1Vfkkw3D2TK8epaJchhbKhJHWYCCBUzX//5N2KJv906LvQ2XBPiAq7g2IVP/R+eQ4PL8Lob7PIh
CMwp6px9juoq/JZ1KDr0esnukfkJUZ6HAmDw6wXfCjBiIL/vvRRIK22gmwqWDCXDp59HulXLsIEZ
Tm5qhMC4gotFdlGFmBToaqnphOM6KPT42AYKrCJ+tgknRbwiN/IzaGJRajo1scNodo6aWG6mZlqB
fLR0RL+jJoBG71NSE1LI6xClZmvHxq+cEEGhZ9XrcJTNB+g10OJYGVXVDBxCoGrcJxxQtxl6LVIQ
SUAJzJyh11Cby+88W3yAXhd+X691l+r5I+hzBgBzUPdtxerFspS+Ssv17+IW+NceIJ4XW1tQCmcs
PaFCQT2Zfrn3gsJ8AatIs8Ez1duSWxSB/7xArqtrHNQ7tdhBkF3y5vU2re2PiABPw2naQuc+QvHF
qdZ8RN0opBuHsg2ewLnOUZ+DaF2l6v1QIyMAWIFagv0ifMPyKVukY+k9x+1orTyjT+4y1IbudN5a
e5pJNMgA3mbqWOo/uEUPcDJ0slqvX1oQjUNwGthkZzqQXVTNsK6FrZemHN9t1EF+PUbZjNnzHE64
hYhVfef4iKBkXKdfQQB/IGXIJmqOoh/dFxQxymWkhgD4CcinqqYyd32IgL1p2TauwEm/OmF9qL3s
GWCG+I7hcXgdsDGC5gUErkXePiHP5UPOzs+f8nSsIRNQtFtqyjLR+7pF4Tg1IcJs39c120Tazq+I
sJurnCXqwSrz5I6VamsOvXogUx96zcqzvHFjTzaLlzWUO2Z3r0uyi1VkewrWQjQI7IaJ3FPAKKAM
2WRreoXa6JYBEI7FkgPqthcjM69hJRDUy+u97VXlj9aKX+1odIB5rb0ltun8vjTtesuT2kA90Ai6
BqA4N0Wo84ffzZPE+z4tyi0CFu26bCGJl4XFQzGhUVAGCZXkCYiSGTlEG+skwy0FGx0EhAPIV454
SjlhiZx8P3xx8nw1DvnwHMUAaDilNJFrwY4dq1sOgEaOF+lEbiiSYgVgUX/oqqZCBq5ru/hcR3m5
rE3mXsFPGmxtpwihOJMPp9hCdB4liepRWkgUyDxwvgFTtU5Sn//wtXtsG2RkaDjKAdwr94Nwi4Km
cfPPT0L717clVg2c2QwvBmmaJp4pPz8IEYYqG6s3WgjGmwixdh7SSwQZAN3UvRtocweqMEREyNZC
Oypo2qexkSUEb8CSL1VhXqM2w3qgK9PvOX6VKC7jn28eqOH3kaj2wp2aKFaIZ0WDZBX7n9ZdE6mK
ngRs6QwSjhDGXfp1nc7rCBvVx0vNh/iig8a6pw6GDMj9P38N5q/r0ulrEAzrhuk/KWmH/eF9oPoe
dd4O05f3mnblTkhS3PIMyscg8UIYwLZG8GXebvrEt1e8t8tfHwY0okhQ5E93f1CAzw6Zsmj5z5fM
zV/WOcp0TMfBv5yDhwf/284TSFMTQoNhdJkX9KOnKjCh++FXxISTKSgPtp14W7oe2/5ppnd8ZaKU
6u9mH7yNs5nZOvwKqY2bdx01aiXCMgNH05rCnKlyw2dLgMslT9ZDUIM4GCmPVRabwYPhl+9nEELg
q04D5pH5Jl8N09nNL4NE3n/YjtP+4RYJEXinYxvMsbGwpcsZ2j//nLth7MNqFPFu8AD1Eksboizt
CKlthYUmAkjqoRs7COpOgJNOx/coeqs+3Tw8g4/ID1n9ovM9qDZagDKEfQ8ppwAE0wneOUCB5sGj
YGl56KZeatLBRyJ4kL1/CjiDVtVf47NOxMAJm+Y31h3/+TdgTdGFn/9c3LyOAksIt5QCJuvnPxdQ
i3RAJsvfzRguu1jOERnE9t2z5WdIXIJDpZoO8ejX4AGHvR0yYNpAUL2IJVgcfd2CmI8phK19y94O
4HIOsF8AdPdD+9ZPmDCn+g+/Zvwj2VM04MMfI5iFv8R1bQsRHu44v0axGFR9cxUG9TbRMT9oyIUv
USmECrZO+F/C1AUFHgrPHVUBKcn7cEF2VACpDbgYkYAOs+CLy/IEYkdCXkzkHJ5T5EXJLctFdvQD
hF2omQvQUtdRx0DqGGK13DfFARmzbyi2in6kxQWLRryRMt9GRspzXiaq4SUig/qBe0mzSVlZnpqk
VQckkbttU/HxHthsf4VHufV5mqdtvPDHOL7PYxlgepRIJhbFxfQDvEDAINleUGh/dvw4P1i4u80p
PKTBQOXr82g8V+DduJAXmak56HLcAf38SnYyUScdhrb0ViaW/cv5E8hYT1PWZt8udJb5W7J9+DBH
NVs9RPXxgy1ts/TUsHIluhJ6kzSEPkoA/LW1kir9aCMfQ1T5pIHWImDx96uGFDX2hA5zt1hplXuf
gQUxAXIMKo4m8JlOkq2A9rPEKSoshOtj0wNNnjbaI7VzJ/eXjW+GWN0O68SrJVTVxnhYgkAZbxTZ
pI9KB+o8cu9O8gCtyaQTz1zUDRPQChEp8jc+Pxo8/XHz6AT7ARJshUc7j7FexEgk4tS+UZBZpjnc
aSIQp4O0QIszefCkjHeIjSMAPXWSzY75GqGr4H7+pNQdNukwjKt5jhAr3miM7lS1DesYTHHTOKt2
srXpmmo9z5B75dWGvuVtUmWO4QpAz2JLs/Kx8C5h4h8cwUS+BBwQihSFN+wSNn9O43v8BOmWz+RO
8/RI6y8aEGkeqOkFDp9QO6jrnC6BDqUPPo1EWica5Tu+sasK/JvQVZHNtgBHQK77Qv4hD0HO4ZnB
ir6bofe+2nkdnhxww+EZ026sgPMHED3yB3sEFRb0JNx1I0WQLXsjXkCxJb2SC2oMbEDYoEYaWla+
tiLebN0WbMJ18pp0SbLpRx7uuWEVn5LRwwJEJa+ogKxXssmtI1RH+wejbb+ZpRe/oi4KS4msMS+O
78Z3WJ3KBXVksv/Rlsq4hl4en8a6SVb0AYiMH52pnDFvhwuo+kBj3+Ofgj4k8Z7ywrXBvton26To
3G3NjeILpLeXA6u8jZXUgJa6SOMYzbGLSuQeNIKBSzxdor0ZKwaMNb4yRB7ZouhDVi49PMQ808+u
1GvKsF1J7Py31AwMF/VMEF6dp6rwGy4Ro7k4rmaPEMQIN56FQB41y6xid4A07mbfpgc+G1IB+car
7e80myqUsYXIrlhiF24+WkbPH1L7SH2zJQMSIkXF23ypjtFkB+xZILUyXbmdYH8FEhHAhmq8NBGP
fb/mKSYaIVm3pevQOeMnm2fv19xJ5/9Rdh5LbiNbGn4iRMCbLQnaIlneaYOQ1BIS3tunnw9JdVOj
23FjZoNAWrDIIjPznN/cAyfOr695+XfYom1QbORTUwsE++w4ZNKXBywX+bqJNw/X1/XfXrMcNDbK
f7zmMKkR7Cfvdt/m43ZQEmvX1d6hJDcHB60rAXYoPVsLeTulXQ1slZxIGTnW3pMtrlLAVsxTbN2u
PVtIHbHlhri2LbiQZY4BRPU2iNz3xBAYScs6FXlRcZK319qy19UVULsgVxJfRCwARvIcNxV8jhqV
N7Yg6TO8y/S5ynCkHLxH2QHQgLFRoVJtZLFUE/2JwbKjHIIDmOsPYsi3sq5xSRZ30Ror1OlQ9On6
1zDmbUQLLqer0N3W+/RZDa32ftLs3a1HVk0df2ZX7OVc3dx6Z96RvF9XZXkn+8mhdThix6aOzUHW
5aM6nCYz/pyruTu4RpX6RHbjndmO1lFN8uwcjjU79dEP8vLgJgX2VmqerVJRTj/EvE1zp/k5pfN3
TtD6m1uQXIjrIAcTjvDd3JgcLPU2fBwDdGTyXs++6JpLrphBAGY56bT619gyEOJv5+xJPnmcCusY
x6N9QBpwV7o28kL67Ny1sfhhDHpFmlRB3NJ2rXPEqrE1y1CDTYdl9pRU3loNwDwozaYyEeZIQVl8
dUP1goT2kv4kauOOvMkxQAER6cVfShd+r3B2/bBHNVmbwxQ8N+hT+tgwqNA+5l/PhsVfHv94btSF
7iN8CGhzQgxvoIQhOGsgCv7X87Dohs9XNOXWm0oUzFE/39ZogPhBioVO3mtsuKde+woxbxX0evPp
NVDtBapxe5VYxptn2scqW2atPW3tzhgdGWOv3edRQi5HjiQWGYhqeg48rTw6mElv5IAs38167H6B
WpJikDM0B2D67svs2Q+yfbZjYrpaNVxESXgediN+58uTMi9E6Mt0XvjatYdRFcm20uvgS1BvrwMN
t9/o3VwcNZUIFyZ/H9cXAmp2peS8cQkHgrNO/mZdLBMCXDoWUZe/za6Y9jpU8G3Wdt1nUk4r2UEx
4Ofh3ZfdIb5UPXku5lPyUY0Febth1/AQgoE42Shg+rJBsZqtx6/me+ca5s5FqnQnklF5L0w++eWZ
SNxV/izclBQuiB88kqvr21VgrL4C7xI+2QoONcFiIixH1DGIHwJJn+1sh7txLus9LiTT21zgs7K8
0UmGrgICmNnZnhUPCF6sr2aWpFeSVa/VhINHBJ5gX4QJtmHXxDfZbwvtBOJZNqnLRQhGNmih86yM
mHMuq2mtxNZTuVzclL1dZcTKRi6fkdfT4H4X9thcF9Qyi+Zdge7PWg6SvXrQuxPbybMs2WPn4box
sAwXhb5jm6sdYVCtHFAxr6mpKI9JWN5pQR++j07BmwPZ8xqLrGsNmJOajRvZamdh6iuk7g4y+AiS
9GdauupFlpYZdVAUr/kyI/J0CKsTv7Qqnvs3WTwV+E1CCjmBPXVPndWzO+2rUd8PTnevLw1w3SCR
/dasjOWeH337MJcxHnbgstxTYOl/307CxmVnHv8KtS+DGSL23fUZQTDPSNbCEe3aZY3cVYZqJmvs
GHd67xqXBr7J01yr4mxk6v2vzrlCwm/sMv9a1okXwtCsWpxulsmaHB9SNX5MIy99IjVOwF94Pzo7
pU3v3Gyjtw3/ZvJBjVl878pW24BEVzfgnQ2UuOz4PQ0Ve5MpXoGxDcVqQJI9EEl5ksXR0Pdg0NhF
FYH1nM/lppjy5D0UNZmMxdSLjXTyjluCu6vV4FdrnI6Jj2LTdJCtvep8NQtR38uhSriZDRXGQlqV
DwRfXuVzstysjvJFZcv8UMb//UXJ1ozoo3xRCgqfbBaSahdMs3qSKM8r3nMp5iTAVwEnmatYgOxy
lRH4DRkaKgEB9qWTI8UEbhNdO8k5o6WTlWWzX7XhhiP9GlhS/AwOZH41QLsnLexgWVKHgi0aauyy
5GrGwZjV5FpKy+lkhMXwINuC1rtHr8u9lyU9VJ8rpCWvJVCV793oaBfZlofZN01Y0VU1XMVhntyI
OZyvj1DrdMV3IzhJbXAEVutV7k0AQpYXF3QFmgVa6t7J1px1fqVlJnka2Yr/O9+pFKRtF6qvtuOl
60w9t3adHEiNFS+z7cS7RFE1XxbDVG3Pbh18OKod8V+MT2k4oTYmG9WWRxVG4x3zRilexqQvtnlM
iF62DoGRnZqJX7Tr2BadFDd9kV2zHKlyAvVs3JeHim7oNzg+pGTfmchDgeEI+j+th+aSGlgLpEmm
+eTXm4tV4fMLKIfbWICxmHBs2F4rK+HRVDXaQ5z15oHQw4Ql3DKHChAkM7KPehCHcQajjjhi/qx5
Q3apInFRFU0pAIvOHNg0AzuhpdWKmvYumECcBVlVPMs6jK6+WJkOEGupirwB0/jlIDTJCSYN1oJe
NPz6Mn7UgE4FAnNHWZQj9HIrkl59kjWaYK83WWmylW1iSoYHwiDX7rLHMGJ43ZVEkmTRJeyJcH//
NDvjF6Ry2pOsbhVgjfyD9kdZDJvKhGkEXUAW5WWo9RejTdOzfJI3Q6+IWL2gLPFC5UW1fLw3fP5R
0ofBHNWNoXb9hl+aapu3hePLgX2hKU/Dj+tf21Te7E+QzYHlMcscG/p9ksY7XUz5s+xu5SRmdXXW
f718NzQ5A1nvXoLf1Bq+KHz8cI2zE8rejmE8JM6CzFbc461K3iWjswXJN55l6VqF4QZpw3HcQaj9
NRydfwPo+NSvUTo4iHJ0NqkJz2ECBfvQx252vQSNuxguBEevK5CZyRrk7sYx/9XP8Lph2zkY+3mi
jPwhCbUz+ez2DBIw85MxFd+Dgwwz39pVs/+v7XI8S3PG4S8ttmS5HL8iRXTXtXDzpTv6rShFdG5F
qEPIzyydoSnSme33661Vjm2AZfq1p44HlwzWfWNoP2VK2HYFEm11be9kSphd23nCiOCpZRcqewWx
8zoN6BWH2eBtrx5Kuvbad1H76Jle9Zga6ZtEwpRx6G6dsvS2HUsnKdnVZEOrhGRc7G46W6lSZyfB
sSVJIlGCAvq7i9TYSkZR+UjhjJtpKJJp5Xj5A7qH8UECpK51EiZlj23jX83d8PwGIFKOKKDbqsub
hpCymE0guznEGXT/jFfZisUYBsf4OqTJEG7HkDhdqQyoaWp6oZ5F4m00smMPxnKZUL94CLPy26TX
yVGWZL3b6b+Gyjp5UW1l9CcObfeWgdZxhDj13eQ0/YuVdM2mrUSzHZaiqWjOwY7DaC1bCzP27qva
PMpGWVX2ve8ZqvYoS/jlIM87ZcUdHuy/z6Zq2yis7UecstsnJTl3ej48aov9+ZCRQveCVl3JNlln
hwo2VtFAQGjpL+u85NzWnX7q4+xyG2hPo7qSxT8GGrlFWpxB8MEGwhTzryfJAXGWB/tCd930krNP
QHRBI4QVOntFyfW7PBjs/7hjh7/VnAD0V0v0iEgaUYqFhQA8YKh66yRL3ahYdxhjfJUleQHyP61j
nM53RjYg1N274VNPPHUZLKcJolZZvt2R3zcJqtvLjK2wrNMwKOLJFoCk0hwPyPlNl39SjKy1bwrb
RQKVt09e4rq+Sw1DOcvSNMCjHQftTZZqZ+hPdeHOu5TM2SkKBY6SyyX5586KvG7XJtWn7JFq1a8e
sjil6doyyxhbQrNFghYS0Ixl7cpDLfsyVKl3ry4N2dJQmIBZEYSFpl8M3j1k418jYLv+nEsduo6V
HvoFomBos/loon45681TtsAUHH7a901JGEV2kHXDIgakgIW9DmoKxXx0vG3unG1rXNuJHgGWzs2L
vAzeiA0bHrrbHkMlDvQ0CHcBOk9Liwl/cTQIqcl+shVw4UuPK9teKmvlno0liu3eSWEtT0NjfyUb
ZHlpVYLwO5hP+PcCL6HcG/Tn212oTMIvlzolpNVMvN9bb/3GwjphdvNNDEP1SXCWdAgf/4W8q/5U
kY2U9TUe9ITNmnKvjlH1KTgmZWNpv/UdGx4kODlyL/W34TkuNXc10OyHVkexZsbH6Z2DBALoy129
1Mk7WSdbZb+hr8Wfra43/Bpb1EG99gah75TZgCTXCkSSUOI/AkDZyKpbvbwr7DY8d67Z7DwrmV/M
NDgrmHT8tdwAmRzkDabw1xqnxsn3akUe8El0cSeOSq09pAFniEh+cvK28WbMetxpIEDCZ2ovF9lg
zLo4en+PcPlLL1cqkINxCxgPY/b1Ymx3g1tpL3yUym5Iw9yXxbQBaWwRtlnJYjMmHNPYKYR1pHdr
Q9G3wxDHYIcY6oFwXFV88+6U1tBe5MR1XBFYXYrCZmIvJ9YeEOFFJ3hyHxAY25RCHy/eQg5KRixC
VSv0e1hPpLKD1jTeUQxD0jDJyrXmpea7YudEa5W8gudWGe912XxOlpE+hMQ/X/5lkKJNqp8Xun3O
sdVWlDhhr+SHIahLvjF+JG+G2WfFsve2YVvbTNHz3QTGm/g4i68sGo3JyWpZfGWxxU91PWeiepym
1DzqqaeskYGaPlREk9Z9Z2UnQi79O5i03MQzQfYSpalAN/PGD89FtBfBp+xk9IrsJQf/Wy9DgQuS
a7YgGpL076ZyljOUbffrsbL4x2Pp1aRDsa2UQfPJH2aX2yU20IMr1fOtJtNYx1dgstZ1bZUn2YC7
SH6B/N6dVIR9P/KM7zLrzCsuYfY+myprm5D5/Ojrxk8XzFLsYGIQlq17ilGCvR97LM+vYCZGBnWc
vKZV+2ukFmTXkbJD+s/ISs+M60iJdsJi8nEq2n2EV8XXJt+NCFb9rHGiXFVlb79aqHRsin6IznWl
JHe1Mupbz7KLZyIt5Lac3vzezd1KjkqK6bMTc/TeEoz3QZWJizBJrWoW8TtIsMlT3ARiHWZp9S0a
XFQeyJwlASuqUjYfc+RVaLY04h65yP7g1sUnm/7Mr0aTWBTGS+g9Te4XNpxgarvo52J0ksB6+8wz
zVkHhRU9aG2g7103sfeFoZEkAn+PTe8wfpp2gY0Na6umBJ8dC0KnWd4lqLTipYdCsC7xCNlrXlG8
qKSqoHt687o0RfkyTIN63+KWyPeueJE9rNHdh/OUPsgqu/aadey64iD7z2Fv7apMS33ZShC/vSCP
9igfJatcMfpY7XSPstQKw4NvhI+JnDuKamVr46mMNCwvxg6NAhBs+UX2HYusvmSRBeM7UgzMdKLs
hdDVpU/z4osRgZE2kfQ51q4LtnaG1NFoxZcpmFDz7Ez+KfDy+CjVb7K7ooFNGl029rKILoNTtMNn
YXTVHme9Ziur8TH1WzPO4FJk+qHQRbWRk/aKdSz4Mr7YeQslzzAPYMiSp6Qw8e0xAXc3To8/VdEH
LIUVazXR5KeyBWUkph6SVz4kazusuz0qXgoJ0qX8fxx8nWp52r9OoIW4gMZtgfrKotjQwuxHz+I1
1hAj67TSWsn6XBtnvwwH49qtzsffurVu+ns3m83SQWWffJ4iaQlOEvGvKGm9VeNo+CW0s/mu4ryb
owf9pqqeuLftSqzm5UeU/UG/8+BmbGTRrizy8AQKTrIYGK99aLdvwqjNy5iFCWlMJuttCzJxh8Rh
3K9scv7fYbP7qp4TnADYdBdrnvfFNHCTwzpRfUKspd+OSavcBV7V3UHudrdGVCqP8YTgm4Dj/cXq
u4sux88JMlBDVP9V5lhUjE47oNCK93AZePnFKafugIz1tI+Dpr3PJgVVYaxI3kgQ/cjiXvwM1b2l
G7yOStNf3dQdcaPhu6csJLM4rrQdzIDu2IoZt9Y+tzYR2p8v6vJDwel9/KbYDVrWxMTwi+z3iaEG
+0mpQ79tdOM1j1p3X1YEIWRxAlK2T5QkvhYxOTX2utck1+IQ8i3NsD7z1SI2X1N1JFtu5DnrK8XW
ikeKdnHt7JCu3lcYKV5b7Tps9w4RoetYUTjs81KB1eAytrTJnjSThv3j8qqg92TYxin9tTWzIJJ2
rooK5dLqeWW0DzVluramXqDswl5Tr61zGgc7UuyQMZaZa4dECJbgxrXV0nB6tnQEx+VUIlKNndqi
oyqLrG3abu4aZAuWsfk4zDvdCjBNWZ6r9fq4w74NqtbUHBq3bPfBlL/iPTSOK1iWzVle+Hh/3cXG
vdPM4+nPHrKbgPK6IpGX7mSxKTEZzoWFadJiH5mZunv25hacURncs/gaDuIodrStQsRPZaXsJy9h
EX9zIpClsiQbbQX9yS4btvEy/tY1TolFpTG5sFudvGt19UXPsTS9zd3gzHrnCuvYRAErnuwWxHBu
K7RyfDmxlvHjs4pgj2ewrO9uDwsK7EcqpXhIOJD/9nwoHA0iR3m8kX1vD3P05GC5TXm61Xehkh3R
rn6TT77NHeW6uyYwpl3ncJ4DR4MqutityIsS4bQiPFyyp4VV9nd1mgqrXcmyjlXGP7cWqTT0W5Ac
MJTMVwFYnK63smtbpspKtPjxyZb/Ml2bRjs9CEktLI+clnnssONUJMvmpLhIjHj6Rotd9mbo4HqD
5h2qkP9yWbStxOHcJIqzannhW42Hm6zXRtc4VLXKNhbw1YfWQAWzG+DOoJzN14xogKxPMm88zGKE
HCgnx5aHHAm4QmIgbGg1UgHyUraxd6qXiyy2rVVt1QCiuKwbqookNTn+cqXqqklkKnbOsdM65yRt
/M4z5jsWYZPY2NJgB06/IfDFupLk7LNlR9miRdg2Lr3FMvZWL++8QPs1TBavY+vQOpoFmqvfqrTZ
TZOunIA0pK6ZneVlMiMEq5aLvJN1EQkjHxx0vf6jAalxCIjLWNk5VvrdpJbF8Y962UMOJU0ebGu2
y9cn/tvD5Fit9r4RQFwic4R+0yGYtupijzgtF3Bdvy6lNFBMoZUc7FDd1LJ46zMYobpWPWXY6Y0T
ryzNijCUrsODU2bpbhBh+hYFyaOklMxNEPNv0f7ewwOM/t97BErV+tPcIg/roSDqdS3BqzbMT7rq
bEwDr91blZPGiCPcyrcRtZ50e6OoztBjspOsv3Z2JtXx+wxHO6vr2ge05mG2mDh2jMROPNJ9tbPH
lqpYVZPVPlwry7zZAehbhFypK5ZLU6fRhjO26stprg2ag39Mgpr2rC42Tou306hM6jpNg259q4td
4TjXciG9m25Nmoac6kqOlJW/tcty06CF8cd0/9pxXF6BbJEXOaOtub/qbkW+dSzsso+bVzjCbBMI
aL5HxmVcleFUnkfcGMnsFJV6V8FNUQ1BUbZ0QaN3ftjWcCv5lLey0q7txRRkMmI/qdE+NYbmqYpU
fkv0yDm4XkK4ZKiTR939kG2yBsRpvHeIPK5vdbaFj0eUw6bTEqt+EmAFnoon2V1eUsNj2666zvUZ
ss4UaoxoiGj2euEOey1TwcBkWXomGJeeG2Ife4EKRBUU2sD/rstVtsg+YDlb8Ng9Os5Lb9kAd1Lb
Fr2BZFiW6sfCSvrmJcgw/LUqrPA8N3zOrGj81DIw67WVteShK0zp0hCARN5Mx6mCVM/GMXxASBOD
RgUGZsLReTVk5vQXRPs1JJQhXKXdANbI8MAsmQgKpFH3ogQk8XqjRrrDQXpbTZP4oCz7LrhLxcYY
p/GlbACTRzbK+pqbHK4zYXRKcCVA8LHj65dm+SWYM0RU2/LOsHTyuM6UlmSH/i7LO3lpoqbYm42B
2FMYnu1/LoTW4L6P/KxlkavvVLf5lI23+j/6zmMlFmzbv85xGyoStz/iybeRc9/q5d2tbi7d6BQh
m728gj+edKuTLyaZkV52cSH8p6ubm9GusnOEtkKrOSMMi1G9Exrb0c2aTR3P4PezR8+ByKkUrftS
5vpDif3SvUoi9aXptHk1O2161w+Z9zIHXeMTd3F4D2g1m8HeGmz/N/pS9BYv3VkBgiNnivtawzdG
fJWNFlJBTwFfF/bcpzqxSmzYQr7qeK9zDRY5WzJQYBlkWd4ikz4cQbQuvI/Re80CfL7TcbjIElTO
5yxXh/trSZgEttzx4VqynX02F+qjLHkJERIb3YDccN7Bn0MbHtr5Xl50gLCbPDBUIArU5ZX5q6EG
UYnliutuWtXqbBj+SwuiKquQX6j9bYYKnYD7OBS7PI0wo/9nZsjx3iY3QF96mHBCd8rMDdpj9kML
6ObBLJx4P5kOzLK+BFqyXAyiIucM63k94DTCrpS6zgh3Rj2PbE8pyb5xZOqr2o6gq2Pv89BhmhQr
40mNpsHPiGx9Q4Wn0uxvNUp7vppk+slQSucy9aTVZEMF2xzfTvWzHyw4nHP7A0KWu5uatjhmmDUg
Ani7jYFnH0nrNvM6DvXi2Go23l2jEhywdCDmDKHSturyRfTAwFnh6wPBvfIlY4Ozq7HC9mVrBrnw
XA/ZG8HotF13w7xyu6h5KpekKioz88pycHHsQw9TABhS2Ip0uXpstGC+XpJ8+L34TZntDKFfJbwj
KgQvZbkL5kL8VpQNf9SlS7/SzbGglUO0ud3w22Lta+BAoxBkPKZMbByh1rBio/hRs2qYMFVTfWt6
+8UbVeMl6UZznzhmsE3LPnhXoBGMQGm+VTOSo3k/tZdYzYzzSLZzXdVjfj9GQm12YQgTLQflhR7G
EBy0JsErstGDB325cGqqLsNCZIsJ92/AwLJJbwZcY2iU3ViifxC+jo9yDnkRdgQIPNxCSwWXJswZ
b3OkDE1j+mKUJUqbJNJxheriXdSDCA96S1xidBwuRSXQfG0Cm0gExVuDWIqZ2QJ9MjBhujUotlWd
FYCbTpWjnJs3zocRBmgti9q5syEWvw/dN3upDvCAOnRLcJAsQbUCwRzuNbiuKGANCu6otnKCPGxu
hjAj8bM0yDrZamkccxFrpw9w2GqNBuFKyWbn3mtBiLuOGX1Tp/SpqSrlpQTatW9mU9+mVa585Jay
lh0mHLb9rkrMkxwZ5EB1pPUKNiNPmaaS3/1lBdFaKatdYtzHtqXfE5EctmGm4CDyT528q2NRrZdw
xnbyph4OISejfhpd/jEZKy9WneoXr3iRBaPgB2KVAfo7jIXzl1NPXbJh351uTBh8/m1UtYwPjbJf
NVPg7GSDfCkB2AcsfEJE5hdXbAcqvtI14m3C8/2+L7VwRUKfgHM9TzunapyN7OYGpAhs02PdXVr/
36OsPqpeO8yXFEPvHxAn6h9gIyD1YeCTTCbpdKvvopxE8Ty7HAfpJhuSVFVPhFgPcpCs5+9F9KEd
lhCXY9yT7SbCPrj2u2qpH1JUJ/Z26A44P5SwQb5fc8s3p1Fsv/fA1xmhaA8NjlF7kFnGvVU2v0bz
jn6AHv5phN0PpgvPV50/qQDoLNI0wsLFKQow9LxJA8qGth/v8zRRfT3VAAM37nnSUFWTilRxr+9C
NXLPsiTrlyrZy5tFsLsmfvW8APBn2uK5nPTgUcmeAAlDeVkuM5ZMflyN0VYWgYsuNsrVtKviGWFL
tzs1WjvdW3OGkCVZ9zWUqvkgGyNnnLa4MOcb2Yrf7XiX5fjwyNY6Q9FrAsclG2UVTAugtuZ0L0tW
QIwhaE4Bx5tc9xe/6XSx0+gBlPopgPS1LN78qq9GN7I8Ln2aSmnX0tNaddwRbrQ2Pbsusp26gpEp
W975WYHVw2FifJ2WkqxSdf0Nmdj0LPs3/MvusIln1Vl6uMCIHnthEsBnMg8yBSIbIMV0bHT06II9
FlvAkV+fMn2cVJvdoxmdyUupPi9oeETWTmdju+J383Gs+xJwpZ6sp2zCb0/pcQnoPsLW8h6So82P
zaMDtzudJrKtaebsTKLrW9fx7K1ZpB9lXCqA9G1lLUhP7knHHhACjh69gB93DY7iF5dAt9mi0Kzp
poHGhTle5J1iATeqSgQcdZuPNVaGDPv2chE99tbEn1ilCcUSOWNJHtQAt+MmMH230IniJguSfO+M
j5O37Ig8pH1Dno8ExlQcDb2e1696BMsb+Ywj3/9xBYzte4HE3lOpGuEhdLNPrw+/ijj0dkGkefsk
UIhtcRxmlYz4L5pfrWhKd/aCZnCb8RDXJX8r+jluhE2xaa0m5KQeSpiIW4HsQRKAPq+0l87Qvnia
7q5UEGG+2QVEOxVnVRskiNQJ4M8Qdut+4NtDlCDHc6rFtgvNEPXB81Tkz8kTrvRZQAAiEbEB9OxA
PC3HxifTsRmGjnVZTeO7EdjiShTtuSMcHxKx/yuxciRmK6PdhIVWbctWyVaDCcBUT/s1upIAnaJP
ze7mr23V7fAvPDSzdW+UtXrnNWBbWZz6jRfV+UqLpp9B97XOUV/m7PsDKWzei+YTlcFd7OXvfQaY
RC87qLjFkw5abTXUmMvrynuYJ2urrlhWqhb7MWF+TfMPdL+2Bu9M7mGaNzrND5Vtgm+Zb7ABqiOQ
Y04nmL2szLgnZKAow1qf8xSAlfVFj/QZwDd7Si8qxJoOn5BJN2XOAjtlmE1VZXKJbJDVc0jezkrw
KBiLbgda9Ksy5PlLF/yskNDdQUJ7VYiOsk+YL+VIACmLFsGpMWXxmB1f1fQLeEz+krlClYnwAhDJ
4Ucah/VFmwzM0NKXru+1V8M59iAo10ogXjR4IX6BsoE/8htAxNM8YC9+MefxWAgVJ64kuwwtnk8a
FJnNnPBhkOjtdxF40mMUHryq3Tg65olBUWORYw6PnRbVbD7bahfZiA72ffcA9MM362kAhWwetcJV
VmoUZSDtumdnLkhYTsXsd0FeH0U8HOoObC5SS6Rmga8rnbofBjhmhZkDfAXXhWw92f7IwUKlJE3U
drjF9bgyRIF9cR1gzrjmiK6yd20XoZ0ZqWsbBKRAemE/z/AYTCyAVlqQa0eO5e566BS27kF9IIa9
Mqt2AsWhHmNPwA+vqkjfVFPVHLsE4fR7eVvBe0tXv7XNukpFXtj9rlG7Q1ES6AIdySg5iyabrxOE
eATFgb7KxnnYQfbIYTub9Qqr9xEdjbk5Ci/St1an3qt6WR0Bks98wyIXuxTOx34zATLp9OkHa5UN
TWb2HhuxqMmzM1ix+oVHW0dcIQ/XQengQZW6fz3h5/QZuxzgJqeKVrn+TbedZxF0K52c3iGEq7px
4v572fDxCG9+KE0bAd8S7WYy8EW+iGT33n2dJhH6wRiv2uIlj+Zqk3YAkevuR+agWQJQ10E2tSw3
sxK5930dHLLZVZ4DBH6DKbrTjO41t9pii3LJZ5unysYJGj48hB1R/+nPqi16UvgkqrWmeG6i/ktY
my1KhpG9S2wSKuXQbYO+zte83uQuy8adF/GGZCWaLXpm9eeq4M3SUvGSDeT19YqjSyB2SZxtZwLK
e1s0pywrkPZJitehVNdi8YbBpxKbKDzTyGgm27YITnWJqkTCl1HV+ocy0D4i3SFU09R3KueNdTf3
/QbmonVUdEUQs0/MQyoQuajb6qfQimKFJ7Wh1j9R6YlXoxljTd6kGKaGj21uaHsUeuuws3wUkAun
eVZT8VaZarTyjJGjr5tdIscOt7UxoC8cgk2tveyga2wSEjf5aGtvXnWJO62d5lS26cq1J3slvBzD
96x0twXpnksHZLEOm/aSWx3RXORIEFODh9UKFU3Kpnslph+vRG99GEUII4uQ071Qvf2QonniNsdC
mX54DvpXlvdpDRn2n8ZwyMk8rSJBupjFeVxPFnC+QvfcNWHocc/JKyW7hppNmlV38dDyG+yO5hbz
DH3VLU6fRqq9Qegewa7WJ3NyPT8ue7wzEsipYojv5KUXVnxHdvQuzWob6rCdAePtn90EggWRpVVm
K6uurX/GhvVmDdP3Wm/JgUXmCTD2XQkL0ZmII5q2W/noILw3mI1unDx9QVbcuows96u2Tut9GTbZ
QzaBw1Oi7lF088rssnSTsanzdYhZiGLFOHxpA1jazF53Gs7KlS4MBIHcZF9nbnjCliZA7ceI7mYv
sw4BO7WjiBLtGA8GDM0on++KOBn2OSLIJ6Dhxk4TYjr3URaymYXWCjym2vYDxojkmrRNGSfOQ9aG
0Sasz1UHrccUNslUDCDRzmBLnFf4HEaI/64XFOS6TVTy5iaQeEsI68U2POwCZ1G9Ns2+V2z8BvLY
fW1J2q9rx+pQ24/QGO6AARkTlkxI5Kvvc8XJSav64kOpyIl6STseSsu0fCivzarl5/JjtGD6RPBa
PqAVt4CTwT6AU8X1rxPGBwsYzopQtT5Gu+vw8BUq3poW/hnERT5CBFFW/KwPH8TTObAlVf+heUG/
ykBJfXgWUkjW7NYfYcFPBDqG1QcUshFRbSTeQsU4YjioX9Cf9AhIOIEvi7GY9UuuwCIao4+5Tco1
vCQTTHfYbitzZJE1zWNkcyYOQrO/tIi4Xhr+1rvRrbcAzjgrswD5pZdBtUwd68xem4iS96DMtfLS
Jv/D1pk1t6pjbfgXUcU83IJnO3ZsJ9lnnxtqTwcxg5j59d8D6e50dX03Kktg4tggLa31Dnxlgxn0
Np8SiaEUKe9xQCMZUZguMpYsKGo+QKOA/UY46NmjqQU2kPGdqioNxinND7fPKDGjDQLHv3xS05l2
PXoiG5BCdoAbluH3mpHdamtw/EmkxjYlBewbVr/Xy9TDkzwZdnN17dN6OnRNEl5n/hclsS9gFt+z
OBSvJFI7H00qliypqDek0FH0K+ZX25xYsEs5BSQSQNeh3E1hip2s2iddAJmh3RmLCWpXJAGM+PRm
D1159GacVpF2xIOlmv8uuxKfkXLe17jybafK+wAcvOnkkEB84fkPZxC/U+0K/hUbbAiGw+0MWtux
t2EaR36YkWhtJDo4gpe7JIEyJEI0vrQhe7WV9KovU3eUkbiy805uOrRDFXTYWLgFxAcSAmixhlbQ
ebnjq3lJIZLloU1C+zFUHkl1K981nVH5Q0lSo/Qid5NiAOc3VJa3TVzZm8mV/QmhDvslEVrCTTeD
W2hIl2kmE2pBCH1zyuRSGDUgXeMyIU237a0pOcPtqPcE/haf7IZuWn3QUMwQShOeWx5VxKGqX6Yz
dxixCevQI0UTxwkp5MnRtm0blvsyEllgJu+NrdWv0TTqPhm1v5m9qTAPYjoVlt9PfeXHTaTc7Krp
rqM9Kn5Buf6lEYMI0GzmH1e9U4z1RlGS5klb+Uq2G3BDB/CnlChQFhYG2o6moUyP5qWPKK2raukV
euOOW2K8tg3VRmwUvVMUujim5u4LQu77PlIyv3fVm0lCZ2vY0+RrrXJqvfJdCNu5FK3yR478UKOl
GS9mVRfbZkp/Nwb4HYmoOM45r2Unk0vWD6OvJJPjj7gMtKz7qEKwrKh2fsLIO9xOIe5Boocp3YUh
pmtIdwhH+WOO5nA2Q+BbYxUHcTdaQSO4T7pKz0+K6KGAGiRGp7E8ulOPM4hb1hc0x66qZEtlABUx
sETUsdwALEtEJnL7LEcPR5eR4EmTfbOHZLuNRwXKWi3mQ25lDdDK6q1tyruiAnhDYLvZO03zXROZ
HhhSM3nCMh4+z7zN3QhLbo6OboRr0ZIT7fo43SIHTQQfadNGZfdRebE4wVFSqV7NfzeNAVaOsGDD
QwGHAp/1YB5H3Ic673sWFqbfOj25DmSaxgxt6Ma+USodryMgQzSLml3mRh8OYjXb0dNxMxXZdh4j
m81wzxfU92JnR6G6FU72gSHQuKlJmW2RXFW3WQyasFQihFb06lKM6GE1IUtUbpuG7yAJt1OS3gna
PGkDEcZ7cnDZKUV611Z1+0yMf8HsskXGPHk1NE3ZVzxIfji9ZgA4hjwR94b9bGRRaDZc6iYCXklb
N+xYVakT6bOzq4xo3OeVrW0SADa+cJGTTW6RGC3Cm6YPchCSG8tJ77Enzrblym2LRC5161zd9dDx
DrOjejB+ETlhDodK06f5rkP4fe7sEjmvBC8G9NR34aRuG8eVPnTlbBd6FjNJKKItKk/fNXR3tnXX
DE8tJy2Uw76pdR2rL8/Ds9RA+KsOk3GD+eOTn8olx+L+IP2Z7YSC08VkbJwMjExEUg60viNxNJEI
2ulhDsxnFB8x+Rl4roECNhBQeyuDnpBiV1somNcoQYAOL9tHnUHhMigEetT85QiCPhvNyVeJpM0O
azDmn5/ILAxnkWR3JaznoFe18EU0xnfbpA4/99Up6VJxLCama1MBzlVSzaics8MuE+rpGe/djYYL
XVDXGopIZQh1LgSnlDanVi8AeY0Zmo5R7YcIrO5VhT1LX1vys7FmUBBmmWONZFv30EvnHRxNzDBS
CKndrLBTH/MEIIBXH7G87E7jIPrT+uqriWyzO+UJ0Ck4NazUDul28O37qcjcPT9udTIytTrZ5Lt2
7VxeJ8R+T0gizackZ9PmwUsK1qu5LcWALhv3NQVGZGjOZC9cn1T/VWiePKV18SHdnARKYQ7yMMc5
W2QPVrObTcgSd9NpMDq0zJ0GL1xby3PfslBn0Qvz2CuLIV61H6e5OLGKFGyCxnBrdeWHHYMKaPuo
5PqkWhp8dnOzDJS4jNlLueFpbQhfiUPj9GqRdt+FiipPcyfRyxqsvWQ6PEk1BbsYE5b6tSzfkrT9
1bRF9/ldra/WrymeLbTPp3B2UX7pxD5c3CjXfcb6yl26izUfv/dGVsXIh6axx3A42dE7pKaKiW6r
IfXP7oKqrOckH0YRFVrQqHV6bNuZgvu80Yb0rilegps9/xjFNwsZSpQgiOCbJgwDJqnlA9S3vmyu
qcJ0gYRuEKdTmPuxGob7OasPQ1MjrFDgipjEx6GFl6gQrAGDHY3T+gkQ86Au7MzvlO0q/CoMdw7W
l40WV2x/Q8OPW0CUSIVA/34rC4+t1WCSr8GQ6gTQQT8JOOZB5cBjq3+6c/aTvIvLNxuiIdfrlsvu
mD4eWNigxuK4/laVPpYnuTRrd21MxDy4zZef8v87HGJE/19nD47X7KZBkFws9lo1BJgtf2dz0gWN
iSrc1lZMBEaK9NDXuUdRhxOiCv/v0k0QS5986UnwmcKpgdzR9CD+dtNvgacEFcBRU9pLmHXxMVNy
5NxvHTaBuy7u70VYXVLmgRMq2TikVfkP5OQiEuUNNK0Oj9lZvzVow5MOV9ytk0rFBxhNOSFK5kdY
5wVz95zvtCG6O1TFwvyJ7/q7VF1j3y9pAtWy8tMYIRMppX6eNKxt9hARnGcneYa93gUvmZdv3kqD
xH6giCBS9sNRKe2UR8edrmJCkM1ylIaoiTyjh3hD3WenUBXocrcKYRVkrDNfzREtGMXyZ6rOvjIC
0nIN3U+9yHyieFRUVXryyvk3Pzb+NIBWj+ZQ4K2pJ+0mpkSmD613HcRs7EkqV7DGgoQtxMaSTXlT
c0iNPduoQGRV4ndZVN6shIozQlaI9hd7iPbzhiqMx1kIPhsjyrZ43OjunP4F6l+ewyIxAyyRi02j
zPUlRTjD0Erlo2Ka3TmjdI8ZvkR3vDOpSVtz+2tMxd6ZW7znW/PpOKLc8wgUh5A8+kdZhCgmJMqP
LjSrAHnaHsSoyK6Kyr6n8fptlcXiR1TF72SSAhy4ze99JO4Iojp/ckE+jXVBLxT7loWEL0WU1L5U
sW0zG/snmXmXXABzlKO23YFkyYPSIByXroZoRbZkU0ZNetRRnN84uTkfUDGd9zOlgw0oTWMzK22z
JXzclNWQ7NV6yXd4ZKQKMq2t6OwrQH/sCkX/KOCTGEkZfw+VyoYJTjFBf6aVWi7klXirGvb8aAb1
e9tofxVDW6NODmGSaj91GLxaEjfx0AEaig2ay+ldJGkOuTWdmKS27ZRn5zqvhrO1ZO8moL6DIeuD
10vlHevrrfAMUqow9jZhl23HKIneQQr+FBhNvZhSV94M1VKwz1CHrdvlIButMt5lcnS/S/LX0nPB
1jfhdCbxGW0yEzmlngryAUX+jYuS+4/GG4zASR3txg7AOMoqbvYN3LNnbLaw3qmE/5HIB1te8lti
SEw8rRl3r8yqxXvEPHhGL+5GHZLaUETxK6v+ICsQUyONK3+WtvcEbRzuotiBMFzPeGzN6XwjxfB7
0tvjPIn2OTSte+8QtogL8MwYTcs9SuBMR2v9O+PDntaad0otLfO/+p+H1zPXwbW/NuvpX+/+Gvt/
L7EetudwnecRK1OOEZlP2B+LqfHny3LA7njtr6/W9aaPVU5a+//18uv41+nr2Nr8z9h6nXVs0tpi
Y6jV6LO3y9B+K4qKRXV5qTqEMKRT/z1q9CYBwXI8U4DsbvFj+1f/862frZgoAyqWsotSUZ/WplqW
2cEsER9b+2Yz/buPejVRZJ9cykmPHpam8ji4uREAIooe61iV28zuiTns17G1UeGmq/EQXj6Hcjt9
jZjGvt7U4tx4NFHz/xxbDxTNLKnvLFrHy8U/xxKl8TWtV49fY+w4A8TsjVtpZto2dqtob1VIjZdK
bV3VylSvYe7FLH1j+0O62kcOEPmpq8p4mkORb20MiO7lNLN9iiYfibfyewziYp9gAHmgMAJrGXYi
JnsbTff6TS8zcilh8WKXfXMxk2zvssaecfIkRJrT7AhzbJ+y5T8XSLbuEXd5L2TmXKEfqluFbRfT
SmS/DO2YEOGrL+nYnhBDyc+49wosdQByg6Kat4an2Zie5OjHlfMP4SA7yRftPUnovxStVL+jt1Zs
xGAXW3XWXik3d2wxO2Qay3QMGtQN96YsqfSoCDJpOkQ5Qu9N2vfqe+0MAEbbdGFTkEnK8IfCgioy
/kqq30bTNeyUATR2kfUxD2a1yeHOPbIYkYJqLH+Sy5/O65CM9O7qZflx7a0NROFo10D93qznr2Nt
p797Vi8va6+Py5kK0/jStpMHTq0VmzJPh0chwgIabDxslWgYHutYXBLsAo66rj0PV85zXOd/kKH5
1wnziFQ1WUkwKMs11ibX/4kHS9zXy3jVHB9VrAv9rxP6DrsHU5HZcR2reW4vrRJevYYa/lRu0EuM
XrU5VzHxTKed40ZLeoJpex2LrPieF1RQ1yGr7EHdZuWvdV5fh+JhngK10vT92k2mpnxMZMU/r1Bg
ga0DVFoxryvIFTjoa1IlziFpmF+RbPk36PbzlGYmPtfCb1/j/3seKf4COKSh79brfZ3Ya/FzpBrH
ziYfAhScyhckA82jMS76OXU8+uvY2vSlWr60SxMlCnBOfZoXzSeoOf858HWyls7OodLV16+h9dWU
heXL15ib5H9UTxL9yNjzXdkkL6VOyVhg1vv56mvMVlpABNI7rWcoVJg+TyuiOjsoOmCYVkd1PKlM
zFDUvH2PSARtQ2KG3drVRJnjhtDBu3as5l2E4QLyWXKFy8nxIPJDIgSg6qU7iK7CMRicCVJN7L2E
/W54Gfi20iTDvHRNiuoHvQG53w6d/T4WcjgIhYhtPZqNTXpoZTVtIhOufN/azimUBCV2SnZOVTSB
SFpmvzl9wRbMEx9rz8q19LnUCdZe7Ib2m2FaqCS1+X0dKruIaCKv5svaBTFlBng4fq/RedjoY+29
WXGvIAkWK1vL89w3jdDooBYEdWu3ROoF/TWCnPVkg+niFQbDeT0Yguh4+6ZzW/fBMBk8V1X1qi4X
TVvC3dbzist6IrbExHRThzMSxoX+Ojaw8mxFgwqVx/7ei6seEg1L3rgubOva5OpOSLpzKeO0PXSR
wLD1+eBkzU44fQb2M4r3BWohb9FwryqZ7zwFY+hsWHQvB/tJksCi+Kt12xJU1ruS9mSnMvVbF6Ws
7lORv1vaOBHnM8thGpMRixvOeY6hO6Mjmr33ykixxQs/kIPGgmNE/NnrzP3aq6tBvjnGkdkx3tp4
WTqggk6OrnvQt1KkqItQvDcjmayspiQFjUY/aEXkBIKawJLlc4IepMs2zsxuRxpryY25hPP5c+qM
IjD1PDp4+gbxUffVXvxg1kbPDoap3IxCfut0BSset55ufGhkOMqRfHXG3kUxoEUmFI+DyK6gGupo
CKKaVf5oi/41DGv1DSfDFXHjS9MLnzl5rbQmVleVmu9n0kAXLc36Siwxhl2aL1ERZZ9D2hjGJ8Xo
H0mT/aps1zg02FhchYU+3ESIe87r/C9i7+aXa4prP+baH2w2dqnXWGyWbs00+wTkBTXstgUuYaW+
h7jyt2jBX4tC+hHeGO9m0hxjgLy/tBxhOOU1w8bkodvlGWXeYldq5GkLJSm27pBUFL3jbwR99b53
ITKI1hPo06ftq9mXkkSAHf+S4ocazfbea7QFnV+4m0klR1gkosQ42yVpq4KMtWf9PidD8TZ0ycIu
zMRp7WY1eqOAJi4w7+3XsJuoQ3VDDVfDGF9jaS78sqTZgQpODk2NRoilFAfsnjBxyGx5IOknt+ZC
K2dnbjwI/fnzMzVIChQbQFDbRKHQT1Er8xO9jUne2L6p33EdfEQzM5DBVLuLQr3E7bsA9aVo1bvu
tGjW5sXdYrf23s+udm8bfbceQ/rUO3d4aPuj/btjcn43heM98wp5fiwy3nvLmHDRxoR5OTYiBEeu
GVfTpaeit/ioezL3S6+nWPwocOJde+gBV4/GS3cirKz3tqwx2y3y/Xqs8yz17oTy8NmrzPreDvPR
VFMVWQv9kNbZfM2XplWH85y0OukaelXX9LveVWy0jHT7Ouqaw553yn0yOmgGrIPGciSxWGOmKT/n
urSv6qBxNJzaeWvGcY9g7dJfD60NBUxsnvrr2vm8VF43FkXVkjRqPojD0OekJRuBYZprSQFhCOWw
tVsuf4AigM27F9gzVQvgRHTHVufs2VXnYyemt8/uekSTVX+KrfSaZ/1fZpmUx5yM17Xv6381KGA6
W3zl6uB/DgyqN77ofJSvc1vD0Qy/GbXaB0COtMhylbglGTTqCYIBZhjdjNQdd6KHTKllanTjSYIk
YPfzdFk8jNax9TwXa6Db2nVr8xXGHVmG5f1f43PdIF8kbQVdxkgSyoXaRkyhgHFKUyRtAcAYiuWQ
VRSRl7HYZPZECCgCzmG3b7lVvFdhLa5rz/OmcIFW4ki+HBzaRNkrg52wkS66N9Uu9Bcb3w8QIy2g
F86ogaWyOX6uHSGpMaFXP1/WrtYC5YCMl+3XbjUVyTEcPJDDyzuR8cxv8xB//uF1yLamIJZZ9Fh7
Vj6QYh3QRFm7Md7vW9tcEtHL24VtVSe4GLa/djPdsV4lFNy1t36+NtIPmZ3L1/Wz5wvOa7QSBT/N
5XMvwKJJ16rt2q0wl+fWLHC7WT+bnSODlCAEtfTWq8Vh/5pVpHgpLFNas7RCDZS6kSebYgGJ5Klm
rjbL5qDaVIYizD/fnbGc/CSKnB8AiM+SV3jS8Tw11vwPeYuPiUzo96qDLkJRXjzx+WapJzT08eis
riA4skNV2uGpNWZxDkMlPlCHLA4lIp43PU8+MuTZfreT8zAn/Nodt/pd5KWN5XI6nrQKU2M3AX1D
7if+faQQ35DBZ2OgRW5yzcYiAYkTRWdKpPtknN/suTB85DiBb1SZ/dLOXTn7ea1xe/Ok9ll+WxvF
trMb2VAkssMfDgqPQZ/CQHeHmnpaVPcAroCew6FT0djsYLF47XgGLD8fZVP/xDZTOVpaPr1ZXc1t
N75q+MF/4Lv2q5jdgAI9yt1VuBO2+FN3eXqLkxjd2sxRdtD01Y/KSjSC1nanubr9Luw9JbHsmzHP
w85Q4mTrKtk5UrxfhOvqyZTxHzMuf3ajMCnv1M5BAzFKlc3FOAuhsVEmGQpMkB88YaR/DxSJssly
gSLVFCsdHuy0Hr2NLigv1QABHmW5JyOfUPLD9LwtEsxfUCemSqB9q+fIO1gelU+A79m2Fshjmg5g
pQEsfNP04cX624X1fR0K7WGozQkieu1ThYp2aklGzELuksTLSL5XJTaXjnEbx791HE+Me9na7mHK
O+QPRwDKMiDPqBw0hboanKZ6B3deRx4kNE6/gHqo14wM2AZ9JXtT2MXiIzsfWR6R2LSj73Xuyues
s2gzpN8cCveAux1BxpRGMUdxGb3k11RgujgOaOditfjPDA2manUPN8CoCaxetHeKt9reqi1xiqyC
rHxcuZuoUI0PkJ8/Byup/jFRwaQW9CfuuhrytyBZX1aIQwxt56uI1B1x7hseaqnFrzUolbW3NrXV
ajuI8yTHljPWJqx0kC6jdw4hqzyQUdGA/SUHsBHbBC+GW6+Z6nOitLr1dGrda9dCSPGaJ2jBLwd7
0IXPwYCMPdr9ZR0yYB/sndiuN42bak+vN1pQngCIlt46pBkWgm9tlp7WNyyrz9FgZSZ2iQ+lFi5q
n1X3nEIgrWZc3dcenlTRNnNDLHSWgyM7G+rV7WntebrWPWMlAyHgIEm/jul4hBx7r7Bh0fCGtSEo
2fFoYC+6vCFylWmb1qkKGoEziKqT106n+rAcVJZmHEj8KZAGjusZpLqHU1iiAvV1ycjNToivpp+f
OY+HMoi96TklpDsmS9OfTYg1WiHFKcsFK13ZJv/YrY2uNLHTwxH2Ixt+V3jivpHTDCbDGrEmKYy3
aqx+iRShifUYKVo1QJzSO4AYNd9sDT9DpfeG7XpuYejRqcamJliPDiqVHuzXrX1ovrLeV4Bh5JSf
PEEEARUtfqwN4ijltk7Dcpv+Z0yf4tyPag/xbluPH1M0gvIKPbS/zX0mYuPplp3xTGeFSR9My3Ht
JorXHbUZeMh6ijbYxpMFbHLy+PP8oqGMPKLSerCXt9eR3AF3DxFEh9tWK53zWJs0aZjtmmE8OlHi
PFq00a9jokAz1wGglWYEOxpHmv16MhlBcUdLjj1N2BYBqN9myxc0bgE2/+t6svunzJVwC7MfYBS2
KQ+4dDoWd0332V3HWlNupMZ6tvYwMS33cw3A7rOrh7xrzvchwI3bOjQaM+W8LlGx9aij5zo2zeFJ
K3gw1p5slf7QWrLkDP7o2vT2dKsAh7x8DsGCxNFq8HzDKeJXx+Uxb9HOsifd9KntUik2huixNp4q
9mppzNe1N4Zuc42luy/1LE6DuVmywLJ2/PVoGbPKZ5ZO6qxJk93XmOGlfzxVZdHrq+auxbDK/jh4
i46N+lgb7iMUPHqq1V9joTm8y1gdLyj6qI8+CpOL1Oy/vk5I2aegvNE0+68xF7uydvy8aNMPCFYg
IxRYoz1d9Dh5bUcvv7IG5ldK6KceEsRp7WGUaav++tLLxENrzfb4X2Pr26ym/CnbMNpoVZ0D8imc
+9q4kiyhAyEAhjpjlaoA0qUWI4dNCkf1KZOweoZpRXrNS+L9OpbHBbnKBIi5KMoqmOpQ9bn3w+N6
smng0VqiUmyYwH8qFTusjGl2G3WxfMq5erQkCl/Qe5XPMkXk1hRKGKjQQfF6GM5OZ/Z8ARwUwKc2
FFJBSmm2fKqTTG5N4h7Xg+sQPmMayfvGO2rTUF0nczzbUvT8noPx3phDdfJG2YEKmqL8RUbVtqi2
ijpUm6Zx5EazohngUdjsTMVwXvoUikbSh+liP7bFx+1bY4QlfPj+Elb9i9VHKLYLalLwEn6GXbKz
BIIHqcVOpyQC8CqtPoyx/Xt2CxBs8qj2EcwJRYDpVnt90xKDBA3RR+HhL6Tn/gxKOBhjBSJpyGq+
VvvAx8CuN8Ggq8pwAjHxrkkn3kcsCCS4VSDpgJT7Xj+rM1pzraYYFBdgJ7nKPhv1D/ZdTDagFzaV
oV7zLjtiRq1c6q6CHtsP7jHvIcAZxnvSDAnbP5d9MmjPvBfuc84t7TRR0Sbf0ZJMNEo/L6YWzpSv
jjjpok5M+XbCDcCr+tRvZ9ZINsMvan/XROO9LiJ8EyQGe6pNeI+RcTGbRN0pGKP4Zfwxz/MbFaFN
3GrVrrRb99znuMGQCODlVzMNKMDbRn1GtOwbCIsRF7q231WOwMdV18NrX/zmMuKE3Irho/s8BI5p
ULktFe2SE6vm1qjejYwrD3U+ny0EZyMBSCRXsFxMdTh5U3potEGeZBfKLfaRw6ZxnOiSuXLeqK3+
LRrxDwAx1W2jGYqGOld3C/jHvdbNdyWJ60OOWuMFmURwJawp26xx2ktVlmRJ9AH+1hwGUT31F4AE
h04iyNjKNChktffy0TsWxlRvMuIGtlam8A3ctALZdwerXhCBUadtzcFOdwCEfyLV9GMxEz2YVMkD
vq0+AA7XBaizkcHjvrEbBbhe2rZnjRadBOBaaEmwY+8MVnvDhm2j/qxTfYJXZ8rzANDgqCwJD6O5
rxG1toTVhCjcRh11kEwgzFKkSEbEQ6u+6/mP3lauWQbPF3GUIEvuoJf/mV2jPlF/U1kJU4nmmnqa
ylp7mDA8TG57yr22HFLwN04dGIWIL11RR6doJMLINZ7fSeDLk3UVcnvDcvdWOSkrp0eTwonfMeol
wEzJodq1lHthTz9dU3Uvo5u2AanAVpAK/QQ74K1Gbcl2jlEvcISIINNoBaZlpVwyJd8gAhTBkMS/
m7zCJTs2D6zlfQpiBXkrueML/UdmWMSMpOGpPmDK0dbWK4kR3U9Al23CpHl6bgPHzG1wf1ON8igk
82CimME89E1QdeQEZPGKpql66eNYu7RL45gYVjqQMLPCF3oUbs0OpJ7QdHYoitMx91rNNkpTNwCU
tYvL6LdC5QElhhhFIVIZv3prqD5aZM1ZtA9dgY2d48Jp0iNqIOoIPdUjPH6JGoA8850dSRtQ96wr
84qtee7jBvCeJargzzvWAqHeTJCLb6NHgl3q3URVOHogrMLy2dYglEK1A4dvJpcR5KWPbRZRBZvC
LlXh8Jgtyes5i3a2t6jP1v3vyA1zBMoM4I2ungFiMAuAh+FezFg16hDm/U6DytT+GSANxsB+t40H
nE/aDllnxzeLVg0Qmi63atmBUO4UDFg0VUE+Er2YKAopLFTuc6qnxyjs5kKqMQ/mbkIULW9vsJcf
ZJob30JP/uhNOihQPbSOju2elLD3TkoauidrwenUSfejcb1LFTPNmo3CNJbV9WFGYQkL1b8HgKj7
uuv+xvvAgBNsR1ulSqeXAa+ii0PyuFwIxFGmPzPHPYN/mIiyx5BvcPh7ZNdOdiMCvpQkW93oQr8p
IVHkSU2ioo1Mqm6VdajduvSt1G73QNdLQHGeBeiGxWAHmfnkFBSl9BLNLaRjn5XVuWR5Sm2TJsm+
mlpz38va+yvz3uAydWob/pptuYHzzlrqLRAZ5Vds9EFh5dFJHyP8EWu12bBT9w49wLO9BQ4U3Akl
KSVk89ZBuHeskqSHam6IGV+80RpeswGNIoceYjLptjWjtyJX7PNXUw+l89m1ifyPtoQihs3X1QqJ
Hb3BAsfo5gA9a8/bhVHoBcJDfU1j6gvYMvu6GvEohqZxnmVC2ZTo43dW6NsiSqeTOiPfhFDUXUui
P9biEAVV54Ju8XozsjtjIV6aRTzHLEbtopqyvQ99O13bZJm56XlV1N5lTKhby2xfRY4qgszhZwQT
dlRa9h9dnxF5WPFHmunoHJrlq2WM9m4sYvbfSxO6L7PXwUNrtWTbdPfMadKTYHtwykIn3hglBADY
2PHZss27HhmwN7yROwq7xwHEFfm9ZDso8j5jUElij81ZtwicaflhxYDZS0UaqjCwRNNavK5AYP6n
UTrqRT3apqWHXYYhkNQKK5AaY+61pFnwa3CQPV8KAcqsb/UQW1cMt+BIYAbqwbGOetBYUzRM7DhD
3ktq5IKg9JEbtTw35vSqinmE2hHamxFVmmBausgUTEFv8mOZmQvQzBEZvJIO6clZA13kmeUZRMZh
mGCkAFe6dmZ3V1r8nwozSTc6JppzsGLmxELgt8CfbZ1hKuAUzO51zDSNULDLbx6luVPS1B8zcKN3
vDZAG5Y/xBBn72qBS4zX/nbLkJt7zRI4S6pAzjo7nYwbyvFc7WVtJpYwAFaesgnXs9EAx16tWlsF
sGcIUmCShXlaL4Nr5Vsso+KYJxVT9tg5Gwy7gYdQUgAEV85BiWJa7JQ2z4UdmEx5L4MGpVcCFMB/
bdilDX8PyZHwJSHBekhn8SGQgkN8dDdhLbdxnBGC+4I3AqC9STV+XfR/MyXIevkP+5r23A75Xo6S
ZRJUYOpgaa2mkIRaeJxSHh3xvSwq4xsS8ihyjg89jaxDNiiPmSTAQm9V97W5GA8kf6udcUi8UVCt
33jJ7B1FbF0TSmlBpiOr1KoFwn8GiHH77Jr6dNGy5G1U2aWKOkJGUUAZXkya6hBdm7Th7wEF+vhU
gIhy2e1sCt5guSr7Uzgim/7pBkd7Att1kcZWJjYCJvO0tuDqi6xvNmVme6+wAJybOr3NIPheDcAI
dhE1uzpJv1UEBshXxkArK4qpa3fO9JyYr8oBaCrKPu1cQfxkZMBfrE0RdUZQV2V/gB1RvnWmbA4j
bJFg7eqp04A3lhZ+oUrzQrjM/9N29kavot+TrUz7MsnmM8Ifr/0M2Nt07fQWIeVyixpNUhlGCtPp
nWxrSbveV9DAjQh2hpIiMZfz8RamhjsgFewIioxl5DvzmG/ZRd8M8hzM4ps8v3UCsNiPwn7DtKw9
5gtmplpwdQKExdF0bvGCG5XGpB4BRogFSbo2kx5/KIoRbpP/DK3j6+n58tjJUxXxvXotdLr/Y+y8
liRFtnT9RJihxW3oyEhZmSVvsOrqLrTWPP18LHpvcvJ0H5sbN1dABDiOi1/ssiIlFKBno4Oc1uoq
OPinCUfIixW+xQ1IAf91bIL0FEDntVsDbtEwviJUjrohnnerroZghAQ3lJlMGNzYQcl7EdyQgs5P
IUmOf0xuE9yBy7LmI4NVfolE5Y22KrhkF4kmMytIsLD4e0NdgPZ1Wx0FoVI5TwukkLFsdlf0wK2D
Bq8Hf5co2rKOQG4AFuvIrsp3R8kPiRrgkPun2Q+gmJcb1yxnlNiGT7S1RJ2PAlWUzHHOpuwiNSOn
5c4gixj8fXy7nERqaaE67WwnSw/yKxO0ptmARfhscfU7B416FoURx9tDch+uYDh/dcvzG83IueSo
UcsesASJ3H+JxkyR2dLC+E6SWVadw1LR8Z9ZflMO7jPAO+Mil5SfgfNyGFUD4iR9dfTK8k85Lh0D
OObLY1yfsGQKXir32XWxFtLoljeWendGagVPJkAfK/ZXWgO0W3aoxykdj6pe/xQ8sAQDMOquhl/H
eiqSI1k12JgRVU5KH+82R9n0XnFeoRr86GEuHr0m5InaSIie2qR5lWdvJ+7TwLrPaa4NunVriNDb
Y+jO9lZxlzpM/9oQzbbtoYEd1oFQN8FBHpc8DYmVeHwmO4lKK7BC3Wdfudt5RZ/f4evogT6T6BJA
RKBtKOcKr3f6liGZASIAc8ZqGCPQd1E52sGRAiSya+R3a3ROe9BQdnSR641Nwxp1c4jb5Os86ndy
59a7BLV0V1jpdJB7LXclaQvm/62G+MqCAZBnIkdITPLW5iBpCYwUx5CmC4FoIvo4dJ/kwa9NU27N
1hqkpGblc1eBYT/IrZAfqfc196cNCn3PCjqjXKv6o11sQ5C7XO+vmTv9DPDKOGWMBmh1r1qVtzBt
w1M+Q3Ru9emTvnQd8tnOYts5z8EMEhg7vp0KnRMl3AY9ISvJi//nwu9+g0SxvYLsrof6WnN9eqjJ
4FDaG/pBugD5vnfIjV9sAFnjpxQu73pzVzjFu7fmHaji4x002MYrIliTc3Mywlybj7Eb/lC6TD1u
d5hO8E53XCjdW+ei9s8ZJpYn+S29Xz2l9qye0Gjs532ThfftoCvAPJZ+aHmt5UiJ/Wue15UzwgFh
cpCW0MfpiSEMU5elIegj0k4mHOut+SwV7GqmgqnvByTYLtKCx84aLlNuMS2pjrkzYHzkLuDKf72u
XaRXPwQr7OUGcIUFkLK1vTl+cPUFwGgUdr3I29C9Ld2ytCRJbnkFqz9Lj2Tps3P0nWoAs5I+O4FC
Hyn1Jdje1ndNdI1K+Vx5w8VrzL20hPUQbAXOype2YYNA+kIm7M0Zhe7r9oZvbVnyJBksrVDt+1MD
SO8cOtFJykxp7FJjO/5jE5S0PDWJrcdIeo1+KJfkh7y12ZaVbf/d9WArxwZ/al4DuHK7FHhMkQJy
620QzsuHQ/cgmgY6E9VJP+FDwT494wJ54oOtYwzqPOVz++IwNmB+eK+zYjGrBR7byUsOKGWou5u1
YFXnsXzJB7c7mebMUKLR1YMaFKzd9AjM7NjgPQnvYMoXu0hzHupDEJVPDubF24OXq0pyfZ22tGRu
zeTDIcWQtpce+0FpjBLUS3ctMT2BvmTGcJ7k7stJCvCME5gVml3vQ6vfy1sCq51cib7LHVzjW24h
oiTzlgnX4COkuu+2cClCblgXK+mVdXCoIfGCbxgT/XPUA3dHxuQo91gCeezxMjxBKJc58pT+kU/6
nRcb2Umdx1tilgiUed1FOhmNXruFs1uinnsIi2D9Ahjtn5Dys6ucUJ68xOjp24UNY0fDn/PgPWMW
566YZT+xX308z065tIitM1A11bly3Pb79HbUDv0E8X67i2Xm0JMmy2cmczPr4FvQhYRUAi/gG7hk
g5G4h/yoVGFvDcqJgS7KqFnHVcdMBlvgdavz5DrXCWAO+7ln6JFoFEf2PsMxbB1drbOoSAsK9tx0
be2E4VI/1kZinOT88rt8Oxqvrf40G3l7Uk3jRZ7q9mgllnfdr9iYot1YFCj9QyH/e4K2dRyKfPsl
vQ7smJ6WONIwfQDjf9QyO4ed3+bDA4Ls5gVoWnUnrJ0h6qo72sLvMsyy9fnKk9j6mO3B8IH+K4We
aU5efbAgSCOL4Rg4nBS8BC49+AGFwGPJLZMnI806UFl7tIAH+wW+If/tzKXC1qNvT3Jt0Et/v92E
rVRiUuX/fyrGaiPspYetq5cfI8l1LL6lJbZmzhG2HwxoEWaQga7S2RcVj0WpIpddh1wSxWGTV22N
sq/9N6x+/VDK73w3yliPLXN3Dyzgng1B7DH40Mv4lc0Rlq7lNZkL5GD2wWT+QGuF9eSwTy5FE4bq
UaqvUX/5gkaAQbogXcdx0lJlRLcFW940Z2w5aChFasDElkGY/J0tWFGSkn43ll1/fTmPMHEexgJd
t554Azz9ZLNLNe/R6y3YhPrDlR9i1ne6q6tXGZbJoE5iEqynXoaFkmQjCM3rAALIVlmqbEmJbcH2
GLe87Rofjo3yzx1CHfRh9JnScXYAAfKLpOXN444nTOOX8vXHz6VW7CJlUN8NI+URri1v/hlAtL9K
c41Q0gU0vTyDsOuQ3JCW8s9ROXrtqgDlNBe3TA8fqSABTJFtCveBEyIEDyndCrY5oBRIsNWT5OD/
GrQ6v66/fmnJK9lje2fW8czamCXX0/OO/ZP/vncSW2tJ9GNaDlrP+q7Wxwt8PErR2Nho7TdtRmpW
+pVt9CDH/lPeVkVK13G2RLdAnseWlJgc969nfTedkdpS8cOl/invw1k/XClYOnyM5uouhNG3vOJ4
OLNXUc3rXFVeeAlYSoGcCY2IyfuyzLYFW96c4QkK/Y46VWsQXStJdysn36q+K5GobwYghNiCX1u0
vCzynmwvy/ZS/Wvedpi8d1Lvn/L+r6fy53wh9xcxaL/x4OLQxrB2GQvLh2sL1pnsln63VvFP1T/k
rfOJ5bTrFeQ8H+qsVxgS715Tht9q54V76RpkDiqx7RstfciWlNg2INsqf8j7kJR6fo9gQP9Lq5FE
SAobIh8vJ3vvDG+lCa9RyZX0zFI20+qsyk66V7xu3TtgKmjjW1qZFxq5pKXnZywUsKJkZZa7Lh35
gdXOe+keWP1HkrVBGfhvutraadgqawjSuxTlDAkT8bfDP3W3W1NwZNK/1dmawZb3oblIUkrHoElZ
snBheg3qbB46R0/nvcx/EwAGLBcl41vQDtFpfePlpmzB2q1uabld/5qUgu3VlWTAQsrf3bekP5xB
8uYsATuhJbxGW2e/DqzXcnk+25ENXiVM3rKrxcKIsayQvJs5btXkWAlkYLAlJfahnnSiW967Py4l
Hw4ZvEo5zsYDqMDnGioFrgFSg5VyQwPJsXy4Shzx2lfpuvwsybKL3Jky6fPsMqvOrskc6yIv+/ZE
13f/3WLmu6HCVlVi8nijomdFb620LnLlDqInRhwhk6KjlT3MXsl2DGou2vQor+i6TiktYJz1uPkm
L/Lfq1q1GhyxzmbrpGFzMM+za4JEMCxxSGsS1A27lbst7VuBgv5ZaO3KRXfYmS0MyOiQt5UPS9eC
s6n7N+FsW2wARCraNXJX5bnUGVQmvSreyhieifDJ9eUBzy2iO+26nvnh9stNffeI1qnretdlziLR
9TWP2JycPXM6yl2Wy26B/IAtKTf2Q946q5OSj2TOraYUb39JD0N9b2Ott8PGEKu4IPe/dEU8ng2E
AI86jFmSUM8QIC2u+ExSaunsnRkOMj1LqecB89STBO+mOniNtOysLedQkzp7KIO63UmtucvGizKX
5kHtM0B6w1DsmohXXQIvc8297QHw1MAU3aeJe1Kj0MqPSAZhuMzM/siqJKjhybk2etA8wclirxnR
WIjnmYN7Uazep/74tiDaPwXIwH6Cf1MfUI0bUeUgKXkZgkdZwvZEPaICEdtV+in2HJQFze5hitFC
cIAtnHT29s+e5c/PadX8gu946U2t/DLmJq5aqf8jLxmS1/jA3/mBClI8a956b7Z+eqzWs7PrB2w4
aC3qOMOwC5q6/lrPYHqZkpefdTW19yjqAK+KkO1Si8UWwGQpec6tCv0mVT1USASjDFWC48aIsXoc
lxKWkjATGHAUCBPt3BR2+ThPSfUoMQmyonDQPctzhIVZhLeKODiUFfJD/jR8N9k8O7fqIuWXqZWB
HQlKHIdlAXjn+szc4iJG9VqF8Gn4GImqKBge2qwAE+S1A/PhpnDvQGqwveax2N6i+jX1U/Q8LAFE
l+jZV5MfyGoqV8kqM0y60V1ElatA+Myw2K1xgucGNexnlZ3Q51TRtP00jgEzCApi2wNaldrcyxxL
UTxkd9MwdI9a0nlP8xLUGbA9m7YFu5oaW0GoZ+leKx1c0QZ2Z8wJs7lx1NGF8f+akmh+XFOgOVD+
dWhz2/FVZHlPqMxE+ypsd+ieGkdHs8zDNDU5Gm+A6QtDM+9sB6gzsFbtoNt60u6wgkcGAwfw0gvL
+wqq3X2zBFuS9nlOCtZQB6SNbLhppX6Xz2Zq7DXT0O4kKKbgP5lFXyn7yYPl7oUpi82IGrz1PoBR
1x7778mQfzPYSgcXDt2fd8uEzwwyEbRCUaES089/sd35NcwT/fvUJKAVEMR5C8YM2DU6WE+zxl6y
NSXWrXLz/k7v4/aSpnHxyCPQoPy36qdmVGhcWWo+qEb/VqMa9OBGydNgVw3UV6X+FPdsHDmIPR4l
KQVshX5Gfj0/1uOux7hjNy3VYy3FlC8Gy7Ucxw42WY4C7ZY+4/DuYCv/4aSzeZNT1Y2pPTpeeIEc
hlNnhizaiQ9Oddh+QRskv8NwTtbz1sbcPjVde8xVZG32PhbLfZC9YlQ4s2hfNMyVbfMG0aL5BPe8
f2Tp+CopjHbbT5jWQYbKRsSalhqS5xjlx4MS90110ePCNRCgNrQfViyWqAKD7h79tP6+HlhWLlPU
TqTAQcniigxmApqNW6GbSntGbFPbS1JuT5aqy6fKARO23B97HAG6VMtALz7b4+/176RJ7p/tooZz
ttw/VKdB5GWThz89bWYcTJRTJCpBFcww3Le0tLaxRULyXaYUS0kHueMwPAGcAYEXDDtwXVgqlBWd
kl5/q+sgvPT2EKDxHlY/yvIk5fEQ1qdUR7WpmhWHBWvFxS2c9cBrE0TBfbcEQ4LuiWv453cFfZ9i
J/Ml8O34CIUhvpVjhofhEkhM8kxm2Vg22CiqxVrU4Df4LxXlkLX2dnQ3Yg74fzkkdQfwFap2/nia
tisQuX0ZH0uV1cD9h18nteUiU1HqzX3aLjwKth1Nq4UBiyLlQ7QEOQITD5KcfB/FwsgfIK+rMYvr
S3Gpoly+2ypJDAe9Gx++jn1kDo5dVlXCsvLwxJgU5c75YgHFR1lKSj8cKkm5cIvq6MVBCHw9VK72
7ohMN49dCUDjY8Hyq6Yyhuz4Mhf2txR7UpBLs5ve2qlKb+4YATjRUN7sMvYZVXYrjkkRaq9qGQ73
rl7/kYea+jrYhfqqh/VjRwf7yN40TBdEB/n69Qb6X07d6jcbaMkXN+NUbOaUDylqBl+iSvkKHzl4
kkKzDB78IrafpQyk8DGFUPcpX2qO9Zdk0Mw3zY+Kz1pylSp8c7JXtWmgXz6GdTrd94GWPoxLgLif
PuzMpCZqN/OOPhs03pKUOhBN2cjx3b/UZMC91GXtEuZS+iXzanS0NaPdS9Lom+Fi4Jp6KE0LRfyd
bXX9J2yskC6yRv0YQaj80vTYIqjw9c4Lv/ILULDyYGe+eRmxzHwu7fENCE333Sp/zm7jfrUUt73L
ygjpJFvvvjczQArVsfJnRHTQ0g3734Fjt9+BbOmHOcZF3G78Nw3wGRq27QDek1gctscZa1j4wv/J
ghb5d+GHPN1yQMVm8305ePURv7YShTmneMsUy75r0m5Cc7sv3nQY05+wft9JoQKM7Q0ExleYvOqD
ZNl+w/6CO5RnSY6oSVw1b0r2kqxj13ye2aWTlJyxG9QHFa03HUb0LZhmcAmFFRq3Gq0YaNG1jwqb
nT+w6B53B7B4yHoiLXus/MG5k5K+9b2jqQ0W7Q63k9mn50EwJvrSq1W/h+MT3UnSiVQbmELU3yRp
Y0SED6Tu30tyVqafLt/8R0lNffZMf50/GzH4Hn8MLmE0KC9p1qoPkQ+NOPSxqxry6hmgzxHZif6l
9NrPSdyqN8AKw4uut7wqMaryVeLeSwXJRxfxVCp19ihZEpioHEU2BIa60zFcLXCPzezgRarH0NGe
c/OlaYqT27kVhoX1ERnz8mZPTnGLOshyi1hweVNUgqarXGRm1ekQez2i43bUPIWagxX4ZL2hEJZ+
V63KO6KbWV4kCUcHSL1efCnNEUlKowdLsFTT+snfoekHqiYfcVdWW4DiVfodFHV2ho7vnHT2Pr7b
lnHLXcV6NcPMeSgTC4DFUq2d1L8m0JJXPm3aA8M6DTciYu4SzFrq71nBa8Dv/idvqyIxS2n/qnpd
O//T8XoLAKaz46d6nJvHUamASxcu0neguky+RH/lqv/ZHAf7S+OM6APlenGfhYaNsnGVgogb5q99
5b5I1dFI7+vI8L7VTa4e3Dq2HtLSw4ClrlFLQRf2M3SkXwriV8e42LvAhu7VkpfKHeOfnQZAzDLc
5skzu+BOsZ3kHKWh+oqqSr2T0zvzN7X0ml8d+0bAiMwYHcbJuLBmW6K6W1ovno3mOK+7g7Cllu+S
rC5QxkWj6r6kT723y/DQ+3p8VyNO/nfBWkeKyy0XHgngZ2T8D+ocqPFBykNwj/dytthxybQr6ISV
Y17XpBTrnpaMJ17taK0ZaPqLZSbWWbUHuNvbKSzHvNnAy++c0FKOqVbo2FINzsUC73vF66a51wzT
OdlJNj1P+Lgc+lZtPvM2qkB/XOcHY+cXtHmU34335g4JQ9KxsE4vr3ZbmL/gJCIWadLP0/p4abPE
gaQSzMe6qurHWG/ri2lUw13kthbuvn6JLUHnoI8FWJWOD2amXiKL5ff+9zgYPyeRqfylgLRcL5Tl
GlJxhfXnlA4/Q0Vxvml2k6F2rM2voY02OEOU4AkKtXvOFlFxVfHTW5/G1pnlgPTJhQoExrmxWD+j
I7P9OfxOB/wD8qHypx7ggww6iRE2g/AkcM2/MpSR9a5/C7DmaNpPfQdmGZ3i5s1rmRN2faU9gdvo
gOfgsATvyjmwuOb7F1038KAanUXSQE1xi9O67CYxx6nZAkQC4aFLkHXBv+aT5gzeW55637QpVh7M
3vO4B8j31mFa30myM1Cey524u+pxjzCVxrjs2pVA3YrG9T4HENJ31RCqD31V+p+jev6uW4H+KKl5
QYA7uvUkVT3NuUWa5T9LKuyDc5uW6Sez0P3P/sxeYmE1r6XhOJ/98+hnzveYT+W5HdX27LRD8KPQ
z/VQ2z9KEFlY5lT1ZQiG4hs2d/veitxPzCPvMXkoHmtfQTw/gLzR9aG2W/OWgqhgxxln3YXJMp4R
O5p4iRBeMyLjL7E7tBBTC52g+7xVaIzaOFR2Z50GLAUfuyWgYUyHBm/kgySlgA3b4rGZcdvCsvoG
2IkrB10FugHD0R1rd8WjsQQ2Urw3VzEecqeaP7EK8K0ro+nHFC1AjxY+BzpQSO6l+rd4HqYfYx1Z
+3HJj5b8/13fRXJpq++7PucBnrZvAhfBt/+cf8v/t/P/7/pyXb0aYG575tHMrXg/MGF/KYepftEd
Uz/bSx5yGfWLFORMftc8qYJQZPNSLnkfjuXLiZyV4p1jnW+iBNbCtvSqRj3RMrK/81Tso73cPG3V
pHCMPW9X1/ANgvJJyVoLwiScr1Grh+Do8K4fenRsDtmoFU8SjCbPq+i/6DutqY56mKj3QQURj05K
Eii0q/ftEkjSNhRI92s6qw490zW0Hv9TKvlbUo6QPLTtbnkEoG3LWs+0pVM6vXl0n0pu188e+w8U
ybzvCXwmGlWZXz0fLqk+Op8mu/d+GgjQsVroDU+W62I4mqC3UqRqxO4rbGKIx9emVE6G7s1fUWQY
zh1nFcHTL9CyrnKNMAPO11et9YATtvfodxobXcu5Ma940rlrn8GNWLgOGMZJb9rxTq9DNLsXwx1x
1FnNdaywgJzL5EsKJOjR6j66gKxgovfO1UzNEnGd1n/JnER5QSC6O+gXDxuxZJ7RdDHQjkGE3DF3
DEHgxcRjfVaqrD8z+UMW3/hdme0PJEaGr1GME3zStf1T1PTaRY3b7OqPqfkYBjqeGEo5f0nD9Deg
w+w3B4fYwd8ppok6Fta/L/jJnI2xCx6romleiiUwVIaHYYFc4lLB0BcqUgNkw2rLRy2FF49ksnoc
vKJ7lPpSDYOnI6aREwZoiNMkiyc7kHm8ZPvkJUCsA1+1Jn1GdAiDCAtjNKNTxxM+aPWjFXTJuYJa
85BkkCqM0ZzvHRdkMex4++ZkQ3QtkDK+eWZkXVn2KO68aR7usmocr4oalbfMKDD28fvoPml8JJ4G
x71Pygmv15pFkqhL/FPctioODGp9cr1ihOiK6DICUP0z+xPlMY2d7sVH7QndYLCD9Diggaq+f507
rH4wdx7fIgt55M7c9V3IolRQqJ8b9qD34agaX0bXRcsb3dOveM/0uyqaxgcfHyokqPP0UE1hhBIW
+nF8myB8+On8R9K4Rx8/sm/sXjfo2kQL136OXsGS/o5sdf5DSYw/WPiFXm4FLJQHrn7KWj7O/mCe
++UMbox/BziwEouHkQmVPSHSCcTkjwJcot6ZPz2wBkwBs+GGNur4XGOkvqjxz4iu1Q+eNXVIIfMG
MDMqL1mjISSDeN/4GKPWwqB8vOSmEr35iuc8OhpsWjGCD80eyp3lD5c+HaZvps3cSdOCN7fgTdGm
vEA2QB2/RQAAj0E59Bc5So+Ta20M2l3uaMOBtcTiDkZQzFR1QQZbHoYcfrtbs8wJQUSpIrF3mfZS
IpkfS7bqYyb6hFxgO4/kVZULD40NvH2GY+CjVbZYObZK96XDwPJu9NUM+QpuSYbeNuuWA0yPJYmi
nXec2gKfyyWpmxOkJdMqrpL001rbwU6Md5g8QJKzHSYFS6DnIX5PpTmVt9FLKhwsiEmw1ZGY5OE0
Tu1GB6I05KCx/g/HzQhGlRDU/9e5Jfnu0g4+AldGQrt3edshcv0xKue7LP3WTGH4Rp/r74rYsa66
D7eiz41X1XP8szGEyn7OecyOV8TPdlVcJCUHmYb32naZ92BZygXpovnR6xoohW3efu1Hp9oZgxP8
bAPlDUKR96epaafcpTtAB3wfaLkeUQFR3i6Lf7OY8YQ6SPxHFdUxn52m/bbY3e8TqysfWOe+qYi4
P0AUqB5yrQpPyJnOu8RUq4etQEoZYP1dz8SSp2idvdp9ASKDc/NyBjlEKm7J3h6dnTPU7Fn+9yIf
Tq2MCXwh3f+SglFFMHO5yHYCSaaDemHzK747uIPi3HdjgAER1qE4vih9CIVEd55NlByfU3vpfbUC
hIEZumseTF8slVL34rBU8OCoGJfEKlL/a3LJw6l7eIiWQPKAYGpHfNHYBVlKtwKpJ3lVrWYnc8AV
QJKtbeTHCFmYQxdPLO9X9R8RxAWvUOvvWjBBf+vL6YtTMmmvp8Z/zee8PwAV61/0LkYN0xmzJ9dA
VCVGxO1hsvrhUoCqRcExArOPbdXVSj00QZZefHDU6DFP1eqUMdd9VtHaZcWA1evUqhUW1ovsM78u
3LPm7X5NbBRQrNk0f+Ap+s1vUvtXafl3KguZAUo48JqSOmEo/bkoWxv5PhYZ2NDofo+Td+/nefHL
aOKfiskqNb0lAHpQQ5bV44ZlIrVgIemZzdnw2a+HBk1zJhBSOjpheQszqIBSmmPhee/3c7OT0jgN
Mzwv0ZST0qm108daMX8ky5nY8cif0rp6lbLYdFlzQmiJMXn0VLaq8hjjJEQ8sOboSWISqFnwfdbV
6rplSQw31PAQ4+OzHrWVqk7mnGM2onaS5zQhcpNuA+8UcdD9Vm+7jjpkD41Z2Hf+rFN3jnGlgon0
OiZeyRaRz+aJlmo3z+20mwqPCs56pJ3TGakYKZBgdFEN2itLnVpRpuq0HaP5yq9yLlG2++9p3lWx
nBgOmZx8O1uPTce+d6bysJ5Xiv005hLvas62ouyxwzIPhu1BBFtOrww1FEEYrO8OlIL1kvIDw0z1
T55pflnzDPkF28UnL6EJ+k6nXpuwPfzjf9pq/31e7c8sQLdh/Q3LXZDYux+7/Lj1N0nJetGuzJ5i
hF2hip+t1lVvxVJNKvhmzTKPRKVEgkluv0RNt0O6YfjDY0foQemGE6MN7NTG5qFJompfY2ARRFDN
gib/aRXNhIYemMZevdqhP58dr/sLWO50SBFWVKNfvZ5gHWna+FF46IN5Q3cN0/bPOvO9E2Omm4uE
aVTp0UGzp0XK1vtlK1hkx91OqenIEZo1kcN3PdYYG9yt3Dr5wjzzAgnvs9n03q7ntUPXY3qr/Qpw
cfdZC0ZOBs0PRezksVebeyeGf1mBemJB55iyulWY+s+wGO4Vdj2nAkvECQmGctnwKxQ2HRL4vhd4
xExTveQWKdpL3SbKsxoz5S3xM3qu/JvJWAR7uSVrGHtoUmnysOZpmLjs5mLIrttRASt5h6xGcgnf
VOVZCuCg/WxnGFdV20PlnF+b6rVJzeF5YCDUOjVa6DlT8mEGMoJ4WcwPCT4rJSYrOORge1B1DsoO
7bgboZqaHnhDK33stREHsCWYUv+lHuDxZ8XNCQYL1D9BwWrxHo7ZeNILtMYkL0eB4TzjssaC6X/y
upmBBJKm+rnCRa9wLf8pWwLkKLzSqZ5bG7mmtEUXZ2QM8zwvQZQa5cWdnGknSXoQ4zlGjQLCULNm
bfmNbX6NrNa4kyxXqXR0ycYZu9CmOEqeBIbu62wTodkoVd4VoJhnTM16Ycm29IL93anIr3JhyfPD
YWd7rXFop5od6+VHSmGUqPnNshEgXLIsltUfHUc5DEEYvxTlsYAQ/NxqWvTCnvnvMar866AZDwiR
p/cjZlXPErgzWv/IWlmnLS+d+hwTN5T5E1WJFSiNvoHndXeXWIn1zGK/tR7bRfZxLnzcj8K2wUXL
ZdLmp3gMzVbpntc0DknVqS5Scw/Ol/KwtPTbMniOG/dp9hgd9HPFXlHVmc+elyhPVnQLloQRxX8H
o1V/71i1vJvMdJkWwvfB/Q9gxlZvTFA5Sme6XjmRoxY23hXRM4Z33WNZTIe1Rc1lFIA1bneoIjdP
RZ0FLyaLZC96XLyWfjDepJoEDMn0HbZA5UWSUldDZf1gVSDH5SjJg1GRQklIHpjDjXtPDbznNDe8
Z3S55zvD6H4Efo1KyJKvO1mPk1S882MX5r9UQwHzys59+CA1GPk9q5Fm3KKZ9ldMUXtRAs9+hizq
POMgVh210MXLYJydZynQWsQ91ZLNGUlKAYIp5mOVMmDEeUNBOTZs2Uo2jH0f0f8mvXW/1Q1ZO8XM
rHHOqV7FJ3cCMYGcZfhSwoY4YM+SHA0HZbS901b+yfAMlMPRb3lB6jl6MdsGbqiRsH4wsh7qGimm
QouXiQSMXWbcsnDz1OeR0UYZYIenYBbiL0p9PsLDf8eWJPp6X/MWLz+8NTzwd4u1io859J3EsGvO
2L++axeWULdAGCUmwSBAySVgUgtwUjKRru3Ons6O9xgj+FJMb+EKvFpw3irD7vqbqs8ss7TMYhfi
wxYwRobqIOlMWA+9mX01F+JRtzBp6uUn4E0E88gW/pFVIeyGGiSLAuju3kmgV+04Y3BUL/ob/43q
qfcrSnQ0MJoc2Ucp7vsZhqhEY2RnkPxPYrY5EM5n0w6VvfWOuRMWJAk6I7Frs4Uod3EtRuzltqzK
nNE+we4Ahhn0BfOoTIYCxa77a+rMP33UItKiOo/Yfx0s7TXA1/Gu6PpvDrf1FmEHdmo180c4md5x
XFC1CacpvBs9TnaU/7vdbYnJE2APKzyaAfdKwSXtpnb6oU4C89Ji1HZnG0V5tZkkJFVc7xS1Ow+m
/TnlX1vWCEMfUofKE6YJaDVjchdB+lmxDnENiXkhpeUL4tpZHpbEMkQbjhWyIHx3e+2uQdkiqGw2
uowSJb4kHe/f3Rgoytw322uQUHS0vaJkPuv9LLhVofXLzELlaFj3xVCPd01oD2tgmNF45+vLncum
H5mmV3dQfqs7L68QHZdo7nq9dpSoWK9KTILE8SvQTh5qGAt2vljsWEqjgqDDoOMfG1bpOfk1yhAC
WDiiy9+UQP7wluwyA2UZDd9Mf+EwzQtGUW5HIZxTibYzC1555kyH7clIO92SEvO0AXsrCLx03gU6
gQTGAvvbAqszw3NnWrdkwd5LO5AgWpIDWxynOWruJav0LcwdApfRiNga9OJoYCs9z7cvik+p1tS4
jxo5HLCFNbZGnU4frgkiX5DkuaeLPkRlYmMggSTjCBViLVJ+1wwphxvGkO1ubpweVxQlHm+OWxwM
bLraYpx2QYa1bog/9UF1K2YxuuqfWfv500vHN61chHUZj+AbW2A4B5V+Yuv8qGc9vNHkISuqcIdG
GRulcxne22BhHgK/27Pf3uyGKXvMND4RuVdZBw+V1ZtatXu6jJItdFYWy6q7IjewTG1n9QX2vX6Z
BxyEbBdPWudrW7f5yWQTBhR71+PF0gSnqMWI0sx3Sp+xPwJM8MAHl04jfjJ1zd5P2qQcfaXFFqbX
T2j/I083fzbM9JqXJet3WBJFjfm9Gio8C6f0hPxSdLQg+hVtdx8Gtbrj4wgzOSyKQwMhI+zuEX4F
TxKzpauobL0GMYsqcKn2iLJFp6FaPKJbAxQuSxRsTu/nUh/wN3abQ4lEReOy1tiPvxuHG+P2HlYp
HD/33n0wJfE+wmDLz2MVXVMsSiON5epeRfjWiFHHxzSz6n/HPoxsFSTVfpwt9+yjdaOU7aXVQ24C
OnSRaXOnzRCueDOY4GKGL567LF1iBMl4rPnT4dO99C2ahnaMY1/z5GwoE0RgBbx/NyhnRhTznv3H
Hwyew6M7wd8vFTtBmwiYjjsz9jTh5rjIowHf5I8HuTddEvdlRALpwo6neg+YFvcMFwcGNedBl7B0
4cx3AYLBbuCqeG11JppTsJ5C5Xfr4y1Tjw9LC9Jju31Iw/kvi8J93vChrJhkK47/WOjdrypDHUnn
Fd1rQ49Z0zSw3xg6OOaosXlgQfS+SBoccG14YjC4DynLCYYJKXxO1PR/uDqv5VaBbls/EVWEpoFb
QMmSLOd0Qzktck4NT78/+d/7/FXnZtWyLEs2gmb2mGN+I5DDFSkCa9lX5vAacb8Iobz65DKTD1rS
wnF5L9l6KUyIdQpw5SwQvezz2GrbMu6j+wXi+tq6X01Bql6sx5/LpG0Hl43gbEzhtQCcpJUc8cpt
bS/50eCw+rUim9hQ65vXIlggQBrar0NEIlwjKz1YBkqel+n3EBfcwFqKMEqmp8VwtwThYh9JsGJp
Qqfbyg5Jy7/z1hi3a6vGcEmKZqu5L4lWVb6dldGmKyr0mana2lKrT2vCC84DymBqGJdYZQNoyuUw
6p/s/JPAW5xpM3aPfU5Ua0deF3r+RnrNuzFM4FkAJLkWocfD9IIj1wJ2lCUBKZ6lTzVoBCv8Vd8j
MNUfFlX6mZPsbaHp/gSyS2biBZBYKzBJgvkqqI9aPawy0ldciKG6Me4NK7b53vIae9NnFLcdUKf6
J1vfVjMHvlYk35hzy7A3n4lQfJ7wS9J1gZY6Hz2QqdfexqBGN0RrU8voIJlhApaR+Q/5BoSJfM9m
+7ZWNO0L7yRMnlYa89nSqf5Z07PNROrw0PSnaB0JkK2WHfG8knTZKtkvXyRno1c/5dX4YYwEyuvD
cicyKv9xveJ6a4RAotFp9AlW6ArI5IhnGLBhzDkRdPUIECz7nDhIftcQCqxZ2qFRFFmJMNpg2HHs
9bBwEPyJFDhazbYr7eiebMNhQ2snC1TrPEtVhlY1shBoYGiL4o2M+yI0PBrefTekft+Xr/hFGXIc
2EOrPCUvCfem7AgSvubE4oxWm14rXoD534NOc/3+dZIQ6No0Z+5+Prip+VNr+U+Zmt99axEW2EHm
19lDoXDvqnlctm5JsyA18LK7BT6iZInfDFRQVQL7m5f6Uc/a2/YqVFXLtRH7a/UO0Qszv3CCVbaf
hA/3rtsoTV7HnZvLlGR+WkvUkqtRt43VoTa4KZR4hCTwPlgvrJoyDjLj0JXpxcGI4TdFfVvm9b/S
cg5tKz/7lI2XEneJW5Sh0Is9RhX0oGggr2WOmKt355uBNLMYVHXY4kDfjFYGkWee8lBqpNGb2rD4
ml2pMLK0bxeyURJNGNFTayMIlTIHR+4W1T0R80YbuhQ7VICdvaJkJtVzpfStINV76yYS/zCeldTm
NNPqN0+vs5spiBP3yhB7mKwE2njxsqxDEcKfeUq69btW8tWsl/tJBmYp262M1XkFzZlLyHM9+ZOG
lOcajLVb93AGa5OOmugPeRRh05a7OdVCNyXr/n1Jmw8vLp5kM56UxNOozy/JUOx7PDi54pzIhn4L
kg00zXRKAAdiaAOM1hV2mDfswLUutDquT6jydrFv+3pGxF1gxsGHBhpAdkVsfyyD+iCbuvSdQnvu
XUA2Q2q+92X+PYPTs1r1znzZL7ZdfLHWbp3SwyjKp4Ux8qDQ64dmBF6ewmGachzVHI9HQYjYrqYN
gOfPQjvq1x0NSGBq/SEex3syjcgQdNHH58H57UUPmoI7LBnbRL1XAuQvAGVfEzORl3oFtqk4mUN1
n4Pm8Y11tjfC83ZKeof3sgfQB23oUCt7gLefY5ZfsEck5GiSxn4kFKO+ZW4YC58DNt3kimwilB1U
4cH+1svhlOvz28gvxdbvNcWEAemzePE67cjK94i5rPHH0eHQx7cGyfS1be6GbN6rOtr2+36utj2H
hUWCnT+9Q+XT20up/2dQwE5zm6JS7Qfy1PSeYDHlnfIa1udo5fRTqu2ccvXObvRbFEQo5/jTKtW9
ynE4md5wN7pFQJ7DfTPEH3bJvpERMqIb5uLdYaYePmk9BbRmSHkQRH+unBt0BMDGV5QNnTFT0aiN
a+kYjMedYJ9x8Ngt1+Ut0aMddUCqo1VxuYyvckBUXgtX+XB4LkWmer91IALqAsORVcZPtSx+m0F1
fjkUc9h6I4mRDB12iX6YdO/BsSgilwRydhVPR6unym7G6GMcuO7W0dxKYN5OP50t1DvIKXkI4k5q
Bd3QNgIlincK5O4rDEKMTjESmoV22E0WB9nhMBJ5srKgG2U4mo7HwL/r+lM2l2H52JcwoqZc07em
BbOh79IHAuCHCLY9NzgqyXvvR1fjeDIAkbEbs/duNDxpYgG76Y0fYoA0vmgpvpfxo+u9bTyBFO1T
Moq93AsLJIKOBkeBMT6sdI2LhyKsFVnQxigCo66XKNb5vlwn90DI5KuTAu/hDj5OzY8xUBsvM5dn
DV8nS09Cq0mYm2EoZpwubfpgsPyETCfhaiK/Z03bU5zW/wgZTXxhjLSVrOeodwkqqb4MyHXu2jEl
YZAIFqUu+ZzVeYzbo6RYjIfqdvJoGpIvAurqzADRC7X2i0vTIrDja1aEqb4Xmx1A7k7q1vW41cgl
zN3xmjDI3VwSIJX1cFTb19xsuTrmQHarfrGnUlGMF7kvXGowWeDbiNN/E3r2cLTrKyHLVvDe1Pxs
1/PGMG1FYUVoRurAdpDjnTar5pBq+Z0VU5CTSVuZdrWzUKbadp0paJNpx5C21csyRBB6lkn8Bd8K
dmqOZy8xWq4AThrtH6LfZ1rnh0haimTggW7lbdmAMQNxL/wCt+1+teMu7CFienMWZKt97kYPb+r4
a2s3RC2fUoJZK0RogI947/JmwyjjXTYJsdWr9h3Iws1YrRCf6yui+aMVBFcrz2BYv06eG+FQCeGB
chEJ/FaPqTvrFMwkFvTK3WFasomGdOYgkwz3yIWpEPszG0FATvNCZrs0t8JankxdntqMKzDhCOeC
UAm6kr+2E01hMUAcLjeJIXepVB+rusE581zgSPXJBWk3pcFxIkr8lkkMbCMr+3XJrNKwXCV4+1WD
zHf1tgXQQ97M/qgZW0ngke/Z2qOoxXYCcHtdpGofDiqjUAsG6t2VLkf6R87CpllH0IHvU2J9mVJb
tpE5AUtmhBSiIdvTogBvR0Voe5z9tcbsAIUJsYkJ8yvU+EOawEjKrX+WHCpfKuR+G2oS6yYSog1e
0NTvU1c3oco5YU7Kqa95nCWObX4iuPySodwcp5yutUnjfiGqKDeNB4B9ZYhVhgFKywj1vLavP7BJ
0YhD06Sx7+Y7YcOlNZTaO8bkUgdkTQBqroeeMrxlRguOejhqKWdb3Qm/L5rnrKgYR5I3gDHDtaZ+
ngePVF9ECl8WyW4mcRxq53orsbA34mcxvO+mXLMQI1vDaTreO9X87vTzNyTR/bosgTSNj1qlNrTk
GUQvwxeR6mz4JHMV0AfRG/E45c792LuMZWTleXJHGiitTiPbe8/sgUT70nqKhodR6KC6YYiSIEbi
ju5EoUqqc2GLkzAkl248kOdEH6PTnUvDrmOqqzlMUv2OwJFncyIV0xurbZwsD0lkT3gBnXsaKgS4
ZBHM5vXN9R5cqWESMa8svnJQwTBkFNgUmODr4jAz63CBYkvMuT91I/2GZKc11bkqnsHmeTQ7oz3n
ZNA1ibVRmcFObDJ4qplWG82UVuDe9DHATkQ/vAtkg3sjnpPK2cyt/qYVBa2W0dxFCuaeigjDK8Cg
tc4YxNPwnbRY723rQH3RVwUFxuz4NlUlu6/5oucHKmkb6nBBSlXqBUY9Sd6GPITC04IIb27VWkbg
utnP4iRvCX3KZRnLQJtgA2aeuRyc5bUWabGJzF0haEhXzKEygxpvJDkwtRjf8iq+KtTs/KOMT82T
XcANgV5JZ6C0klen7TKGSBeZPyvF3dsm1XvbzJQckxxoE/a0hxNCoj3Hg6H800RkZORJczvEydYi
SGTrLerY5OZXoTGwm2SQ36+8oXb4xpH0TEO83mp4VPyWK37jaQ57Q49LaZ7722rZelCAlwW5HT9X
G0Z5DJ2tZiywZRKhoKuV9cz+FRFaSJr+1FFx0h0NqHnWkCwU2bSe0n6fANjwMS05flebP7MFdqp4
NqRT7eLa+HAMbe+sCv3Ew81jNT91DeoUXvcPvJlPKup525rJ7QpyGLJvngekwUIhWC9dQoTrneJu
yqXIwGH1iSUG6/f0j3zL28gjYjlljTIIOi8n58Uz1HHpgJHAmSNL3uouUyc+Kz4skCj3ae6ZO+0a
uZw0y6mwdajvaTVu05R9mk7t3zTzC9coNhBM9dflUG66eNnxc3TBxxjwbXIgVug5N0wtJAFr98Ig
aeTPbYR76MdTr61rvaJtPznlSLWJMdVecZwRXc3oxLHIPbapLFGRRcHLtYnJFq237bDXvOvS/GgN
vFQlngkE24eag+dXs3WvFTmSobDeJvqWRjxPIek/V56KF58SWzzFq9wbBQW6iAnlY3WiAoC0xx7W
NWG3tqOF0RiSMILVnZfE980vC29E52dmslIl030h2KnJjnmabCYWRehvSUdQw2LW5EHNTwBIiy0e
rrvMmU60FRj004pbUcRDyCbwNF/JrYv1aHzGlfvpjP1Lr3Ni5vYL2RePpqxCEZNTSAQwFHCCZJeb
vuNqYawLh/i+t/S3cbC/NGdCV8bp1ltk12U6YkzG/d9ZU4uJienQjrd5CwecBQAb3BXebLxH182r
q8WnFVIhSO1TbsoV4a7/blq1bR3tpSCS2HcSaw7mmsJbt3EzRJwtVDFjVXuMigvdt0VxU0fDVyUY
oUjGFSgl9qdufHQKcbRK2QemNlJTVdjvdQDVKtO0UFzzeUfP2DAKThR9Vn8nZbIHXHHTpclWz+2f
xO3QqTq6gCSpEqWY7syluc0lgaJdWxyaicjUUW82uMI/c6PHLmqS0G2nmyyn8ZwN+N+iCnCwveFX
OI7JxUkrTMLzqdIM+E7SSHyGHqPZeogGRiii6N9aaU8mUUJK1smTln/ATKzs1Qy0WMeNNZu3C+yx
0BqMb2ccDqaXPtYznXUmAH+G6Hqwk+JjMabXvGKumrQF6Fc1f3M63y75fK4z7HlR/EkJ8UmwauI7
9bS1m+VjbK5zeTo3cq30cASuNexxE7cdtflVqVQ7unhJaC1Is3pqEgBvoiYkH55NIkXeV6eyIE6p
th9KdxZ00LX3NZ5PegtC2qvOJku4cNzdUNduUM5A7qphk87pW1p0IvjX2s23bRVfUdPgtTTr+xJa
4+CULC6yI23JHsDjHddq3kTkx+NyYlbbaI7MGT2a2oQ5nclfpiz2ywyWMCEbNMt0RL2xmjgb8Zyv
wgp1eqowuGJmQao50INhVRlJiWm+XWPnyATlpxTtR7GulwnOF201eeYKeZU5tDZtDL2qxoPpxjuz
ywJnHjEca6RFZestw0s3UGvXXWtbGxu8AfcfgzzKInBNrq5p1ac9mQ5Q9LGBK3cEss4f1Vjeg3IQ
bxz0FN+iouMsrs5W8TKKPCRA9a5LhrdkogV+PQXXhYgpjCX6NpacKMxP3K5FtEMRf4uc4Rbl9hIB
ymeXwBxa0RobUoiOhSgfh8R8L5UUbPQSylrmqVwPypMYuDFW6eOfVSDWEWUQj5s9u7FHQrXfmiH7
Zvf7xBTocACbT6byGoXMvbzZzalronfKA/wYCSVKhFB/0mjkdAZhK+Ni5xu3NPe4jJD1ssWiZGhj
8iG1U+002i17zVdVou2uo7MlL7sKa1vO7OmVty1XUDSrKPJ91Z2rWqNBwAts3Fz7Zt/rL8xCiDRy
92rVmJssQVYSkhUrN76Z0plNI+QEevta0GQ2scWLvVv60rjRCjpYLZMIdCIcNmpuojOeYeyWxWsP
jMelfreQwaQMq3zQlh5ovJP3u78v//MYGPqM67IvotBhhAMQf2NyrxoIG3fKmiyDa/qTenNFCoyb
AAvpqCVoveVQO4ykM+T0IdGRDYH/1LFGbc/fs10NCtVRRCh9QOzZ2rysRdfvJir0buYeNnUIkOnw
SL7w5zgU18ku7j6rNh+EMXk7J/rnkNkZLIXxiY+Me02P3S3TRUzOcfGujQBVa4vSXs7Gb1S5XDRU
2GUUfVmZGAMkIjcEGyA8C4izXvE3SZYlt71J52vJlmjHxMHDFznfiWd+Tz327YVFOBqjAyRmAOko
VoNnvno50G972yzaub2+XXrtwFgS+9QM+d5zX+DngT2sSJZYq2BastOqy4eyuTSZmPysmB+rmO5z
4bqHrhFIms4lN5kmd9yfTtlA/OP2brGL++zaOvC0EtlQdUehx3PQdxZXhEcKPFNlN+RjVGEbt4oe
/hBSXM9c1tahmgSBOja7t70VJwLYBM4OXUIkMJwGJmpuORAa426T2c2ly6Y3VV6DFlU27SKr/Den
a38eIG3EyNu6zU7Zij1usItFf8CyNl6iv6WLc/bif2Zv0ZPtyENz2XA2qVuxPGaP5fwSWSl0IZc9
WhJbsc+Ita8GWA6qVoHrZeydHXv26anuslQ3XnOP1Rp2LLtbJBZVkg9lpEcxor7ISdyyx36Sevna
l26x0TqRYrSI32CMMMLumjummfQAowfL4NV06BA7hHKISDUGV9lzM5kMq5t8xua127pqBEPaeb4j
yJSfMo8WvbCt7srPlUn+ckaqjCaaKyBUGHGn4z4Pij2cRu6SWxVukEtpMNE0PRkFQEDdAvky1Q22
KgQru/nJsxb2SzXviwWd2Shs72CKw1AOo7/ENKb6FfHJcfLPEZGPu02t+RWmh76ok0OcTdcC2ny3
GXHxUStjcCequ9PLksaKaX/V19ZT9NGisARGrlG7DqcezRKbbHcTMxo4UozcR5KzsqoRO0eduZPp
dmK+LsCj0my8yoaSvtD2kNfEmrFF8UvXcaZfxgkDGSHfdQmUCso7X3X5eN+SmR72xBtdgfxHdPlz
bLdBMaLbKIgaxoysSS3VHLKphfjBHSFpRRS0Y6qfh1nfltSU/uIwOZ2uJJYL/eI1wtoJfWy3ECIP
a5s5vsyrTWIS2LLG3BziWPTHGb09dzG4Z7l6kRUmU314pmvG51+tWH9QZKO0z26KGlmdfSuc2kwS
vTJtYTFAkWir9DQ49E/bDtG+sZTGUCw8yMIrN+tgcTOe+zcQPZvKvtafNaNx63Swc1bSIq1fKrla
e8escTOLerkR/bUn1GGnIX4DD5+Td9S1BXnizG5sRMJpoc2CAeweIZALjW2WtF/KoisDx6iiAORK
hZeTqdcmC4hsqwBAXS/JS6F4i3zhEraKzg6EENc8hfZki+x1kBzbyBjkPktzDExc9oz5vHSSv7i1
eUvmiVBiYsmyRktGutOr7dkYi/PyBOpTHeP6XkdC4Yyq/IhPZZPkPbjvvmO7x3sbzbIlaGSi60yV
5dDr2Ui3qYMsnvaCjTvxwiURq6OodjSLLRgxW2861wnhLczKfupSDA+lGW2mbHm1ZqYuJ2d67iNm
PbEBdbuKIBqW6OGi0pUnaf8EKUHIOvFXY8kxdNzxJqaHinDomYBR4gXZXDY/8Js5REt2N+mjRvi0
ywTM5BK7UTGY0Db4aU0UOpOwkZGEzYoz2Y7ArXEhMfXfnMUysNyoyjwAKqlXygqbc040xo+K7U/d
/Dep9Qf0DOEWgMLt9m7tpQ4ZJ0KHjj6Bb/HTwpRbvWCCgpYh9JqeIRN0D22ebmd6zJIUnyyZNn2i
vXudcDej0RG4lub1mc6fsylWl3Q8QU+HtlegG1Q67HMY7qViZV+7A+wjApgYecht+5BZ0XIjI53e
BlsfUWHJceJabTVY8PiQHwet0LedewfjgsJQX14mZezXXkcVVt3zMNERkfMQmHHVB2r2DArFYuW3
j89JP7wXkhaZ9c+c0juX3T6bYO6K06SwGrEdGBUN6MTTqNn3HXPjl5g8Eq0mzJpwp3DutZ+unt6t
mFyvIjrnI95KMf7MLoJ+kyHB4658GhAFyHvz4P5WEvHDep4itocZ9IYNAzqf2nV6LXGWo3KILiiz
7F4TDfR8e+GUW5var7GihMbEns+5MvH7pvrVrflrmHQqFjnvDdae3RW6PdfFF94N0iuhn9LvZWds
Ot0Df1HGWZVkyC92sUtA4GI2DHMt25c6gc5dZN21vZfd1D3nttWGMQfZXxoPeyBNcKP17E0yzPNt
424s3LOhqwRpG+PnstQX7rAZVbDli4bxua6u8IE02yW7DuwO7DsIbcMgvzY/GUNWbBWyR1P3oiBp
kV6T2k75H8JJEdfjpZJM5mrfaO3zhxbv6b7qoJ3E7dTTZltV9e04VzaLYGvU9RjrJj4VQ193sbf2
l/T6j436VuKkvfl7SBYtUUYoD00u+Wv7awRNpPYl9kc8uSZrKcHqruZB8e+mJWxa1uGoMZ6yMc04
D/TXHrxEaJimE8TW3pXSDsXqvcZpIphyQ9Ou+3LedBEbmXJmDiLzO1W3h1b1T5PTrDszs9LN1BW3
CssYvWO6c1ZXtDsuHoKN3TGHI6zo1dKJo4RjjWVKH0wF6vDG6vrxdmrch6LigFZr4ZeN0d0O3tCQ
4b11uem7DUyWgfYG1LFLFy2I/MiMQ6K+5tGAIu7Qls9G48WSOAub/qNpIbkw0UUpVG68zrmUdMTC
ZhV9QNG6iRgdnGixwsy5Bm3Mv1m3hJGcBuILb/JuVFvA3zgXo1tvjc+xZK/Ctmybm00SzFqOHmPM
Nwb5AxQ56pclF3iU494ZVnffjjkyjIxfioX+p+C+FEOQ7rTlnyI/OIss4za1rSkcqjLeagXJCK3h
/nNsPJrl8KKGKfIFGOTAWfTA6RfWZ2v9EcrddxYx2dk/R3KCrmXx3Spma3VnoPbTCDGqlvg4W81z
l2OmGDi5zP6JOY6j1+HwiaNkE6UdFI/R9B1PfF8nTijEoZP0nmkFkemcTJzXBf2XzRTLg4fl54ZB
xWfjGjMeNxrd9poD4IifvmDYkjmiGvF1qyIXqE1WPHmSPrXpkFEEC+RG1stlsuge2CJ6T+5woLCq
BNG8bkYT6/7UnZcxL3bYMg7LFF2IC2H0BS0iNxRWHYfXjJfltazs325VZyHGC1Uq2OLkmEc8g7NT
wxDUb3MxcnZfqzP6KBeZJYJyti9RTqx9aw8HQ5GDXqpHbVmN84gXyMQHvK3TfdlR4g6e9Wvm1uhX
sn/V6mFF58q5GXDcTCYzW0xPnZscB3ppaG6fphiGk0FYbJa4y1YbBi/s1zrwRMLZkt4XkBmCmLW+
7nZglQ54JrmV57rJfH/zUUjixCJlkTit/cb2+JmL/GvokpWz39zNLZ+LSAkvJG99K9f+I7YQIbPs
Ok6f0UGzyHgyazcOBIgyFAY6tjaHeeqmLcYnVtibbMie+fwfnK+u6bwwRi9ApkX07z3d12a2VXb8
q3r10JvOb1MMr+7SP9KFiAIz0+DkOwRneRCl2ojtgDCu7h36qBqpwVJgySbywPXHcm3Z8ut0nZ3I
OgJK+zKi2Q3aCp/YtZtVDYzns1MrQmJ3DpOSwB9uFmvZOVxBVVzvShbuSGpv1pj+A25WoTy3alfr
2NoYf0+638rpX8mZQo2u6ksrtkbEnZM1Hbqyty/FBP24+jJzF2+62oxuiqVOFw25DMydNtf4GW3B
YBcZP475S0PT3SSrd1ZY0sLKAI2A9TptdTy9XnKj7NXwszQ5N7VGaqVVniTTannVlrthsfUNtjmb
6mIOxkrujFnF0MaalgiW9sHkhSGscfnn4qZjUxoz0Um6Y8LgtdcOrPC7pcl+k7q9QqeGg1Vp/N2k
cgqJikN5yybsmoG2zC/GmnhHlI1A9WSPu3ZqbJRTPSVNd2eNBEGAqebXSMO5xOvqopYz722fZc5W
qKVdHqSLTnCVlZ9g6t1j/wb6pxo6VoomhiLcCefUrh20ZjM3l2HVjWNVTtu50uKwzSnKmn5fVwZ1
K5pwWqV8eqrauMl6TksWoChpq43eDDexS3B7rBO7gOPI8LR+4xUa48rTW6G6TTf1lABDfKcZFP1z
Vf/ENPTajDBKL9bSUFvMTzm0F6EP+9Irls1gUO8WQy7RgyyGhQqILNF8N8TWVyOOscWqSU6gQzvs
n4fHoRY2Y+6T90tGyifil2jdFzooO0UMHDMtR4tNaRJTRqjYvDCwcklm/ZLOI24P49DERbk1kAdk
Ke+U6V2tPJSjTUuQ4oLXtenM116lTzgsKUfhUNnDxKBGJW+r1XqMrOxBsKZsXWfc5d268xrjJuJO
zrBoMNY0yIim3GQZaiSJnVna+WarrBAbJV+5McVOgy+mL1HNmeVO62S3TMbWGQaqEsRGj8wCv9GK
k1DdT5RNP3lPryJbfaN9KNpx5KJh5C+q38xE/qTK/h2nGl6/GVp60eyA39MvWwArtOzaZfKFJEvD
vqk6xDPtYtXrU2I7L5mj9rppHdqEUlUbzBP4HcY9BB6dkRui3bujf/pnCG3T6g03DNAQkye2dssd
Vp+/ugpsYP4lLEEOW35A1L2XDkpcMdSva+SF3bKKXTIYzx45rG3rvSfj1RGfJidtxkiB0Y4UiFKd
7JLc09pE4C7dZx2K2xjVF4BHE86r6bGd0GKGmGHY2pFnBscItIuah5JBBt9bl1M1emG62qQo8RQ6
JicLTgptVndru92DZZefXU9WmaY7sPYxpOnTkyeQly2PsQLbfZwHg4LNDlly6UDDSMCGK55zAjoZ
NwEvZlvdZ6WPoYZLtSU1VKXmRRoOmaFwAzM097GJ9tdbHn2B17XKbV8kFbPpjPpErX3fWv2t3Sk3
oNfItpvQOl9rrbtilP2mwtMzuzgf1XA0R7rBMe2UTvuG5EDUI9qqP3cQJPGlmg4f7Uy/vCgM9qXO
AQmetTE1Gu5r6240xpdSRwKDinSdSN9pDHb3nqQooVCcmVa5tgHhSaVgJ/R4QRyg+o36j9Y1tmMn
TqPjwENpSIbMWbMBWjg1guY4nOdGDGejTsczAsRKW2/W9thHZr/XGnUoe9E8ZELLH9hWX///90Dd
M/8Ip4jbpoxgQUZJbASdrfe7//02T9TUtCHWsL38PYQdgD6ELd7/+yLZHGes467a2GvfPKDDtA/Y
xR4bHXjH30MW8a63rafv//OE67MKAky3/LZJ+N8XQkhnSn82tcPf8zBbq3vVEl9/fdW/f5gt2ScM
VNK25jf7e6yX/RDgsLPBuPzfY0XqBgZQn8vfM2B3LbhdMgRtO58vQk3/+w97u3tXVPPN//e4oDYA
pTPT0Pq/5xuthGIhTvRJzdv/PlwQrXYb4zD6e9G/x4t6IXoqse/Yi2wbs43uMjI9n9oI41TdzMPN
35fSq/NrBty6SVU2PnldXBzNFi2xiueRO8fg3pOBEBSM3wxB5ajzrLP4/v3o0nl9EGPWO/x9mRVe
tmOwQYT/eeE4mk9kFSKaXd+2K6DO5cZ/nvr3Vq7XvNJ1Eee/d5pTIhvXyI0RJHj6PLblnu20Fvx9
mTJ5ep4987lsNX4PXb9YrdE//r2OwU8iZXTt6e+F7ApTX1t50fbvu0NmBwueXqZqivr+7x+7aLtt
3nFpgcpKkmCUNayLueyDv2/jaK7vecN035HBzCp+fU6ZrgmuK5pa/32dvF8U+4Fqh0hhbofBSi9I
7Mm2nlVxRwv+6hxomnsQdU5Yx+n0kIPUDHuoCo9L18ogYvrmidqrC+JZFi8D6hvXnT2/Jis8O6ew
nbdK2ZVfaGP9Ibrml1BZxiW76tWdsvJbNRVjg5n1U60Y2Qu3/jcoKoqSngodjjqY9IaFY9XvIkVF
43cn1CosuSUUGiEz7AdEE1PuTDx7rXcJvZBfGhFHa1jbn6Jz7h0c/l/pnL27VdJ96uwJqN56792k
d+vnWbFs0yYmGsUz2nvC5OFqFg5L0DVw+e+xOG8YqVw1ip+pbe//vmHEhsMiETWbvy//vtGliENZ
XGiUO7zUf57XxGojsZiFf18O1xeoHdPdTMqFqPf/3oOs5xr7NH00e27rJFg7R99qlgGF+Pqcv9f3
6AnuVGtP//lV/75R9dG4q3p6Wn9P+Xt9pen4/KeEfn/d4mdjIn2/TjlxkbRAL6QFlfuxtTMiQZvk
zGWmbQZNZY9ADNKgM+zhoyy0W9Nu5pge8f3qRsm/trQ/MXh7r7M0XSKQB8ZmZ6dAVfHao1bV1tEx
Z3fL5nXi+i9N+uLW9DZH05tdg3JJ7A3TA3xAa77eV04j35U06yCO/4ex81quG8nS9atU6PqgB0DC
npjqiNnekpte0g2Coih47/H050NSJUrq6p4ToYCQDhvcBBOZa/2mn25dLcw3rpUit5PW3QF0v7PF
tdm7xta0XokyVh9BFEYIJgWXUo1vs0nXr0SRIrQgrJ7UBLnANg7KKx4cEkV+Hl/FbJ22Aq2Fcxwb
ybYtUUlJMhJcadyP59gUzVZkoAoyg+R/a2jpWWtHfYuyjX/WXN3a8odin+IYIkDOhMtf2SEDdLIt
oPbvhBkFN6xGWNJptvXiJwd0JayvDfvwRd34463sGpqTQlTmr65DV//WVUBzvlXx+N52jcns28Z3
oKeiE95n295D2xS1ZcIZso6A57Yriz5Y99iFropKJevn9TepXuOsHHnTWg+n/kYesJe1lwI5iY0s
anM/rYOJ64vC3BZMbRh3R8SyUfXx93pYDm/jgoigsqN71YEk+NcJNz+Eqoj0g/W/NIWL7A08JXaD
zi7HRQWMZQ8ZGF7CjUBVeAVoZ1jLuj53vBtW92D0UdwkJ0Q/WWf3YtWPyDPJUh946RUSZTtZkheC
n+buItzzgDNzDXkwDdPDuJm/ofc68JwVqVxL37c/+pH/WOlI213LqsJ1MiTdql1eYaE+JEmzUvUe
dAUBlGajRAa/O+wggzVsRPiYyhQTy9Lra5vXAkCAuZLYZLx8K9dlhQAfcdy3nrKIcD6hpvnwfgnZ
kJt+c22RUkdz2kEGpq+vNW9UdzJwnykJN8GD+W8qfdNSd4pGiF8OlB3lQTbAQyUdPA+epgL4eOxa
e3/egJZBJa464j/XfloCa0E18DNRw5okj5lf9AKhCnOCj5O3JByFnb1meu7ehD7EG7ckni7rU9u9
Q+5DvXPn5W5ZQotRgpb+WX7MC1ShzBG3aW/MyrWsbwN2RH1bPJHFsREnGrBXjUhdpiaWs1rQK8fa
5mlayNNmxLk0GzqkzE3lKKuqKKZVlt9OZe17e+dCXEtS5dtv9bL4W52pO9o+LeN17xBDxfdqPAb6
+P2gqvVN2PKzTgZ48TSwzY9aBPlALeLiM0m7r6ZRWM+KnT02mtbsDUsYW0eLgrWbClQ/0IB/NHKN
9BkMj0x3mE99DV2mKgmfcLzE1JgJE1SGsq7FeHRQ2fLGSKxAhTP/ZcPVWJbp61gg6tnW+kffrFUQ
pLnDjr1XDv3TTtc6ZEVVUvcLtRf+zkszttYN1C5HT58LV/uEP7lyi2B2fsx0ZAZDewKQMLSbMi2S
p04liTYqibZRoHB9trwlF0jX7VNX+cVBK6tko0IQ2+etnz4647gnGJk9a73IYT153jENuujWM/xv
8uMm3eE3WA75tZ2n3ZXnk2UY5gHzfYCgJKcVgQ3MLN/YIif5JUKS9CwPIhvac2m0wGtNB4kDhV16
CUDyLPTQGBayD1zO+RSYNhw44/i9+OMSsntaFE9pmuS790snAliwoXTNui2hBgzDtEe3xb2SpSyG
gGZ3yN7LYlSBYgGeuu+d+somIdjsayIgoMPUcJmXSvU0duRVo8woP9kTeetwSOrnPEmfgHn0L1g0
n1vWo691Z0HJynwc7PNpkTvQBBYKG/k5HO368FvSAYSM4xsz3T6FJ97AU57F5XK7RGFO14pFiLX0
VhbfG+JESfFBBmfZEe6+Dh+VDhtxgSD1ybGC0t3UBRDffrDqfSDagyzJg+xizv1ksZzZRUbvEy9r
7JtwUJV95sDrSmGps0vvEFHQIV+twrlZ9qkUT10mCTHRyjTpw2v1hS29cngbomvJstJ98/qtM7+n
Kw1nCbMy7RsIQ1zkx2e8je+9tOLJ4jNqIAXHoWj6zbIBh33rx2l2681bjlCtwOr8qHPqtlnFhMCA
7iAJB3NFv1Sq45xKPapOcFme2BOb9yq0KvTGrEtR20jKRuDJbR7Ek2w0UbVfgQMpdmoBTrDpRLHN
bPCuSSP8h9DL7XXRIY6gRwM8KuidmOd0UN2G1LqfElA2bu4rrxvya95r1rEkFVVj3qdcaw1ANj4N
pghWRZRAIAIpcEc0cz1wrYswhXk3VR6BU1tnhwnJjr05ou7CaKKFbLUFmc6xsb0T6XkERsMwuSpq
q7qyQayRQq/CL6WdHqosMh8rUdhwKnzkQKY0fCoUAghzB/vXkeRSa4LqTvAFvMjbSIsZa1mMtX4h
t0TE3S6T+z6BoYSAZ3gTeR66UVqTkyJJ7G0/Wvox4h0BHCZtyWhH+Yn5rdmOqWpfGXw/azuOxU2e
YH8Xqop9P8ySRejxLsrScLZ1603jIp09GFp71M6kOhMCl6huzVUZCP5zMR/e+jWVkeNtoXwfIVua
ccQhuTc8LAght5PjXoNIbG8t0QZ3hYVmRYjQ21oW5YEOhm21t6zsZxYQwkPvHWQdHTSDcCARkH7v
ua2BM23nH60sqc590KfrOE2aRz2MXuSvWhPfQrMPvkY8qwTTR4wu5jEOUkVHYx6T2MQUqsioHycx
pw9679XI3sZkbqItdCf9Pqa0wKXESXaEUuUetWZ0j6Q8yW/1OgmJMsr8Tcy7ocINm6ZMNv1+yiJY
rJQ23CRDmbaYFBjw+HDVXdT89Kg846M++ogwLEzV4ZjNFe+HJgkxAAb1ej9BpF23A47rdTiIU57p
8To0I+UJkvx1z1P41Qy7i1H34gneQkZavP6Xrl7aXsulqxEMl8INv3f97arGpOKxnpcxYcRnvcrE
g+pVxb3f/VQIu2ets/S3Fs39qeX3MYVb9Nu68gChTGWHs3itDrxjYfyTEFWNtTyNNQQBwvlQuBEK
k861im7XsYrn/Zo8zdCgVfBU/bVWllGGrw6TIGTtjsohM/0jlBFjm5AqPpCVVw6yHuI7wVNZqaWD
gy7y3Jukn5stZK/W0lpzJzvUslaeykPpmOTK7DZaFChnfO8vW0bN/9y6VXAcmecvPn8au2QgMKel
ZXbxMi27yDNWoY8NydTDe/3g+drOESTu5dBf+4I2/d63Qbt3gcZBi+yw45/lwUTok+coNdZ2maJd
0rRwv+Xpe596JN3xex/ZbKkmYi0dxjIhMEP/XkH8/ZhljUp8ej7VFRBf8kweap93F/CkYPFe1+nO
WJ7fy7E1xZsoRcdMDobiiFLTb9chXEmSpq4tpiuHHNlP12DhZC+zcVDB1xRwtZDr69zwgpBBdvHV
ILuUyWjDEffEyh319OeGXdMh4PdeWwhhr8i0ipUcKA9IK2eXelfNPWVF3YMPs1hybOFppDjNPE2k
G8+YIZQLWYTKlG9rgdKSLOoGlFEFruZJFkMrXPGC1O8LV9cvcWrcy+o+RLu1MfCQi8ZsfKo1Ur1s
Iey9bFVM9RonzekGo2zjrs6mt0u7idEe+6gt0FNiEBmPcY2uEPvR+ba0BDXB3FTEVY+v0pPu4Uzy
r3drzHfLMizYkEkant7vVl4y5m7TGoHmEpb+Viqhp7wuNk3ug4uexdLf1NFnPfX3YlkHMNFcIDSy
VTZMQ8LMLsuJmn1KtCTbydKYlkemSig+ibZ2I9a60ALD8IK227CqiWevh9oegTIF6dJDqOAqZymE
dZJnkn6okM+Svd8G2iIAO106s69HeDGVOryAN/PZWvQ3Mf4XJwTkj60yOE+qzseP7gDryHUvZRc/
1HN15sKzqWLS6U0bO09DI6IlgfjwJFsbK8ITY4wffQ30dGNgsTP0ivNUQRrbZFU0bOQoXe8JR7ZR
dOUqifs4RSf5kY7SqSeUXskAzh/lRRGJ3CpTtrI4xuOnCd9ZNKzq4r72vbX8SLchN6ZNOF+3XaI/
GrDG4tA5N4kg46GqkIsxsjrjlG2f+9Ik9xJplgcu1Lgbx8RAbuhH86CAYXgfMk3TyCSKxL7Jq1WY
sE6C7s4P2u4OoyVChwngUM+niOQNBjL9+PzeQ2u9hz4SyVn2x/Wk3ooOoqUsVvMF5yzufC05pq9S
c4mmiLt1hblt2rG6HjL49iwAgNpXCn+tKiKZrbD8r8FNG3T5VzycUnCC/uw1YMC2nRoHon8fPZhW
/cUVSvY19nTgL1b5UehmuW5QJjwRjbTOxaSVeCC59udIKVeya+mQ59N71bmdErzhRjXkTWJW/e1U
uN1Cfp4FSTHprPLZK4AqKuXAYkyJzWMNqXKdh5bzBHDgLLs2kf6pc1Q4iLqlcVNEdOTPkHt9ubTZ
R/31M8Tsod5+hjxlTSV/hgrW0EOYlV+A73Ybr4yNTaLG0w5wQLrSEfZ4kMWuirOVHqj6g9HU31sn
1xc/FdVYL3ckjdINbGfyJEKJHlV80lfqqFZXgOH7fanF9Q7ZZHRElTBZ2ejmfRzH7gkItPHNqY91
okyvTck0gQh5BKGc0ZPrVVc18cy8RXChF9lzn5bBFr2sFPm7pC9OROawjJrPfiu2iDxjM2w0S/YB
9C7LfoQdgQ2016TWVaKJtTco4Ym0kbNMiLuuZX3p6GCBIDpnJ2Hm67zpsYzwW0YIN8T4xR2ctwv0
e2EbuGpps72ebasnwwALOpfKyAfFk1fjW2NXBdq6qjoUCeYG2UW2up2eH0kgoKIfkaBCCWyTVL55
Nohvnq35IItB0lvHCXNJWZL1soeWkj8i6WOjTJ1FUN/nsX2Ox1FgppsA15ulFGCH6fpQIPR/F/oA
JmsNnIUUQren+sFynfiOdHrwVl8k9rLV9PozahuwzbuvqI3zDgP+cuMXhrfzkQ7aOkGS3cU9SY5G
UbuvoleXCEC3zyqqTStkHLUrpFNxQGuTcDOUSv1YqdqDX8U9kjoYZY2Z+2RGeKhEmh2f2qLs8QAR
I6r9o39hjwEZO/NvoJX3J6E31o05Hwwd3KKZ34xRaM2KYu0ZCOYR/h9Yy8qIq70+sax479/WdbhR
G7Zssk4O6wJQ+GPYpltZlA1qWL0iW28e3rvZIKnsOk+vIW9aN0np1ddOpyzfO6Asw9IsGl/eL1ML
u9w2E6Q+OUg2tG04rOIk8KBccCFZpzXZgNl1mO5lscs9a5OFBWgIFW8c1zefHLZ0x94FBCCL9TgG
a5Rq1J0s2nH+0JDuukCm8u5gqG/qpjWfitGHwObeakNknEldIMHvq9+AYanbqCrY0sg6eQjDrD7B
uYK2TF91ysXGm6pi33TZJ7DAUM9dT19pqhPd9mNmXgz9S0tsAeIMdhV7ZMygvM6NeZXHt6oRqiuV
7NBa1r01eMUnMeraUZaQUjQvbvZFdpc1oampexatP18nSnIVVESjrCu76yCSNvUnHw7V2zXYXADX
LqdPkF+cZeWSmY5I/WvzBBSi93r3XvK8t5KcqwZULt7bul9KP8bJSe5HTzmOnFN/p/fkqucJ8EfP
t8+b22bBnb8Z5w4+6Ee/3/v9GJ9hNsZnM/Zu23TsdsixxOf3enn2VlcOJMx6kA10f6/OKmb6hSzX
U/eS+ADz8Wc4e6mZn+WZPNTliKaKnrQYiP3V4GlqOPxUNuxwl6t+eoh6fCjfLvN+ha5WxrUWzdp9
8/XlQV6LRUG3+PDHf/3zv1+G/+u/5pc8Gf08+wO24iVHT6v+84OlffijeKvef/3zgw260bVcw9GF
qkIiNTWL9pfn2zDz6a39n0xtAi8aCvdFjXTT+jx4A3yFeevVraqyUR9McN0PIwQ0zuVmjbiYO1zr
VgxTHOjFJ29eMgfzMjqdF9TQzO5dQn+HWK61M73reMEAr5Vd5MFJS2eZVeB9y4US9i4LFUwCko0f
xcZVNZni7ZBO2pXB1HogN8x3jVqScQUqv9gqmt8u3vvJBnJuGGjmIZLJRUhQ1Mx2Zeb0ZzNLh7M8
Ez/O5h4op2Qs48CdBmxNzp6u7ZuwzW+KECitZ4w/ldxM3ZuBO27+8zdvur9/87YhLMtwXFM4ti4c
59dvPjRHcHx+aH+tsHE9W3qaX/WtmlzhbjGfw96uyW/MNeXaHHEmA7YxIB0yH75XR5WLbGBZe2eF
5OYqNVQTwZuhvnFDu0JCgbrBs0zgpGoXwOr7q1y01UuZVC3uM8FjCVz/OiQb/qjqj0nctA8C0tRt
DJZb1jptE501D4qhLCYaSZVBKIjnz2NMuAdrP6kryPut+QjWIllOdpYcZWuWxz9dfyh+ur4i1H3f
VhAtPQ3XU89rEOuouzPR5//8RbviX75oS1N5zm3D0aB8GcavX3TrZA4LVj97JSLSoxfD9ye/YT91
+VJNpCwg9qGWJ7/j9+Y+Rxa1zrLDW7+gbmEKoyN6CIypOhHWgQ8b88Cl1thimjlXds6MH5annmfM
p7b+vVdhWq9dybqr9At3j2aVWHdOMz03zWKsiYdPGMRs1FRv921qOPemp11ke8ouh4i5XsDk9Kyr
CnnjZd0507NXx/cDMeZ75oDfLpgAP7hVXQHQcDkk6JZO5nDpbDs4tX1xliVEAsfL9/rugs8zCnxd
kXmLTqD8CMxFrDzjvQtDGyN7G6orRrWaWJ/s8giUR4B0CBL24XCreuX9OGgaBm8dsSSnmX8WX/lo
2+uxNdVPKur/O8BC1lvRGsOrDA7rnXAwCQpzM8UwldF/d9V5eCXQQpCPxn/9Mv3Vcjp8yYuxCv2g
+a34z/s85d9/z2N+9Pl1xD/P4UuV14AE/mOv7Wt+9Zy+1r93+uXKfPr3u1s9N8+/FNZZEzbjTfta
jbevdZs0f03jc8//38Y/XuVV7sfi9c8Pz+hnEWbFnDV8aT58b5qnfU1V+SP58Z6YP+B76/wT/Pnh
f5LnL8/p878OeX2umz8/wLD8h+M6aPe4DgrTmmObH/7oX9+anH8YoKeErTlsbjgyrWXInwV/fhDm
P1Ts/mzXUYVh4Sprf/ijhqkzN6n/0HX0b13TAvGuClf78NdP//0l9vZr+/uXmvbrS800uIyDcZem
A7fT1X+ZWiOt0I1aGMoO/pe70XE+W2JsiPBGn+8Kf6OlRbZDAkzFvHiGQCJxsJw6L357un55uH5+
t/7tbdiusIljCNXR9d9m+AmlzLGbOnR6CgTpx0R3jiyRv9g1SpZoDftlpMNiLJQ1kQR72aDGvAr0
Qfwv85/GL+OnV7z8NlxNE8LQhWtbhjnPjz+94h1Di2q3E95OrYxi5aGINwuP6nvFWwpsdfCp/hhb
3sUK3Y/MHIg4582y0FLo2Bmxh1p0EHDYkK5/eqL+ZuWhGca8tnhfe8w3ZgsgJqaqMTMLW51/jT/d
GLB5s0SHwduxvifVpLb51ojKay0PnBN27O5iGIxhJaOn1aQTbWd+WA2RjipqWbfE+DorX5uWYW09
zOy6IndP2pBUJ9vexiDmTyhaTTvTxRYx143T+OOQFDbITbPH23Z0xnXW5yaLmmC4Jn83HkJlfPJI
hR4HD5y2CJX87I+gpKxcfVVKxzoYN6Z/W+LBs3SHfjvOCjPK1Ct73Dm+uZ4zwDSD2QugY1039Y58
ytnTknptqSJYsm1vzmpaf+0GzBinvljyY2dnNZruHLAFG2V88fwGkm6Ub4ZmbZMg7/pm69hJvopH
bCDjveYQbui6ZWOlYlMq5ZUdfcWsEo3APkAxIiGGgkzzQhDVJL/b30PTQvu5ba117R5JuCwjnY10
ohrWRnOjdmHa0FCc/pSHcbSvAkKXHbK48egYG+BiiHfsnYCwc8Rtxem3sVRxGChwvBSB+9rMv5As
APoWPqWmNW6Hpk1Xk9/BJUFsOkaIftnXxsEF6rMKG2eLwq+3LcfwlRyEvyA6swbI/c3Opgt+RZcS
HevI8PTF0JU30V2WlF+gPVe88DBliHIwsEwn14DLFmh99/SCGuCb49IUUL5soK4Ix25RCgCE3JJn
UpBSEhXK7161s7MYuoxr3mksyra6Fu3xJYpmb8p+UcBWN9P+wdGRpsK9oV0rAzGbYii/sLLAC+Gi
TfZn356UTWHCBFYC7wnkaYIYENrXLGRumqG5suPkVTNGY9GkJAuqdLKXxHihAPddsMrsT1pBzAv5
KviE4XWkfvG7QmDVAiMPIGiQxvwBDCpSVP3rAN/UJMoEicxFwozU5iIqEiCxTguvOhvO7aiBlPZb
cTHSDKGVCpERZwTKVSE/RqD8ZfQ1AnTk7Zb52H9LLB0nX4A7i6TF2BihP28FlRCrbSQ5NpjA2qvI
KMxz5lWkGntvFZbQNgoNvIubCNSkhbkKLAMPLJMDZLtZkXw+xW7k50PaBOaqjPDtkw2KWX4Zw2Ra
o5na8G0G15ZfmxtgBLjEzlWdzz5pIcvy0LTZA2gp6CA/usizeO4sR7w3yLr3ojyrzGHaRoq5kyLJ
bD3CCQtX4wlajvUm8C3FrWWrFP02xuQJ1VptAq+G8ncfGjnCGbMSuOyowbiBQ21bb/rLsg+8uWAC
DUl3HhkA2Hyl1RKFDUAW88C3yrej7BW6MbHoHlS3LP4muT1ZrSOQJJiH/nQno6oGO2/U1k2tQp0v
NexR5o98vzcHhCSkZXkLsnaUNy8vD/eXG5OnpbxdphB0+uBPGFaCfEnkvrYg5wEd83gqvvalj+GI
6WR8tr7ZsNlDx60JfGeDUtMFpYdt36sob6FmVg0VSNyhuw+N+ivZvg5oyqNl6acstZCvzrobfAAf
DdECuOwPyGeiLWuiW+YV2PqyRUt3YsKymL8Lda8wsaNO4zuEIqudp/q3hmLpazNEqLOzo1somovI
EtderLq7sWxudN+BVQ1oBjbx2m4DsbDqylgFsxiR6ReQRxwc3LLRO2XZZwIb56FwoMNFMFWYv6Hh
ucVr09mYdVnVLhPQgDy9gtJkRsg4qRiHZWq4zbviShm84DAFyd7oxuleF/nWU+oXcgzYtRH1qrJ+
WLK3j5mey5uMwDM2YWj9FoHRglGDkw4/0Vyp9qgswrHwV+NEaJUdpteEEdOBWkNixQ4OkAiCVAMC
VuHorO0w1Zl+p2sYR68lf7+fyvbaCtp8FSpi2jRfY9u3TiS4C3A2WUTsd2jXbTO/tGDxt5aB8agD
s7duAfJAxVWbTYrGLjGEEGW9fHgYLY3XWaZXm44FHty/Yz0AgbYnf0e+2VvpsD82Yfu16tNXY5q+
dGr1YCpVdqt0drnTFXfnxrzqfBJR1+jcotPh17NRVJQfjW+s99yFh7hpjkTEAsfYBEBI91wPJETs
qtWWwg7zNXwyqPuVfgxiogyuegCGyQSAIEDX+PmigyikTOhXpJB9F5jpdqhArPDAc1So1LoGqL4o
gm9h3h3SUjuaVflVc4p+g1r5uiivYep9DKHZrXQb1SW7bA8Ih6xRbBQoWD5nXagfNceEkZGUww7A
xZ3WQlDpDBDOWgipSrO+6Gn5ime9Dt+wLNfEzmFO4eqyyoujZg3nxDGmJfISV5NC0GIyYR3pCqJY
RCWWqJEtXJUnQC/FprbFXovM3WjqpzgZUbTNdyraQSse7GtLD8aN6rPeNCy/2On5RtPRBW27Ye2P
ARKMDfYrOauZfTe8TrgRLGLPnzagMjdQez+HuTqhkJSMCz+4ScL0hT/xfUc4M4ztdG0XJupG6Qr5
kQevySJWc9W9BQWlu3Uw+nYGyOMemWal0p+rrtiJAHCXUpD5CZ3gowiLpaU6KIlkEwDu4jqaUBso
O4SCdV5Qg7eMXYI3HRZDp7DyL2oA7s2cbjtL3I4p+DRPOEvbwTKHqNJG6Xx7qVsXVn77GGNErBDy
nRIGmI37w22lkZmwZjaQMolvBL15tkjY5JA2Mzt1112Bfkyqfh5KmIaBW7wYGeJ+CJY0CwnkLkPe
YnF4B/Yd64AOGAS4ZftsieJ6iFAR4fUTwLV214SLlMWwR8TloKfOxbHLS20hFDcoWP2M8afB68+q
YT9WMVOTm/IcKgfc71Ap68fLEPp80aNz41X12tS6e/C7Po8HdF34AKhqKMiNejA4vCCAvOCDDrUR
OIuwAyO3qe8Ku3tCnMpcOqjyRAJBji5IIFOWmyZDFRbt45OFioINW8XqQkTRxpPVDOgwKuopSyCm
TV17rKZbfQr0taODoPa94nMhkIUFZ/wYQeUBDSPu7enohLPCkxecVVj0Y2S9OoP6PA7LWPEelMA6
xAbOkSxpA/xQ8LCskJAfT4brfM369CkvBBp/4c49jriYkr62EWBCL+XKRkJbXZA+x/+7tMQ6zEZ2
U3OLrHtr1hKLtZRFcjkv7kteMiAA9I+yl1ek1bposXoeef1fwTptt7rKY9PoBJx9DwokvnTZ1YSG
+0kfcOAK0vEKAum60ZV0neB1gnaVO6v4IJUeVgV/jTrsbrt0EfoiFYB0ZrX0HPWbvevycjwJRPzW
QZiB+EFnEMzXWTQ6yU+NlV6ObvjGJhoZFom+tCZeaR5cgLOm3Ie2zU8434mhNtMah+aUWdXm6+vU
eO0isYfZHRmB1kShIfzmN1N2PYicA0qdWCF0z3gVd4hDuDg05nh3xc7gzSgnNNn5fU/8n5OLbnS8
yNxCf9XdnpCcMnxWCrFKEKJhi+SdomZw9ilJ3jpEYiDLoICYyNPqU3vlpHG4Rjjpm6JY1zESt4ep
8a97XQheeo240pBjsL0kOX9RoTAwJN+rubXX86499GZ1NpDbQaxTvTETXd2T1ElPxZiuAkepGWsj
xTP/Eos0xVOFFAkiamh5jbU2rp0SHc/C7PZjZa8x3skXCpTT1ijdfVMW6KyhOnwFgqPPvPgKnfZy
p43llzD3D8JA79KN+vjgDtOt12J2CseafLVdElaLvwUW9+gi/193fEzKkxVPJuFNMz5j5z4vwc2n
MmPeB9az0/RyhTfhJ8fkt4JgeMHeD86SXiH6G6s73kvjIXCwmYs1D2xwVS3xt/MIVZUm735YdxqG
Emmdl0d3DPZZ4/RXyXxw9f4VdKexSVUedAvvV3dMF+YOzhSboYaVi2HH41IlRImkVPjF9Yd+hzZU
fLKrfJUmKghdfcLvY7iY7hfwEDwW/UEeuvlMyYG6kd3mtG61SVvKJuG3Di8pdnRBeSgQZzjIsyiw
8mTxXpaVhnTVkKcIxdPORv57/7+trA13FQskWbM275dNwLdtzZYc8iwEHPnvi7ILyhHfO7+PlcPe
i79dyjFQ3xowLGdNxgfJCzB/m/he7L3ZF0iRlkDSIejH4d/WOdmMnPi7cSUMntDKY6KTU/HWQ3az
SdfCo/1x6bRM64Msvl3r/aNC6SAjm4zgmHqdsS8RjFVt6Cvz8J/afWPW65O1sfTmkafyIK/Xtqg0
O6OOpF/VkHGdPzMuAfGv5WnS1fvE1x9wrmJV4EXXOCUkLDwFSm8m5Ofc167Rq3cXTTwiGcgWbx/5
EOWyGGcJMKjeqiRKCIyU/EoEoXpAwrOaeKpbkktIwAO4NnK0d1sbMAlUl00Jf/sMsrjaKEEN4nIu
dr6WnEMFEWglMAccoHvjpNXiMVJNYzvhzLJITE9HGxIRpRUSN7swq7S94zjiZJNOntTqDrOqPjCi
XQvS+xQFYXIqgmr2oeQdpgXWcurrbu9U6nVku4SzJ3OsTiO3h0GFHmxG5DibKT9h9/TARnw6dZky
neSZU+ksEnKXN+3coM2HTKDayuIBlHX4vZs/adNJWCPMNE1DjVZAQedOJvNTmFrZOUKGeTGN7Alq
nAsXhfBWBNa1tdrA4RaWfugSzz8180EjdlFHvrmPylJbBKh1rtClVJSzzk7l4CPaetQh4fJi4zvi
gmzneb1M+XBiNoVZ66f3pW7azMv0qHylP8VKj84SrjqAk7CKUtCvY5ueEGEYwkdbrwo09iGzAqOF
021kL4GLMILX4l7r1uXOCQCtT6p5BIu+80o2eFOCCmvuRunWGsJnD+D8ponCj5VrhVvsTNSTmjgY
i89n8iD6Ec6FqU5LPSF6HyHsSuxHEfwKuilGQFf2KkY3A3mUolVPOupYppl1NIWG9J1jr0bNfnHZ
zp9QlYCWhKqvMpfa+Ulhf0Gc0rA63lR/1QU2oRUAvXXX3xaAHBbRlBon+WDJM6fr/U1kIg4KbGFk
4diQdmitnZlO4uT2jdjGUfQ0uWjhrPDPiE3tZM9Nst3qC3FyQFgFCYs+nR8l7LGCU/NpD33sUIw5
+skqwu+2iebPwB/JSVdT5STPEh90H6YmqN6mBcz6k92gMxu2JjAfYSrZOknKJzQmD5WFRAam88DN
4i4+WXoSn4TdkGLYusagbWQtuONqZYmUCE/uRCf7R0/ZXR5s5xhZ7T2BznjTjnFzEF3qroyRNzFg
ffUUzFAXZ/4Om/mhlwetDXPsS7SCd2vBRtCMjlPQfz8ood+h3jSX306RpRjnXTvasMr0KBvaeUge
te0vHWWTvJpsl0UoCvB7YqG9fcx7w/unyrr3otuUYgWMHPjwrzcm+xWiTg9j+yQip8mhe4XxT7cO
4ZEtgOFuZNe3+3v/xPfbK+WdJx2RM49cwFK29DxcKHmr2/d+8uy32/utKLv8dhvvX0HXhC/IuZ4r
PMe2vpGovHcR4DCL+C7GP8HpAzKmFdYdBlmUS07AeScK8REzQ9xoKz1b+kR+gI0Z4RLPNPPsIn/U
Yz195WGfJtThRa2UYjmB812A7G9XmZlohzzR9RPBR7C6iOyyqg/GZsL27Km21W1CzGKtV/GLzjp3
7ViuyyTFTteAdYatAYZaPvHYQhXqvLfE7S3bhnliQ0LF/Lzvh+lghDryTE3BE6xrW6Ml/Z6NKsCk
5GPAvmZLdIPtqMBKlKK+5yb+H3vnteQ6smTZL0IbtHiFpCYzmfoFlhJaa3x9L2bdO6e65j70vI9Z
2alMMkmQQCDCw3372vCdOsJBzUpNX5AQOy7RcQ3Lt0JczOcxfq/72K/bWQIWaxft2G6Edrwr4fzZ
PQVx3KtIc6/m2HpZmb3GAssynnZ0LzckkqZB+YRs8JkNubq9ZTpgkgHY7ecU6eP42oXmpdBE3RdU
pH4wclLpmX2ats+X3MPLU/OYzwELVxIpVRPMXWNCfx1i6xpqouxU6cJMVJgUAGYY03B3iPuB5ODW
soYdWydL/aB7g8ZycdqW3IL3cpVpZNCRgfZomwJLhENQ0y83tzxUIhsjGzw7kooyeR1oX5M78WNq
urde1CQfgpkLuEyhdfdlTbXoWnRZAL1L9xkkx2nCmq9S08uIGM432vlMF8hpXEjocCuru3yzzmrG
FgxUXa+3d6LVe22GXcwwCuWGxtFpr62YiyRn8EpdQPPArrJU/TCby+qCtqZLF07gqX9LQ908TONS
P/RWsutJX26rMVUx0Qg7h+SX5sc0DTlSXelndWC7VBVqaavd6o9jrd1LaYTOFP+xsdKPkzBJxxDv
tLQulB3UJ/yowtjcN8n0LUO8CPiHMvSSL5u5nwaP3FkGtmhdg7CQBaxsAcKCsxG2BCTgMDDXy9gS
e2Ih9k4K0NuP1RF86LIKd/USnwa697Z6WZDlGPQbEreWN9WS/mDYnZ1FtcJMgxFFpg10bTIF1K0H
3xIAeSO917whnz7Y9dH0pK9eZmryFn7FNpP0/v8Xff93RV9wnfLfanT/V9V3W34l7+X/rPr+9Zo/
ZV+gVYpmyBY1XFW/1Xb/lH1FC5GFKpJC0/566l9lX1X6L2p1BqVfQ5NUBC/qn7Kv8V+oMEXL0hWL
W0kzzP+Xsi8eGbzV/6goskcmgkHRRBkGt4l/VlwHuYuhEdCpBbB8VYcg16EsCYj7zuESU8KzaFmj
B5VN6px4ekocoS6IKRepuMvVFNzLrAYqjd0urtCsFX2p74YpD4pBT4HAvvddAf4WaL5u4Nuhlpgu
U1rZjVny3hhx7E9TTFOgavb7qgL0Q36XzsCiipxJj0UU4gmGupCcm7Lrtv38gk4wO6DtDepBGffL
FO0QTrVuVjShXRjg8gg+DmS3Y5SjCKxx5vZFvC1B2IpHxPOyK8jgdJsm/VjkHpdKlVxyN4dwmdBK
1/1wL7TwbS21A20y6i4aMskZcKLuFbJ0IRZNgFtDbA6Mt0pA3o8DnRsRWe8bEmP8SRNU0RQIEaC/
YZSqo9R5bVuBK1PLL03XXtMczGYBkJw2mp/x2RIJnNQu3w9VatIoiGENAiEE+ziyL0KaApJuyDlF
tJ6rQHScUdI2Uyt5uTUh+9WIe6q62IrjO3L674ycSQMtrcgzUv7SWYxybJ4B063q1Dxp2NnXdbZh
exRTXKX4pqbDoR0gzyZJfClaStxypX5EatyfY1WHf5zpzaaiGVm40t2CaWNHalehkwZDx2FHgdNb
5NI6WSH5kWb4SfszzRfR8zRjS1lM+BgohsxaZxi7SR/AGcJapLNoPal4PlLpu6eDC1eRQtXPTX6X
YahjjKhV9CyfvG69GY5hp7IteuFeUErJaarsS4clSsZ7aKmQWI2TClMUJEZxX40Y8MSStG5itGh2
SobLlQzlrjOJG8nQiO5Y55/EIPkuNeqANjXRlqZJdjsDMG1iCojHQ4CzrXIXx2wUh7EAR7FE5X7U
+dBls3rdUzXfMkP5ct8ro+SSmei2oSF1tLag3oY0ZbF2s4toBgJ9DdU53mSLOEWn0pIsbwhvWjtR
v05k+54rahxd5pp5NLgUfFQ/FEnyjxGZ8rIndb6iX1oN7ONIEbBaDdOmF5KnrK6u3VrjpDWjzpS7
DkafwSZY1PSNTr8NmN0SZ4HYZpuKRZtCBybBNBupGCSo9mZM6vwwgH9Ai04YHMnLNqXMZKJIpxka
0UJ0c6iBh2OYKjaVJRisoWhayJXGQYLqonU5PdIF3lGTWMSHROzek1V/BvIkQpQFuo59hJyO53Sh
CGUmKc1fPZQdM9JgN9wZU2qecHYYIMdhRaThHUZi/zuLknQ7FSMeU6McSKpBY14ffQg4tlGyjgNr
LT4FzG1iRaAiMLcbmevtyQPwZAFBsIIm3kZNm5TA+rMauLMkoXGWICnPC40aOq53e23QL0tJcbBS
sZ8Z4ZDg2eVMvUGNselfIGfvU0wbNzkB0mCun5CTVTcZ9GOUgrsvZ+iKU9TfDdrwneFa7Qhyr0Le
RV6tCbNDDxoOhSq2ibqh3jdHhdOl9pgsEniQC1BIYeMEJpNGlDBUjJZT34yRC6QJ5dq6oY3MdONq
pS5WMwHhEWF6kon9EPpBQZFjR9Hr2MtJR6JPUkEnVAIGABB0hulA6W7ZzuW8SW8GUEKkT24KLTYu
jcVBVYeFVWrPNxW1mjO1JxaeEj2IvlFS7sXaeNWghQO/KvaT8JzLdEMWQ/YsqLJqU04EXY5umkhd
vROshsBWwUswI0ayZpAGYl8yR+jVQyxaL/E0a14pjRixy6NJPb15jxr5NCbx5OEHRL97bWy6URPc
OEM/OiXfUlVNdwCNY4fe0odiFEJfJel1rdAnREkxBUoVXTAdu58TYAEQLCtPavtpZzGPY+8IMRXR
N0BEXMvNn0hKiAtlegP6ApVJ8n3bOwY6CNF6ooUlFWYtSDGHuWGYu1V/ser0WIk5+CfxvhebL9Vk
U5iMRY/PrHkIcUPi5hz63TKfJRHFgCTWu6iewbgI9ehBg6roXQqiFRhiSt2sFk8TFofnQTIey1ha
j6b0K7WIhUBpXkuk5YTwwkHJLMHPqvV9btI6WKX4m1QjLs3Gj7TCtMytbYmIwsXta7vUklem0nBH
L3PlNOtZAbp2r4bModig0G86yJyFdNm0pP8R9SRVkEzaObWgWmjIfWwxzyd7bU1KpnAuSMg582xc
EWFvZQHUEVxFW5k1yl35UNMGK9TojNfm0N0EkmqZ7rI6e9INkSRvrW2jGj6cVs+AteZkk2VmHqgq
swEcYEwr6NRom/JuAgHnFJ1IUd6Ck1u2Qu51Yv1dUx4+tJnM7I+hjC1TUtRbvd0tWuqYhZwem5Ba
JyjIIdAGtkk5/nhpH3a+rilYQoUWNTQob6uinbCuFECott6gWh+jAYukpwU0MFK59rUCEFFZlRdB
03fYHVQ7qC1fMNU/0mVA3KKmNyBhueyZlHYpAMdQLuJ9aWrXJbVml6Z87ENuKYYBm1x36ZsHESmP
LRT66GnK6tVSotkz+V0aVNaHps5Qn/X5hbR/jfSl0304yaEbSQ8x7YeYtDKd9fWcHlsMl1Nd0Ldz
W+AZkcZQzzKazta0L9xZ+pFvymyz1o9GL26iAc3Egg8XrqKwZQsW6GZjrRImvQo4/ZI+bTq0RSNI
UQdSxsxifIHNcwlj3JGWl66NMLIjEZYmGDqzE3YL4qf9YoiXaFHoAl1H9dSPOTZKo0ySDKKdbgzG
McKpmK2QIAWakd0ITv2XFGnzAQZv4mo5rESNb5I+VI2FLVfVfs0GjKRKqh517Dj6Whk3Ga6ldoRw
2+utHcmm/Jr0reIyG5rSZLr0YD3HCbxMxLI3W8baj0eceGdxZs6uZ7DdwvqRdHEF2qw8tdhNsLr3
kiMl6pPcS7Iv1+DTcn+02icIxuENB1TgTtcDJpJqiTbyntbhdMy9IYJ5Tdrrk1yQTLOrDOyqGvap
TENPbeAck9cIVnCHDOoFXiRieZwYMN5cipaJLbsZrOT5zZIncqwEV7AeG/NQYl6TGthAJC7wiBfh
oDd+XilkzQZ9oIiMJgJPbGZayvuRQAxSremTqTTkdotjLFjXJOuFrZL0VAgpDKnNRD6g2xepue76
JcFoiBIZhu4xhdWnlYl+1gDaW9XkmzlyEtK3SGVS2W+rVPDNiijQmJtt3zbytg+PuLHid6OKb3FS
V7uFKP9X4IIkTE+WfRhr2NwL4o7S9lU2MKiiUxJnJrpzqh0Q62pnyWItenVddt5cxF+FIFU7PYf3
NQ8hipX4IQln+P7QXCGHkla3TbWlj/OmQ0GCPMAD5x+t0vudTyXgX7//PkiMTQkb/uFkkaaBPl7v
4F3UO16bepHB9xUq6ESOps4Y3sMwBTzK03gGi742iOdmUGuMQ6j0/P70n379T4/NI5hoi2Zg+/e1
OT6ZTl3oNZx/3u8/veL378JGknE7nAdsYWgi/Ntfa9Q3cwye/v3qnhieCmAOkfPPM3/78c8hIh2O
fmO2OUWJf79aEMgSRFElOyL4g3+97//2W0p/udVOusMt8LY0uDv8Odpf3+D3rbIapWehCNZfB/59
rGpL3Q4NrBU7FYgUvkBO01fKRvsdCq2CjfjvE9VtBPz+1OVNAayX5ezPE23LdHPjPNu5SrFX6vve
0aVfsy8LiJvdynO1+/0HJ9h9RTCPYI6repvq/vbP72MW/dE4s2SyXcBpoIM138i5iWDrptrCbwM4
Xpz0xOgyzubYO8aQiHIaarigMZQpp78JwKxiLnaiphV//fSPx+hy3YjpOASLQdyylxuMK1Wr3CFi
IwLEV8nBP5IBf7t3ZOwqOU7L7jfG4ZJjAL1LEspQVQT4/3acP/8styNWk/T3xyrd8nNj1YJQKkoq
mPRHRCiZ/XDKDomplLs/j49IWX3EtYeYROtuMGp23AXH/H2RFev3sVTCY9NUNGlR1FAI+X1GoUdS
kUk4/n7g+nauf3/6x69Ql/AbV/eM6INmJfXu9gnyrk8CAarFLrsVM39/Mm/Fu99f43oEVU5Ln/un
FvlbMP399a/H6on98GAH2fay+OuO9in7krYMtH4nqP6zaNlBPhFkxfetN/nZAWTM8XneIVHZLj6k
QlcLqFh3xmYanFTzL+vuefIDNG62jim8V+d4Kx6s0JPWbXgNxmxXHHCOCMJr62l3mNz7B1J0zuAi
413sYN11rm633uvtYAcmZ+qoF7wunlPTOaBA2D6XhvtsCr5+Xj55YHA5IAXSq0aao/qCNyJkqGXt
oDg8h1dKXTaBzi3XZjrrLtkSBd/x2aSAEOAu4L0Z2z+dCx3ZlXZIJN0eV1C3AfPZ0vF4LaCXxZyL
RXH4dtNL0hzV8sxpWYugWy+V9snpWTLRW3Hw1V4wy5nf5uVcWhP6uB4w2a7p8Lz1KlROgg+yeIQN
v5yb9aIb0I09cEuijN6qOnHs8Jj3kZcTqU+XicqYTUZ4UmjLxXZrg+f8+FOaeADCfHQlao6Sa07P
fA66VM2Aj4HeqqWEmduTr7MobNOJrwXNrVNQdINTgqEF+ZDSm18DeVqcOSZDYGOSoJ7jMhDxc8dB
vMK1FJ2co1tHkw3zp6Kx4PpkgWR88t6g/fCoBoR6csPIbbPr1KNOu1nS7xJEueWJ4P92MAhHuctV
qF5WbGmRUA8IgOH5e4LuJlsdHSAZndwF1MC6hlmuZyVbhgUcQugUHsBzjMTpSPDMq3luKMGe8/DC
ioUJxEV9rjw5YL6T77Lc1kiH5+7aB9kThp/Jk3JGCVM7aDQQotyXRxm1wTHeCXzTnWra0wM7TLzf
J/ND/BRpbOdcm0H8IV5utnGTO343IHreODvF8hTeMyvaAFTz+H3wAPw+jC4+VMvHpnsQfdB3dneo
tkl7pDPUKr7ryoXLhKvUfebkH2VxTHHxLrInqUXEOyNzOor3gw1S2BVt6yf8JFjUuF6rc6qPsbzv
T+VjXh+E7Q/mBXYzvY7bOb/r5Y3hV8VWY8aoQ8egiYktaAwyM+y9QlEQQNpavlN+5h8k9fBSDuk7
Q4A6ny8amFatLqzb63gqvmr4k09ovc0+KBSnXjyuE4LV+s66SdzrB4nKUHPXla+8HMBgJN/Oh3qm
Jo8yiKsOfo7BOyPSQewNax/h0LYYnOd1J34GPDm8kCt5k9LN6Ixs3nNQXKjmnHzd0AqQu7OzdvdU
+oryzLGp5JkkBX+4/HUJe/g25EghqvWRwRXFbmzcDqlxZc1ruR7jJ74cb8kNEXNhje4eD4JGvY3o
THEWwWfgryvIyRG1OwUjtip+N+1VwWcygOgtjOzlh3dGckcvtoQ1wCGOsBNxcsO9+TAj75dcSAt8
mL3Z7fLfs1Rmu8x8bOoH9HaD8hU3ToBzT9NuYU6jYjBIbEECE/wkPQjtRxey+oAWMq9K6xfyATtp
Z8w7pJSBNC0baXhXwgvCF5tbvmjuMNyhZeKtKV9FKgjYzsn1EVY1jmk9wk+uyJRXcGiepXIhs4L6
EYsQCezmJa6+nm+kraeu86KWQMzl3iMXSGs09yR+GzbXHWvV0VE/Tdg1Pt3n1OCsN/PMFZbbDed1
dN4Txzz39imJ77Vg+eQO1vFluKUM2RA5U7tBWGgATj9Pqveu3CnBrWfHYSrPDhghS6Aub1fYCMbd
6N3mbubYV4YSxwik3fDJvIoXG9eZF6278oe+hNrjoxzKJ/JMiy8TjaHTkOzIesffQr4K3y2Jujdu
lQ7n5k/Rrz10Ae1GzYjJT4uvXvWzcYx/p6ZkCBQSBoWn4BRs80nm3fJCf+GJc0DejSxGsKovg+SC
uw/Piz/JdvTAzJkcuHAIcjlbxvDIR1D5Y81wgA4yeM3Zh6KMVfonsw9TKXYYfK/MZFkMN/C4g9vK
oUbu6CUOkPLCK5+YLAeXzf1gk+VDrGTzHYzARMWIdwQrKaNeeFTp5fwR3ioWdwxAdlws0jg3zje6
Va/YWgZxqV2kb6/qVTh+Y4MtfnLqBpdPsUgudxK34+3tMWMyr0y7WrLFy4g7mGeZqn8PrxSBgFvK
AdfWd+MNU0xbeDTuEIi+mLb1BsOOpQuCUcAJit+nT34IJpe7mlUkS7BA83uborrPwi5yoW8roeoy
O+Dh90ivrGkzNpTyUiNjMBG2uCxm693KFWVo8Vmx73KKAxt7hkNrIwDfKZwuQslse/vKjvj5zshj
uTAcWP+7BjGNa565ShYOSM7KStz5q4OC7K7g/VgPgmfjjW3YAcyfg0EMf86koATiWTgKj9KOi8R/
z+nT7HxyEvQrXUbMJawFR844P/L9+VoMfpbQcXe7T7V97SG1hVp/x/Ki6agSn/In+cplrA4sz+HV
OPYeI1phjgqslCmLc4Vakk9zx11WHHjb9D0u9zLXD6sjfBQ2HHENWMpMPA/50JPFmGGwsCfllUyV
5Fl9ZtHu5ZUXE6MUDGmr2DNVRluasZIDF57JJ39iGpR23HnUSw58M+aAFxZ37fjKt1De+DYwEVlD
ObOYQ3id4HMo4+217Q4JC+ob/5DxXFDVutEDwx56Ay6Zd4PAgK49rgsgPtWP30sALayTWzR8LrMk
g5WaDx/ACDjDResqd8z/vGq+DVJ9prLs5T98LBZ/DsFWfN0M7aamDeKT2zo0Aq5KuW5ZspeMsAET
Ktc6jp6QbImihAOvXHSMwK+3Uap6uRTIDPSDIgZhsyVpPBMsqP50yX/IxZtEe9E9zT1rsKzzlfwB
cEh9eGTd7JlTmzc6OGxNmy6cguqQXFJMRvCEAda8HXHf9sp9SL2VnD6jHpMUVeZK2sA3CvRgy3AU
7tFNJpuZU6xJgM+6A8kPaEk22jD+rh18ddT3eZxskIHti21v4K3ooqKruwvayV5/qCkf0LQIFcTR
ju/mlU26TYWWqWG+TXKyZFv015wi4/GyNC9lEaBgSN4mLrxINsCJ8PbOhIoGCye7WXuG6+F28qXy
N0Tzk+n6nKO9b3zCptpjWTXHvXyVpYNenJmiDNIS0+e8k/Bbx2ObDiWHightVBwTRF6CXVk60uVy
QB7g4d9tYTDyBKTF2tVcRAoiUhCGflmerNlTx9swMKtj3d5yw85j1En2ap7i1l+WC5G5OGEQdowZ
rkTE6l51RYX+DDbbHjHIeh9BsfKUYh8X3yjlhSeWVuMxZUfJAI48hfs0cin9ENPcBtihYR4h1v9k
zLKcE2czdovNbLnTpVV9XO0XrBFwELclRCGa37wsw1bchj4Xehg2qerPQAgXuyz3sYmUwp/vZvMk
iQ5NLLS8IcIOgoBJrm/vhce29Rlp1QvzFSNgFh26EsTZH6xjQTiE2wjmbIlreVmAFHRlFmBaWZyV
BJi8pSjIDoNoZXbELzMJFNETxIdp3POB2XEwtgKAPR37HZZXYjcbMyjzoUxBPzsE6awY3bCR6N+x
iQ1y4hQC4YkFylGO87KRI7c4dJ9z9wOBVkcjUGxLjZPZazv5QXpr3JuwNggRR9N/0+5xlDcJjZmQ
VXTDqx2SZc/F+dKQke5DdWN8WK3Ehj9+bWTdS98RWSGgzxPrmqc7rX/KAl4YsUX1k+J+bfecCqTU
b3W1nY2dqrlwUWN0k71T4Gm0X7Nzcid4xJaexuDaENi2HgOwb7HFwnWUgEQ5dq89t3sRsJAStfb3
+oaSRa47OOSJdn2CQ/bJLVelQC9BI9P+wXvTYJJyP1JmIJCz3LIEN+jT9fdMvgl5BZ7pqJCaz/6H
ZcrY44RIn59wZDLh4sZq0Gf4JruwY3LJKY7TkeQjxc7uDtrsWoDnsHHS3GRUT6AFkEAkdCkE5+Zw
hx+i7sXO0no6JbGJdK2+pQHp5jEJP4BCLdrli/iKfw5DaOZWLuxx+DKt2L40QhCjfsZRngfiC1LW
cniaqHRru1R4yRg2cASUo4AtsrZb2Hk/YfqnnZbSB5mnMvN3UG9fZlxf5d7pXHGg0/QbMy97eR00
pCpBWu1MnqF6hJlL6YsYuw34n58t8Z2COl8FdSMt2RHRs+4a9AmJPjTXh3vL6fz49BuYgKBic/Rm
nbhxjHtLC4rv6HG5sOBZcOYSfFr3KZldkCJZtBlJBLDqFkKCbuaQKoQhgeAsXxFJ+vtBdbN9yTJo
l88CChTMHh/CDZtuCMgItCq30vOdmGKMK/QTxZ477b4jMYx3Q4P0ijupF+2ueTOYf5o3RJZca3ZO
MVg+Ylgb5IJ2H97ptEd95YpTPIVvqsCUUditaadXEIs0zNxbQ2TXH2ZNYW1bN8FEMfJK7ymtL0xj
0lt4sO77RnKqnh6/1hs3KQRG5Y3LrI7bJDDlQ9gzv8w75h+GAgoxQlXBzpVNYxy0/tRSaG/3y3iX
aJdoglP7oo5eFS9BHL8qfAAyunYCjFCli1dHdIDa1WnP+edKD81d+Tq9NQi0EpcVmFlyP9vsXw8Y
OtPgtOsOrMqI44BbtB/8Pz7nZ/mxv1CI6SwahG2S0fp4tsYTsodQddXJofse8xHhWMi0AHsNmTaE
B+/MGN1kpyK2wXZDirZzSkS0jnaot3qw7Dh3E50+4dvqI7w9xMxuXn+IJGZC+oMID97N4Iif30Pm
ZRN7S+DhEWdk3HYGnTRvqBdcOrgSYwf3mViZ/R5Kw/dOMC+iwT1Vb1WnerN8yWfOZDH3mqfIdMGw
PJJk8WRSw+JRRZzIVMWofe4hsWEPQKWdxB11VMsH21yzv9rEPjSuOXR1wW4RWtMP6mf7iIDeOgv7
/VJsKWPod9G+CaJHedg0qZuhf3XxG47PzKbqa3ac95poK5si85SN4hb3lggt5xAznbkSjVp77Sy5
ZLyZFbDZ2cywWal1vit2IjJ8nPal3JYUf9zwtQnEhgxAUHmdvqsD5Ltbiazs5RqeaOA9GGeBlIJt
nEGo7UEtztdkMwi4kx4M+VD8zGzv6KFz54fEy319cqL1RX+N3obHHqIUzmdu86hyxjd8YvDD60FE
j4D6Du+/Y/0s3WtYeB6X7FTJ+8r02u7Khe4cJH0w0p20xFHcp7SF4U1bocQg2AoqiIS/c+LN3W2n
nGpMtbaG172kz8yi4isVsijAjLVXtpgnpu2+UtFh0I4Gt/utTh5oteAulu4b9YKtpWTYq7o1pR+i
LrPdECOI7RZvAhBHQVGI/Iau8pWtE8sfEYIw3jYxRYXoo50dgZLw7f+V1nPGc+7mg+khx/ZugL5t
67QZc+Y+nu2cvAqfJdoWusJ23l51p3eGw/RiIEEgpjWfi0MSFJrpDMkStM9oFKoIeT2eIzYmWJhd
uwW7Kko6lNpMhEHgX+zhTjXd5ShbTkRhpkDwa4ulN0O4HzbyjEV1MNEUqaaPhJvs0JeXTHbXxSPU
rz3DuqzSHal+cVve9uwoSTwce9insf6TzRCOi//OKEBjSdhLzzcb1PQNQ+Tc6b34FG+mL0p/7JpA
1qKopu7zmI/sPQ2vf7b0HRILO3nCPz3CWPtY2eHrbfaOHntKQ7bizy/ZT/I8fNC8V5F+d6VPjeyJ
a20y7LQsJ1y2YnfIlrfuJwdFq6CYYB63jgJfp3G4L36w7mWOQ11AxHGAy0hZnAKU3IEOpM63KWOv
sfMtZSb0QaQPUAARITDLo+ioBTd9qa84UXTBRAVjY24J8q9rs+uc4j5hZKR+WL9Xd21sGzQ3ZHv0
TySHrFN8Vie8Mzf5s8laNTnmDW5ph19pKXnZtjCHQweB2+E0lhCUdskrflVkilCmE0A8jVIwyK62
Oum9gIyJ7bPVvNZPpFQ/+/SOSEsICvUC5y5ST1a1kzpSwjVlpnXD1EEnFF2tQuqM2+kkPZuvg2AH
TcD2/sAtqfjjtX/WX4Fb0upR+lUEmcIftHkTpZdsQL2mYU1tD9+cAXaBP8VJrr41jXOqHpT7mXji
0cBlfDxm7zL73giZrU0RW/IR9zohfXgLslrWvfqj/qg+raO2a9nZk9c4IxdALaA0V5pj6Zp0Rptu
VEf5Tq1bfmRKLtZJ2TM6ko1GHiPQznN9F5Ff2PU7UfoJD/1H8lg/194tKjuHD6WywbYiauxQAWsH
qTb8bujJXLE0KRyWJDiEpfxoYtb4jcdx6kCw3JMaMDzZ8ARPZXKziQCYgDdJMH7QVGKP3D68a0zR
bT9v+s2MFsG5nccNM0l0R3h7tE5NYz/UfnXKjBf6BU2fjlvI/jbijeu9dYreqFfRvsDUIl7JsT29
UwDSb7PtU/xMCJVylTksZl3No3nJLR87MigVTPvjs3HSIHCw3CnM5PRykPy0U19mHx8UR+15/oJk
UL0p99VjuB1U23hOdvMDI/G7QTNc3jiTT2q0M+4fVJrC7c/GSR5xBj2FqBs6RzhlOwH7AbtgKISX
3O1XFzG3jRtl9FYgWbTPWbwZZU8WX9a97ug7gjOyG5l810/hJpu2vfVgVMKhF6JLdCsARcXM3v/3
x4leUXzQFmJI0bD8CK6VI/Yg/aZb3WfBexKB10jpY6IC9PuY1SR7zN1YqG4lrHhZy5tVMgkZuSUl
eQNVOn+eKW5/8+dXNaI9NhUferFEhn2rzv2+/vef3z/t1ZR3WjKN/tKZLpx/vD6TaT+Kpl0iUtjp
BZ0+tNs/0e3X38fCeiJEj03tHUIRaXO2w7AA/van/3jl78u1ilrRn3eDtII3UtZdNc1E/AfxikIt
DTh0rv3+EzW3Y/z+qFGwpwfs9pRpZJ3kGWJZBnTO7//8+fh/PuafxzBkbP71Fr8P/v4NzuTJhqUG
rOu/D/X7+J9f//opLmLR+cczmQrwoOlYmv48AVWFg/z+Xt1YFVJdW2AZee+/Hf73a6MIpXlMWLit
uogAknu6AG3roYwi+XXL4dLX64+1RUKvKba4ysO/NQBUp6YYyEpzjApqXklK7mpVHiTanmxlunaS
tRlqtn+Zom7pYdLcAflES1dH37O067F5D77/w4R506nym2VgFFCio+xF0miCha5WeY4VGHAKJQtL
oKE3Vsn/LAJWOWh5S0e00pVcsxmMhSSRMR5VZO7SRmyRFWShYeGdhEw2zp7zKZ0dvdO2/dKiwRMf
6l+tTzbS7qzOjwCnmAWr9DpNKz1/hGdi45VQRVNpI6dYMqjElk12SYuXKCJOIcsxsXnDeGQrdBhT
V2lBVi5vfavF1T5OznFX+KpkMHcp0WV9F011Zwy4f0DM36lF+1gnAk7tWFPRGRRGH9OoUAuipQSN
gG7J57UtKweNCv71YG09HWtAY5BIgK4kdULjbUYu6kCRvyA1i7AArjU2R6gj2QFQfWUV0azXKEKs
V6skdKppFI5xjk268b30s+xmtfyFkuQoRsZLlCFhlYc1mLNPSdpFU/5ZTi1N4yXmFRhioV8dfuLS
/KCMXO4HURkDAANxECeJXwubtUGaqGlsp3sZmW5fPht06Uq9tGubBTsYfVsU1FnW8DAn8n3Xjpdl
gWo1taijyt2SURFqS0RZ0Cj6zGkn0OMF033YompU5cfBCkbzAXhFamNi5g3aGki6uY/IefbaG6fp
o0P0J1n5WZLTD5VoK5+tGWfGyINpM9VkPQrOmZJK33U6fHSRGFJsoGFdZI1vEblwxhbdOPQGNgpC
q8X7eDUBVUgYwyOdta1G0d16voPKp36usPXaULsv+uUFnDx5UGsgm6rk6IzKbykqaUkbhP3UVe6s
VuUGzm8wY81iawN7KvVWpyawTFNh2cZN+lUVjiobohuBFgKwwKTXa7Vdjt1Mv3J6mNEDuZ0GwlyA
2lNgNHpKOvF1reVbw7cpuKPCfrKQn+ZBqrZdsb7BwWdKkUFVhl3rIgMQ6NOfXtnrU32KHClHeZm0
qQ/575uRhENa/4Rv8Hu/6OeQqvRqINVYxflxnsf9mCdeqzcod8cigi57XIzoasTlrpAUyMwW6Q9s
Hu/np7YgoZMDRt7iv+7Vci87UaI+KjAD7UaT35tPUbF+mqwYt1nF6ZqbkUV2wSVBCv2p4c2tZWHx
Gm8k8WS0QWevXqztpFg4YQXho/ANT4hf6RPvvyVoDi6ohf9m78yWI0W2LPor/QOUgTs48BrzoNA8
pV6wlDLFPA8OfH0vorpu3dvWg/V7v1ARKqUUigDn+Dl7r/2UVeoFNTmkQYH6dqpxLQ3OT1UgXxhL
6mgmYjPoqK3RmEuId/krmXIokrK/S83Sw0Z+i/j5jpxc6o9m8nd2GHwHUic3un93LJa5mpwIJ1Nq
a0mm29FkeajR/WKd5d+NGxBarbmLe95DE7QUGaQ7FcM3Npsn1M4xOga2heQgjlCpkrNS7Vvcs7vI
he6IPOtpw8A922QeCVIwL60cprkzwws3XiOuTd5d5z1WfrWzDPNHHZtHL5yYVap43ffJx6QtnFnI
v0TThYTPsmOOIwdzwiRpD03ROmgBXbfq4njWWcWiZUdj3uZRRqWqw/vy99BUv4KOOY/DADI/yWgm
N92O3XVErDEZWgvXoN2KAa+Y6xBdXSZMXIIpBtPVf5Qz00/HoO1psPYcmiygYzbG91FWfzhV+1IX
+pb3/HZuxKGmoB37hKmpYb6FHk2v1H8OdH2f4yEyquo+tuGkGAU3hsadTQi48bc9PslytFehVJgj
yugeLmCKNDijI2+m68S31EqgMF0bzoCiS8ErslNyLYfsCx9mhLi6gzZDewswxDG008+UxXvdyejT
a+bkiDQYlGXAlp/1Gz86yJgUmy9r0uR2Ty152F0spnur4+yfQ9Tqtk/G9XIXRPZQ7nJviGkP9sk2
aev3dKz0uu2KO3kv6YQYFQqW/LeTC7H+pWzGBXX0I+s+VTRzqZsCvsREbqKVz1uE+sBGHgxQ6SEA
k1vU1YuqlIa6VU7sbCCSBZowGPjmr6SffTpCVjCCllHX0quDsDnkGey0EqpyPemXmLByqlP/Dtmn
WAUI5yrmntWEgF1sjaw6GSPUO5ME51WRGuTd0TEnoJRJGdresSrvZcHsCykuXrFAv5kjrsXY9o5N
GcB2HkWLptp5MxsM1IFZcNb2HY2QJn02Z/FVDtG2bPuTH63HkGYtQTy7LENc4loQWZJJOTcyoZPe
sfuM6IhtyzxBbxRkwxHGiQUBbi3lyehvXMLm1tJkzBAGPlqTMTtYqRNcQlqOfo7o05XTF8ixemW2
tIyWuHdjoKGferd5X5LbN/Q+r5Y5CV62iUrHotFeFY99W7e7wTZn6AO0ADxxMoOZBTEex00cQINr
sMzFiMO2bV99Wan6E7H4/xzR/40j6jswG/8HjmiT/izan+2/gESv/+YvR5n/B0BKbDPCt/1/BYn6
9h/KUj7wMNulDHd8vF5/gUTVH6QVWUAjfSkdAJsQL/8Cico/TAsLGnYyuJt80v8nR5mwxH9CiVoW
Pw7DreMSWkA2pFocZ//EqKzjGtyk6O2jk3kejiHIGpTCYO6d1wyM97EXDIC0sr9gdLntWklLHZXf
/EDXamL+bOMDWJwnT+U/Wp/aXc1esyrLmruSEb74FlAYxMmEWvbjVshYncArbLzw0psE6CYC9XUS
+DadevctnJJx7xvJNrLbTUVZd+rAYuPemi9IOIkWMXLgfpk1OTshJOlNAYqX1PoESBkkdGHMIh4Q
AppMF10WfG7zrKGl+50OUj21KH+1IPKScOs7iBAYSDr6nD2JYJU/2bgyTVruAl2dZVNom8rculN0
bxe+OGYmVtf849hU0UtVzers1d606WuNe3S2b3OvnMlXTqwNfCWTUUakdHdjeKSvm25O9Vqm/oGY
j2nhT8ZlEt/PjrGGC04rTCTjnVPe+Za3cBBYlX0zt9bCVii/8mBch335u3Dc3wH+gn3dlO9LVA87
WSZnFPrTTAZ5VBYmMpohWN1aAzfOsmcWSjJI1LSXFvuqEolEej+96lw8kY4lN0UevflzndCAI3xj
ynHsKUkA3qy/g2y86xp26GRNMipNzb09QJuMh0qtG4JD0j62z8AFkGiZ/h1mSphXLd21nlbvYFtv
QQnDpytMgEVpwMYg3jVK1Tvcbzvim8ud7Q8mczrn4ljezqvDfeJ7p6FkRlotQIQxA7eAh5muaOrR
IS1qtYH7yKjV8Z8rh+la3TQNFgq4D6pKDrMuPkozfWT3e3Tb6qPxeshAuY+H3aBP1HaQxGa2NEf6
47ciZNuYpOQDq4jRlVl81IST11X40iZ7CJ0bERZfSU23Mxof4XwU3gQTpMgZfTnjRwTvgNEYi31u
s7c0QZv0aCVVZR065b2zY+t3WTOk6OqtX0Ydv/jtFiDfc0PI7snNcv4uy/1pj8kPkr0JlO35dGun
/OkOGUm9mrCTwDOCVWwYSHRCccnLKaUbSDwNbZuUm+FWpIpKkHyd1VjbP8wq/j0LQGgCWCoTf6bu
mEMwO3FbrTbJvNgZcCXycsOfAzmFxzS4NxKsGH4+vSdSHETOGEJ0G0JzaK+1IZivnNAA47czR+Zj
OzpfQ5zZ+7Qglrtof4H/0rhQJsIEffHQau8piwa5fcULWe0KXjV2LOapJnkUIx6uBgmXxiXQ+vHG
cGv0y2lyHmwN+jUpy00QfaVWC58dzS+fJF12IT/sxEm2Q6DZjvqwWysKBSsFAuMwBUT+zI7usVR6
2Kt5UPuhj1+jPiFZk6b7yAUdiey1MsmEJ08kItAixODqVx2FLUm4+sLfVGqoS7H3mHDFdZ5348Ti
NmjcZEV7qFhj/WPYOCDazXSzFynmNs84Dpn7YBv+1kb5BTiVOap9NQ0SczezVY7M/EsMmgI+z+9r
UHboBuLn0IiGTSj0JfQT2tQF+6C8ZldnDajTdKG/AR6OKyOrf6CdJ7na2kqjSU6eYX/Q/2Ag2DRH
ph1q1IgfAJth/lxLaAWHeGTCysbxO4CovBLZGJzDR68KkHAFtfFki5Mr3F9ZAQshTxJ7G+cZl06X
r0ucoluTDsDaN4djHmQngYt+O/oYxRa1M/cATnMbvEg5kG9LcO4PXUyP40jRz0Wpj1WIVgT63SXx
jIK/piFomhNUDuMlFB0sVuLw1kBkYB1H5XXPSsr4QFUi7Hhk4Dx+aBiVG9Oh72S4n3Z8aZzmFzFt
IbG8KBBcrJJlm+W7JhLWnk9t9OcMJUNyR3cv200pAxbwas0mDxKDdCcEn63pH5OiwTdZAvDBnLhq
lmydDtWMYvU5pBmkxuxXOZKcSVOQMYV3L2ArrebMNDd+ynSiztxhXfXoWyCBn3vUKqIrDah7JBMl
AbJ/ZzNUDBhMIAaSeMp1DHkirCx1cnOGOZNqs/3ocGZgD6Prcok8QDmzGVXYRRFijDIx9gQ6bi2c
3pzQkbG2ojJeZzoKd13N7JT0CW5mIwirNt7KAM3BOCgFMBCvdknzeIqIoxXACn6OhJkdxqLkFosZ
YetTtA9j9SOOXW+BztyOdVmTEza+g7Awj2P/jrm7XeOkZt5bGFAJaAVXETWtQ3m4itO7JgztM4sB
izLIpnUs9N4J0MW0ihXPX5XNmO4TQPvboYHvQqTsq1eGr7UCS1MPDaMJZ9lWOwQXJUFZ7UB8KhTB
t7B45V5nuHi0olcmwvQnKOOXpGzAu3gHyF3epgfJiz9uO0h9KECCHITH+9MRPcg5c/AmXOX2WN8V
w5whXjiFEoWGvaAPUSeEvYpPgScPTcEhrWK4aLifRst/HVT0EvveLnRoryufdD7JCKsabhp8Vhur
D/lkZxprgs04MDgkpwF31cEJ+K3o+bkDDVvM11A6Svr5frCpZr6xmpHhDSnUzkCcinR6IjgCXx6v
0WAhQdMRG4eYMO3B6JqLYqSbpcH0MOXqAy/AzDmpj3Ns+Wcn1JsRFtyqMVHHNFzIOBv3VtXj8E7U
TTzl3U1LUn1nwnAvgnij4/on/Lo8EecC8zIDdfvblxVn/rTD0tO+RKSsV2HJmosfZ9R+uelj36RF
yeR1HrKLdW4LtFa5g7YhmOXBwgR19KiavJI3NO59kJ3Bb797yxMH2qNTAvnU6SHqMN2NWX60QCVv
DXe6d+56siM2qVV/KBMw42LltjR9M5fFjLllNaOdRAxNMBvow3Kjg75hbbE/CUxO0bj074NRtgSq
YefuM7WZ312z+5hKO78xYaiUVG/nLJ/aHTSQ8Oyki+K4rnb446mAdPqcGIaPkYW7Nq4xlOMQF04J
b6BLBgWM2jbYyLx9h1lqovOoLi45Q3znM4BWRCQ5s6SUZO/JgX2LDVxnP+0Utli7+G6AZpusR6iV
27hNDq45Hz3bfxDCH9dORiUY29PbFMt647bduCpm2tFm3RrMTEZcjUULO7OjcdQw8At6iyxpWCBg
AfCB+fV4nLUTb5MuQhdbBkfPnVEDzsxDZp+1iyqQbpJ3HCWfekpW+MaSiK+GnJjGIe5vKkLNNp1j
5ZsmYh7KjvLQ+76/zmU1rCxy/rI00uu0JPQbpRf3pXHrloRaha7qOCM5QSFmvWE8UHP/PMASX/oq
JvGtkE4SdzcUSYmwUrw7bl1tC+WsPK/FkLrUXKkRbybt8VYnpJqPwak1kmqzDNqcrD/knrqppIsX
XHELnEyEHHNEZQFbfWVZqFkSR6KH75GUBNXWCNDBaIYmspt4SbVJBF116ILmMYpluHYYKa+SlnkQ
H0LTdsfekm/kHk/wZTFzJ0WQbU2pKCW0uzGG2t3o3h8OWefsHVhjG8WHSf9G+dsJW9RR2bTe5/eM
2mU/JEm3wcw0XFzw5kSHfvZBWG+aIvyM557+EGxNK/EKOsckQScZ8Sc9lvGJLcc6F8O31YbuKiza
cuvCVF9NGlySjZWAss2m3KTUDOzxx1Bq8iW/tax+TpHaETaLEASnbJx5wGl7+V57xaFPO6QiCZTw
LIa4Rp4bJaJ3qkt/3aEmbZIKaXvlImNnPjz0vbnR0fzo1uzvs5yOp3TLk9OOz+lQMbCtyJZ1OvJs
m9EjOL2t/XVD/wiTaPrYlizvjpE8ze6AJqxbnB8dJTgO3p8xjuKCYmW5G4apy+QzYyw8KjSRxdH9
5bnh1jF7i4FLwXUCqMPT5lFlw7nMf82Rb6ycAS0O2JQzO1fzedJHJ4YwUSLMj8v2i1oJ7Tv9Cw8+
c2n3W3/Jv0xNd9tMPY6ZEVOlCK1VKUI0w6qs1xEmYIQC9XZQQ7njtA7yxXfKtmXjxtNNOJlHzNXq
0gelWmsdfM1Kl7uJe07vFhLnda7WoBXw1hobEnxK5stpNLgYwSVhK1FE8ZV1dzYyIGceyPFyoDel
pXFOuQCPjRR3EbRTxDvdm0e45iodko8c0Y6bGNVF0sNniK8G2ozFAE9en4ld9R/6Cbd/5Peo7jpO
D0//MHsQBbKZD00lvzOZPQ01S6kiDzTCKzD4g1rY/tssNe/CdmfGTInsoL0pFOaSsJGgr4Q6DhDt
gjg4GimQbq+Wr6GLoKDudblXGQgM7qEzuzC4G2cl7oaQWiI0xUkW9N3Cxoy3cLg2oWN8QfM2O0rZ
oh3wUqR5tS05kXd2EGwao92nsfGZaHQ39ALCVVByh3MkNQmbHWvbL5AXYYYntEhs5rspOnkgL5CD
0fOmqOV+bqFUiijE1mlIa72t81Vd0IO2cy9Zczv99jz3NmpdMrUjf1+i+cUx4P8AK/5mmUFHGqbx
aBYAeJPqkNm+vU7CF9KUFnF3oHchW/ZiYm9SP9oVu3l/HhYHY6Dgtkwr3K8/rRTOgopTf6daqqxk
LkD79yAeyvTZd4cblLTNoeztZ8OPEFE0027CMt2bzwmskXYc0ar2TbmLrOhs9jFD4Xwm5sKrMRrB
B56mjgl/7HwarfNSJQkfu3j3nZzckqThvkcZJRFxY/gDV4b/DkoVbrlUbYYM/HBKBxLCBkM+vCcy
tfCKlD+6lhiSMjaHndAfOo7Kc8lSEBeet08i8QRKek1URfUMpXswRbyNFbqbBulj67mbgdDcDTm4
o9OB6A3biFb2VxFG+OZqhGRldpkNzO/cL3Go+0bzEfYBSkRzR6ZtDVxa4yVvNXIvKTBH94AU1UTf
mWsYNiT3kNRa9WIR+aBqoAURHMP2vkg/dDdlN0K3DEN1cgtd4FdffAvt+5sSNtrK7Pt1AEJw7Wi9
5HHV61HZxWYONP5oVNaFGq1tHiJebolVVzp4CBinRu64+BdxedQWccA907t43LJ7M7a5gdzD8bzH
LCAsBdr/Ou/YVXq1yfZ0gqgy9WpTZh0ZTc7MmkqPqo0KOJTms9C1e/Tk/JbjqDJSEn4TFpcysC5p
js2qo+JRCaSaQZMu2oRw6Bqvug2WuiQM2DfJrLhYjoEu1SONoBnN12rwXxrJlaa6V0Vu6g7E5pcu
Q76QcC7b9Y32qBz6FjSPoqvliPCSV/nzYLJExagmzAH5bJgnT2NU61UR0ZZZJ1n4lCEzYC82Xbqa
1lBHb5vTyRSPxRyjdzIxKURgL5JC/8SWqtukOrpSvis5ri+d3z3BfXqepUeOQcsCFqMWv9ph257P
+s+H1+dJ/ivtvfJoxF1yqA2ACE3HbWc5MHjcK645QoN5Brm1PNVWgWzcDu4FhqUpdxFpR4V/wsSL
zhhf9xCbSH/znvGcDd9/8co6k0fsxPWhzrx9R+9tH1kxK1naH66bSa+BkpiFI81yhbw0YlI+1fq7
kG16jKxF9Cai+9YVrz0ghE3lDcVBsr2zBqRGHSvylzbuVeT0nzqrjnXGLGtonYKsVl+B41cNLQ69
BNeA8AFAtQzc8Hd3YfMFzRp3Crz/xOlZ0SxnyzvNmJDQ0pUl0rvlcl1Ffgp378l0I3tlmvpeBu7F
0CSGsJ/tN3FYHU0yPNe9FbOlMw+y7abHwChRqbVwcLPuEe76F0sRVlmpLraXn8gl/VBaIwg19KY0
TMR04a1wzw1TRC29dD/HvUlIOq5V/Hp55eXbyMfAbpofMeZq/ojB5Azx2tXkiceMTKpN51ZYr8qz
ZeKtSUBi5AkTJ8hkN0EFj4GYAXvfVJaPjwZST6d++JV4r/z8sa5AvlAgfvWjXzMmOcdlbq5tZfX7
pA5xh5OhzEm/aLerIEf4ikwmNu/JYL9YE1o+t3Qt+rPwPwqrWlVMdtzJxHhO/OpsENpYPTCxR4vU
dQBq3OE9RzDD1CNc6TxPTxpAXhYn6L/lrsE1mkIOwONSz8E+zNIz7YRbW4qbaTLqnTNgsyccsYPG
AKnShDhxEv84yKKooI3yLdevORF0QEOOxdqbASHoMR+2jJC/qjwTJzDndy2n0v76jGijlzb3PuOB
rgl6knYzZ2go/vaO26YnWGSQbma9OpEKJBeN1+J5x+FLVwYMBsKdd7lY4RFJ4Pu/GuKHbJ42ra1Y
qZaXZYyz3scze7/ZtWYaIXytAzWYsSmKvH0cSrJ30o/Snh+ahJLfc7zqdD3kaQjh+u/nFh+Umajo
eH2J18NULOqmP69ncbBppx9LdkadTPxdjUV3MZMnVw//MCp31wTNJWxFMq+v1nV2mzAnvLfrxfgP
G7q9yKauP5JMkr9++vK7JSF/uIu8vD/X/JLMwBBw/Ysdt0dBcH0frs+LyG92rpgeHdl/Mi8/9xHt
E01uH0SYBqNDjSYRZiNs8NmmnGI/BkOT9hKbMRRPtt8dNXyN/dUe/59M9mWDcgRMGUjjxeR/femN
zN5r7lbcYvqWUWnPXHewD8xbukMRlFvPZfmNek3ZKJDbtwFGEvQp9EdzIqkxK7LgGqCLdnXhPzKp
KE7DZCOwKwdAZIvyPPf96hAlM22pRSmWj3CAVItcJ07MsxkHuPKbnh3ZCB3JJ0z4ZIbocbsG+Es+
Txj9Iwf91/X3QNpnL5PNAOiYGZ5cw21PBM+vS6MVqPNtZa5pLk7VYakwrutvGonu5BftLeqF5SOs
aPkzN6cdFqHSAjL/Jy/9+vR6xpmx8Y24ARVAEXGaCZzUpAJkhz8vlev1shyEmlgwK9eFvws4pK8W
hkiyLPY+/xhJLwJyUkB7znwZrIsW0kTSSwq9eIua7VhN+OTHyvmdh4CE88y5BWqJHHzqh9P1IF2Y
Ik7HJe+62XCSVe1xzsvRZbTd0DcKWmSAGatNhzW/pVRncwWtJwvILEviM4ko1QYUhVj9VzSEKDaw
qYbdhlyWxQi+ABHCWqH3Ww7zcmp89arnLmv1pVxYT/LUqxezSDpci3zeYlHr/fmJ0M3xhPFlDA5b
QRV/1poABrZ6801rdySbhEmzD835ZRSOy1g6v5sMT17M5VDH0a43xLRr2+jVdNjSjR75Btf/ZzXG
3kkUbPuxhJYWEOIyG+bWQ7a3yelI3CiPTldGusH1G8jSgWWhFust/8/K9U2rgm9tk60t8aXYjZ72
ZorbgOiLAdUAjNq95EJbNVWR3w62PAyZ3x5auqHW0OBLMQInutQOPQhn7P2ths97M5bVhu7VE70F
OrgNRZJYXrTZMOOqjBkJIYXGJVrCagwC+yApzp8+kLs6kT3SIfs8tKh95vzS+xnti8IqLsH0XfZW
BDu6pYdEww1q85RijE8OHpSv3YJ+Wmk92YsrRFgXlkxxGZoesaXHQMFOs5sIXeahrw2EXQN2VLZY
CE6MHzVxXG2f0OUs87MXFB6O2yaomZY7YGUx0VgjrqaJbo9jZu99PestTGPEf9r7ipv8Pk+BWUzt
kOz7mhrbhNdRIbhR8Y3liOpM0B1v5lQ5G2W1CdsTgp5whKEDJkwxP/99cEehVtKbkZwD2R5ctYs8
/4HGrUlCylRn5xxnHgKrjhoEVU4fc6uDC42/X4iT1xqCUohHYDW3hgVJgVSS/CxnL/vz4ELcAo5E
cda7v8fJjTeRk6NCKDFUTaE4WbYEp7w8qpfD9dHf/yNqK3Eag0KsUyampJzxLWaEbhiEbI5Z968f
cP0p12+2rfi1pb++q01DnQZbqJMokxZv9PLQdy3jMNnRBhStPjWoL5ev/n1odOn++bRoFkK7k6dr
a5CUaJjLig5LkDcvQBP65KcwML3TaApw0bl5aIJpk1ERTi0np66J8xqa7pPmis0PsNI1iDhfB9G5
gmY1+pXccivgc2F5DKVxQo5nHytWVbKoF0MTRoKa7Pm1G6b6bKEksRONgiynmLQCfURvRpCkgZDF
YRVYSQc9fmRyeSNQ6rLfdFfW4I3eZYkiWHrdri/b5zhlj5t6/ptOPRLrJQg1rirarf1tEUS/MkLm
V6Obge/TFaO3ZivaXF17mCeZZh+WviTIUJyUTtqgGg8oafY1mphvJG9Z1rRfvsvM2+u2/iifE//d
nmiMx46dIA+eXrhlC5jDiMqQPS0X55NLhNXKU8nC5mSfnbv5qrT3dRRD6AMcQTMDtkzvbccyf8ta
JP4Si0QhF+waK54TOau2rXgXHNptRXLvtdEJEt4yYYueh/wjzgH7headnLCmemZ+V0KS21R5QFzS
crGXWxN6KOtgdbQQmaAQpFiYI4BeLtJWt8D2R1vbalAvBcFw8kSGHp26YKn6JeksrlEx/HIPCuG3
nPAdCpdb6YxMiDsDHCxxlxnjiTn+/ViOe51E7/XEjM3PnjsGp5xYXDGIcHXxjAwtWmKvw/Vccgaw
Uu59f1Qrtg71GpDe3cwPG+guwpLkPQKJ01YlHWPk4s3WbO2zy6IYomIUWCbmarrNU8Fg/xl4DvIi
SS4iCyBXcLAooUiuqXEimrOJRy740VmLVaNegiyOozfy/sQ/KyYBkMd2ZVHfZiXTHOPeEAB5mJMo
P3uogw3YI1Kqg+JWLcKc2D1Go/9rgJBCGCYjhSH+iXBju+SWVXIA9/MQeGRNkXO99UtweZUlzwYG
OhTSqxyGmoY00NMz8Ia9RcsPZtjK9kl9scUNjUAI9Ji0dDDsew1cC+8qU4gb2ue2GG+zb0MMh7jl
U3War7GCZVhkm1SH51aEr42ynix1E7jOr0bewtulESbYkOoFpNCnx3r0k/NkqHHjKIlrYZDk3i+H
66ProZehOE8ea2keJR/VjLBqcpkUpvYMSVfkb8IJylUCuZ9OfxQxWY9WZM/oFTOHmmu8N/demzz0
cPE8qrdx8psTkvn2pBoft8v1edu68yYuqbq16PxVOuLLSOgw9tqu2cOx8uowlT8iao9V1k2slNRq
ctln0qvgw+zolp6a5SAiDERRhUvMEG2zJfHxtsfGFEtRn/qwbE6Wzz42VoVHQ4Ey4XogPP4B2Wmz
q7qFqBUvxdzkyWoGMvypZjNBK8kmxl12HMDHD17g4jCsgkVOgDHXDlCkX//neJe0eXai41qR/MOB
yFAqtNwckBbSal7ndYL0JCajMOFaKSKxuOcJs3ILruHUasaToeAMOwzoVqgckGPOBPTkMP6GyNFg
CufFozLimYpzpTE/cMjZ8pzMD7nU291sPHkFf0lhLLe86zc1OQODCE55tCCk2iXxhs0arqPrwxFc
KqjDrZVia2698A1lJ39OHjdUi87yF49/Vo8Mg+weVQb4Wtmfx5BiT/Q5rfilQiVepeauUbKf+ft5
YTlHWLqgILqrk+Efvz5ZHjHYY9LN2rLk5eSp7a0VYMmVv9Ctrl+7ProeDFHelFz61Ef+eKJUcQ+j
G22DbP4hbULkGKW/OoMVn7kXQNXIaDKVhcuQrgRqW/T9uwlvE8/pMiyk/FW9SbjncghdWG9TjOGl
VRZ3o+UA/eukQmPcF/SGT9eDE7lbDyvTobv+he1cFpuMkodOQCLWXWjQxrKSeBdX8iUzWBahBxE4
SYwf0r/GZJ3uB4MTgFqbvRfbjRh4SduyovKQL2YtJD7d+U9XCdr/i/X+F7GeoBGHeu2/V+vdLjHd
/7b5mZbdv0Dg/+Mf/odkz0d8B64dCDy104J69/8BgbdM+48FC++bwvFc/kPg818QeJ/sbxO+Ojs5
YTompPe/JHu284cv0di5/DNPCjrE/xcIPOhrYsT/CQJvez7p9K6SglfoEG4tgd7/s2SPCXrVqhFP
K9Xglde3HLJu4TN2ct7TshN7seycjIpN05AKLuy/n1+/2Jm49RnzqE277KmmRiIPcJrTsLT5ytln
E501AWmImna2w54exW+ZsXa5SwuQ4IdxN0bG3TWY9XrQmlLjEMvBPxIlJpddWNi0dXG4rqrX544I
zuwSon0f5uGxZtVnYXwsECcxPsxfs9L7iCb5CAndPBTD7VhZ84lSf6smFpRguEsN8h2ADzYrVVcv
bTg/56bGmarJa0YkDEYSr/WUMjOMPGvjhh52FNt7AKRxtoMI8+8MqAkuN/CHqduQsEGUIdiFzmLC
Gk5YtMscJVVU1IxQuFkI5d5XUjG+Y6hWhw+T2b1lDvNH4dQgJjKkSh4aXDe32j0kMvazTnAD+Z6+
bOx/c2vNG1pHNCSAH8bY+Iuqu/gIlujKX+zOMbbG7LzV+XTnpMWDJWPE5ypjfckfisrdFCIgcsN8
VCaqOVTrg484QtoIqOGJE1QJg3H5gehG3qCRkpuC+4K7DjeNvIW0QF2Homva5XHl711ig1FCsrtc
FFQGgmUiSZoVxGk7kTdRV3xUIe/q6OIFThUOamnNCECbH5XnPQdT/WTVDWWm++JH1itjiZoBYnLw
c3XxYXfRhqLArR+EgQGlpdIGSD6P1VnrhrFJWP+qO4mFWha/PECykC2ho8EvUcWx0/pL6/YLww8r
Yt/twnQfJcV2brNT0DrcuJHQGNVOMijY+EGAf1cdG9MeV60VgWAvoAOWdv0tBHLJyaRBGvVMe8IH
36UI7azfDiQwkVVQq6k4YApTIkTON72hNRv4c9KFZEy6jPUJZcqx3MxnFB0bP7N4L92eE6+JPmJd
I3NwGfM0opM7F+IMoiFmkf5n5WTZptHNXVG8a1PmqM3QtlucD4AlyifrLRW8Vb6V+2zB1M4cghsJ
SXI5nyo0HqXpPYQW5ujMZK4j5uw+zo6FNu7SGTFJjgXSVXdiIDlNzg6m09jY6xJEQZtOv2aLClAt
EKEuuevRQ+CbYHfaO/xLoh6aERIf6s3XxgreJNh/xiDGGsktsy0D59cS22BgobI78x7wvNsR7lyn
dDErLzk4JKGubY/Z6ehaO6+qXhytfrGRWoIbMFkj0FuhSnoiQGMmSCo5+vN4Jz2PCl2XUJdlfCLz
hNQGRSHX2veFGzDHzLDoZzXbq/St9gu97tNDI8Erm3g+LIEazOuedaqB7IFjswvOZCUI+ioUor4u
BESyzpXRbLIyIe8P5WfzpAcAgh0qTztE4TchKZ0BifSpwh3ghCSWyzNCr3PUM6Yy7sxCgEtJkalm
1fTNL/iRx/a9EaHXSZv4087JTwXvFLTNE5jrTx4jCdHq4CE9WQF4oGhmIJnu2JbcxHX4SK7E0O/1
gEm8XP6edol/lYKcVGmnI6o37N+OA+1gigBEF8lda8F1CGuSF4xD6BM00Dx3jfnoh1W67iyu6SGR
92iBsoZtWJy1D0rGr9oedkYb+Mgf+yNpN9jmS30vUOa5ZH9wl+D0Sj4GidIgb9V363XsxLq0gm08
nkkpffITTmbhLPqVTv82ndvAJwsn9O7aLP4dMDUEtaYfO4mDPC26Z6vEwW5PGLT8GWd61KqtN3NL
ifrgaYiGr1aWj2Y1fIwVL1LORImKCcUSTkf+8o3n2veRXxx1oout2+c/jbF5sbTcDMJ+KTPMwiDk
1+iHmDrRYsnMx4CbgDtM35YonrWu93ac/Dt757EcN5dt6Ve5UXNUwByY0xE1YXpHL0riBEFRFPyB
t0/fH5C3iirdv6uj5z3JyEy6JMwxe6/1rV8DSQ7xMG3ZeoGfCphNmkY4tFIJ+Zj7HW0zNy7JjSiI
wLhFRoGCAAFNTba6zq83PTfe6L6BJNIipTVzNpXf7igHyHdCl3/hXbqPPft9GsWwGUKPXxJFF+ml
EMQU4980Ke+mQdWNpOsUpFTFYvHVj/QPF/UXogZwEhPKhlC4Z9/stnLoT4Rf+qsum2BZskDWq40Q
yK5NOER6hs/cTN/CfqsT/637eEtQeVnWYUiyewTeOceMVWtLGGzVymOUCwgzxi5N1UPapR9BbF0m
CtJb2Q1vnjXoa4j29/OOOJrvrmEqt5ZmUTALw4/JnjZdD8XHb9hVU4plo5OuLe3VqWMPU6zcl8gy
moAebZKodsV65dZT/jtbDbWqDXADavrRsHcchugx8Kh8dewkmra09hEChBvyvb4pv/G2tsWeUPNI
MygtPJ5udzDL6jxoyT3yl3Xd+yvbZZBXGnYWp9/p9vRoZC0bnrjb50C6KSzwexNx0RGKIFBJqBE4
+6I3tqXtfiVsFoENV7s0C2NXo1ZbB/G4DQbze9BTUAtq60dmVQ9k8OH+joE3flOhvgel/yGHZqNl
7iXtrS+FYT+pAc2cO7TfYxeazOSx0J+gprbEGFKVf6QbFs5DA9byvVF7WH+G/MHKzUc2uCdPwm2H
zMH+McET69wbZuWvkB7gWX2WpdzWRfImehNRahS/FBMXoo7AoHCyU63pLWkTBeMduCuyUYmZUfPq
fwK5j5b/7HfILSofU2M7TVDS0vKb3Wf0gGzeL3SuXOWT8c6SAgW1zuw2e5EFtWqV7p1CHB2dRB6H
D1xE0xc5ZKeqh1EUI7IwuugQT85P5GI7xy3TddxrP6RwPRxNd3YcykOfWBeUHc5NXaavTW8jxi9i
NuoWCN8eShiKf/IzSnIDpDJPEfqqtoUQWETq2Sm4xZ2sfLNE/KxGhpyqKj8sslFo1H+xCLHfxAWC
ZZWSn4kHDW2Jxu1gfck7btew8F7gDtiF9yVCp0lcuv81SZxwY4fVd9NL70aHGnaQx49O5n8oVUHq
kiyfXHb81fjVabyjHwl/FcGJajRciFY2/LCKAkpboN8W1o8J1bHo02eDEuON+30pnbMWoKkMt4YR
MRP1MyrTeU+vf9U0nfGr40rw9WDb1fwIpsqv+MioCMNZYeMO9YkUCyEGaBRziyl3kJlZ3ZPhFe+2
vLek/trb3k9Q+Nw+NUGZ7OvA8MaXMZw1+WASZAhoItTva7fQ4ewlUInC6sZs4AHpvVhryQCI3gvu
zHDfivTQ6hHroyT4nlrJD3q1b+Xs8bTix8aMbw1fv7ijgzks008WbDeSmtbVlHMhmmh5nHB4GZWk
VjOVT5NnvSrNOeW2TZEqTZ+QXJ5zg/+R7CRodRra8P4eRcNXO8c0q5LwZJewZgN68Ax/a02hnjFD
dJGO2FQyBqQM/cqOJ8QVTXHvs7DmX6EvNjoV+oyZCxYGd9i8expvO2nSLE5+KsMAZzVRqnCZtLzx
PaYSgV0bihByn603sgGv7RMrcg3pELWXfDvf52UPyL5251BJnfjbMLroMgD+GtrWyu0echIyVnHN
AEd7gK48ShbZBPwBG6Zv0vlvyNyf6b+wTFHoXO2Rxq+o86+JkQdbp3xXtXiMNVAxuPveBq//5obd
TwJEPszJWbPS/hFJhc5W51gR0frYaiK8SdvsWMlu1wkEFYbfPhpmthttIl0qHymW7a/GoHptAzov
PdV3Ej6SHMRgHO/jyP1mxhkghfJX2DDFjkb62pto4vDiNgML+slMHoy2kCuv8t5DcoOQX/YXQ09w
BHXujRs6PxpwbL5yQRUn84SHVLz/yFvdQxhbgSVzsoPnaOYOFSbTf/tE1OIPK/ZD1r1ABfb5QCiL
aVB/TXTB+r+tXUQGwzsDzqNFJVn6D31BjwF3g2piogpDzI1RnKzdpHzoYyVXloRyGlLHt+Mvg1DP
YxAw/a/I2kqxNOI+T3ppIGTRuF5iwII0zaqWCPHSHg6RN+HlaMEBhO5d7+sAoYp6PZaEg5UDm6Da
oWGdbTuzPZd5/2RWc2J4l+/bycTXKd9FMD7WVmrvq7a8p3z+ohcEQhageWOH8UXnBvM6b+0oRNdA
aKapz1a9BvYv4p5qEufnWBsPiebtKqICiCiPzqFihCrli2n4wTavvXhjIYpcEfx2V1nkYDbGS0KJ
yfHsXenDVuj6bB+72Wnwn+Me76lDcNBNi8S1d2ImwAhMnBZd0LGE28iCs4Xzd49ZOVpJ2XiwhPze
QNGKCYw0ALUJnzUd27RycRfVo+cfHdCZfQaZJ3O/WCJ88YC/5b17W3Bcg6JdNXn60ZKIaZTdWZlf
hdl9RKH/M5j6b9K1f7Sh8xII1ts0Zdh/34vCxadezFXnAQFlsRuoVq5qVkihzAHV2e+xqQ6GMZyr
6G4wmC8DP4caKSmv+jvDAt9lslgYsjmOlTQmxGgKtSiR93WJuiGGe5EoNrVSJ2pqctO3DEcMN+cA
oW8Iv4fVnUhqOtgF07zUwnMTJY/mZIGMHsOP2BNbRNk28x54w/e2h8YyYNqmlS9uFrT+8pAsZYbl
KS1GDAGOEW2Wl1lWUn3lWh+mbMz2Cuty4I90GOcIgqW9L4M7wkuAxaiuBFNd/Fx+DnW8iRIQ3QRd
GEoYy5tLHIDyZQw4tgp+e28oTKQy2oDprGuL4/LN3lz06DpDg68+psNGN6u3RQD1LxVUWyG3xIs0
231K2lfeVLopClRyfbSI1IBARpQUQj147XoiPCQJ0GDTRJxtGygtJExCoIEO2bcdiNZrMQapxMHu
oe/NBZrUHf+ZsPCv/1bN/5dt18FVvrCkKSxChsKA5MKYSKtlCUEgsNvfW1y0co45kPYcVHANL5hf
5xop8CCdUOWVTN598t/irrSmS7xZ/sPr0+Wn3UX9tYg3rk8n2uyOcqL98veGusaNWc/Luq/TQJt0
PnLXoxRhT8vtdERKyQFZjkrSMOfXjUHVZX5vOSfLTyzPlveul8PyenmwUpmy1g/3JSJAMj2vuo6r
nKOeD83n1bBcEtgv2H3KFCpWNvx3+ITZVRyfJgAWYc5ZAqNd/mgGgLuYr9bLLxHK7aaNRlhqJn2b
q44SiGoOgRVu1ZRP6wYRzKI0EHOhK4sd6MvBtL2mP+jsgfbBVLfosBOV/48/vByo62dYnrqphfjN
DM3rd17PXoRhB5SGZa4XMcMiNGkrLd87NTn0j2maRNeDOywKvd/uGs90/XG1HLw/j6BVhrc56mJt
qrdWqIxpE3vhq9Zm+ubzCHOLHGnpKea4f15Aud6ROdh32+WzdH55l9Ie2Ra6jTy3Jl+u6UGmLwd4
+T1/BG781XuyxTQSMt2slyuhi1NqCblP/YcLwUTUtBf+bMb95+Uzf4Mz68hCwbK4CMb9cgUPrY06
lI7J1MK7cSlL+d58p/0fP4uTp0gcEU9KBaZ0+dvLn1w+4xRfPJZuLA1zB8D6cqfNt+ZyJS0vP9/L
XYF/v9zZ5oShwi1JeXXTezfQGGGW718elqtpefbbJXp9urw7UQbdy7kOMh/s6480oQ2BtKkVGWRz
yVWVQb0zg+rweYd/XsvLe8vLYL4K9a7b0hnhMLkEpc+SJ7Fc7Mt3fP78n5fg8no5a8uz688sr69P
//j68vKP966XbVE6qAeWL5F1ROmY4OSgoN+Nec3I0xHMBU6K5f80pd0SSFCj1TC3MZQfjyCs6xnv
HShpjnunpubBjRPKld7ZBC0xocxo+uRhdn71VXtaZFHUGh9UdsrrAfaExNCKFFyv9tbc9C61dq+N
A5kn80Mu84Z2YYUWa3mNdpJWTKFjzEL2CIPN9I2Vp6CjE6bJV5bv/+unyvMJGvTMpyQldyN1nkcR
h6d+fvCjnllgee2bDr6F5WlrVtU+qvRdbw3ExyPEDk7LF4KAicLx2q2TMUIvjLLlQc7TxufLz/cG
a+AQL1++Pl2+5C2X/ef3/4evf/7maHDzvagwoZ/toZq2nz/+26+7PnXnj/Pbu9c//dsbnx/w87f8
1Xuff3356kDYpfIrL9hZtU1gyH/8p815OPjj14NQCrZF1Hy5/rrPg/PH9/32UT9/TUMJjN4ze6nl
u5c/H3Nxocr9HqoUsxfR3+Xxt6dD1JZHMxvxYvlzIAadl6UHQ6govd/5YXlvebZ8YXlZD8m29XVt
h+eA/qqc+zLlLOJcHsblTTrdlByHINhQNJ+1hbMvlw8DoO7zNXYOB0AkvqR2GffVvIpaHuRyAQTz
8CmrotrmlvGwdGbsrGe+b+bBTGeC29gQpiGlzWumKaam4bi4aeaRwuvpzA7Xnk65LCGapAv2IvGI
KZ/peKoOQ32zNHSCuVeug3bMI0UM/NwvvvbDk1louLwGI1ccl5e0/l8zegebpTduzkrZ5RmKkh02
p4pKJV7tSJ+ibcDWBhUKUYw3cTFHb5ZTffRw3B2Lfz37472q0vGExT1hRiUdrEUTsDz0c9//+l6s
Dzs8fyt9ElfRQDfL4MOSteR8PheZwPIMcV95/Hwv6k2uARs3zTjG6lBXtPlZcqHkHa7C4Pn8L6+d
ynzx8xy/5Hxul25btAh0lzP82X0biyohlBTj3tJ4K+fF3fJsOdN/vGfN60f2Pu/xMhFcO3DX58uJ
7hQ1tcbD/TWfzuUUf3bkaGYzeVxfL+tL5Muhasr90oyL9BwN8PIU6zrqh25u9ydR+dFFBdDV+YwK
rUN293lGlzdjlVObZa3aajoHYwIzgUEJOt6sBxDzufU7C9nw8hqkR7wtCQKzZ6FA2jV5D3gRrebo
fP+j2f9XAoDlPSowey2qDUwGVn0cZynw8tAg3qIqCQjk872xDBpCI6kuSx02cxUUzXGKfliBLIi1
Ge1NX3fQseYItOU8BcspWp62DCG+GYA7rmuu9c8zsZyYz7MTVgRsYIqFSTHfa58PS2f08+X1psTl
tknG5GM5DcsJ+qtT1c7np8/NAgoqApd5TVmQTyaIwtstd9r1FC13nhd39kphzrzqOLq5oj66BE/6
KsVFMEss5tX5AQsgeaK00vB6F+9AFfA2z8cuMNBdpJ6Dl2t5fX0qA5Tcesj+eTmE+nwcr8d7fra8
NAQsbwNBxXK3RDG5CXWCyHweIJc7Ro549lfL0+u9lDukQuXUzwoMOisn84aVxdlfmfPIEKKZBFvi
+uyKzARne7+5qmaWry5SGl8ROOlMxctyLZWiKI/5/PD5cnm2vGdreBZ7FhDLlbZIXrRZifP/pRWq
iZrx/yatMCDG/SdpxSV6D6PgTf0OQjKvP/RPEpL5d2GYyEyFdGxvUUH8V/9RN//4myb1v+O5MOaN
p+3oV8XFP2UV3t/Ju9dN6UjL0ZFz8ilozDfhP/4mjL8TXUibAgmEi5PUtf+fZBWzrOM3VYWNNMOw
LFpmjqBzKbAU/7uqohy0AdhobZw033gisTPHM9/Zx9yytzndXsolyK1abPBuCt4zN6PpDkJkeJKT
ARKcV1AMPQTz8mFMK/GQhdm3Mp/IFZ9f2QPCQQ2DFxSI4F1k+ocy64dc0wQlqYoIN6NAvYfr/2j2
zoYudnYKEgcFEVQH2PrtzEHKjL1VqhIoRwflO3FOrtM9MiVRQa6U9YXgYeuGoOR63r0Nh7zP7jjW
93WjDY/KdaKt4/hoj4GvM/23GbDCeNhTGqjvBDXpW1/fZWYQPBh2263HuXAa2TV1takP3xxmjWzo
ejaNHfnjg6GewLlQzyQNeBMNShyakPa8dC3xMLHEWbm+c9/5Jln0sf1m2bX+MHSiop+g8aHLdycP
+ic3E/1uitN2HcPyzktzfA10Ut7kbMsE4ETLO3OqLWLHU2OGwP8p8UH21runLGCgLD0JrRpSGiHQ
GfIQbdpz+mjzW3Nja+waDMHUooQRh2dPdHcFtPtKzbbyRoPd3w7bQgTqYzRa99z2tXzyYG+2ppnv
ui4BHZTEOspZnKd9FcIn7JKE5nndnZ3GeXL00N/R4sUP6BjqThGkkriZA/Fy3Oc1cQN9TZRiaMG2
tjtvm/PttzFuTi2o7iPzl5oMjQphPGtnNYtQ+FA76Ijq752J0xLSvMZ3nVwyt3ucfN19tHuwsrTD
b0WJy15jflhrcIwfUCpAr4jjC5Xj13Sc4k3TyPLkj8z7Kbz/rMFA1k0T1dnisWenSWeO4XjsEu80
YM1amYiIDh2OkL1nGhuP7N2VGHXjvqatueo7sLSuYiU6WlzbRX8dS9+H/xV85Pfs5YJc/ZdqM6Il
VVP/42+G9ecNJ7jPPIYE/Fa2jQjr3284VNA9fk+Wf73janB/clw1fne2mgH5cRtdar0ND5AEnpow
MA4qqr+juKzXIYrwGyPI/M1vA9ZffB4TTf7/+ERCNwxXoPryHMlI8O+fSIsQh2ttHpxkEPaHNMni
rW0XJKIU/WObZAKJAAEQdVmD7m6d18zQtQe/sE9VZ1BjsqqveVxSrS8N3NOZd491EUdW5gevvejP
DqkGmQBn6nLeyG+Mg2f5Xkh7XMMXGk9dG5MngN7rRgBo2YHwgbRak5fToCHsSFWr8zy8UH8mCQth
T9Pyg5CT0BRIzCLso0FmFuyohQuKorHb6Q6O7aVrs30xju6h7CiUq+LOSIVzAtwUbXSjSVcxIYa3
Qj80lp/9wBpir8lsdneOFl4qmLXPQducRyN0IU7SRfToi22SxLDIIHQuiWYEF4dmxcqEQLRqi7C5
ZBVBDqP22ktK915lbexKf0GAJs45izfH1MT9VFGd8FlE2XHvbaUkfzsuzGcdkFmiiDwa9ANyiEfq
sDEoEuJbgpjlpQiHg6ERMtT1vzLfanZl3H5hK8/NHZHCUFoaXm0ZktmCDbd19fwUBPHZiWEfW9n3
LCODM+qVTVCBbNZNZgDXJiQqV5OzS9r2q+sMAGebJCFgEydKJtODRuEVrH4TrMImXGtZPW3GKTuJ
GpqOx9ZiD+Kqe5g7MzVFdT5Svg/HnIwd7KU4NkEll/1wHqbWpDwE26Joy5ZeAtp5o/vpSuBYUQzP
pgmJBDcCgUnbpTyiuecQydipq9K959aA+BIPjZ6dHAybC6RtIO8Rc79DL0wEe+A4OxG2JA2hAF5h
zOzXRcsvjed7pLKhG+sYFmp/hLdKr6Ib423TCdpMDQpm3H6SaPMaXuqI6yaVBdEvNf5GEQpxMqfx
mf/pbnL9J+F0NHdF1F1qw7lNp9Jbp+1ALpKI+EjUyyAV6vsmbCI8YCLaQv+MUPW8dOUIKZu7A5mP
725dbCe0DFkA5rI54X3e554lz7bvgsyLE8IcaBR7Kf2Q0pfeObCju8qAOtF4X8q5kJTKMabz6COy
H6NdIPEKFkYIiYYGR+I/aS1O+zR0SXMFnttmMnkkNzl0sOwomcudHLpirSwyltpZcQ8wZZMXNW4B
Y3hENHLjaswAfq2NlxE2pxKDOuDbIzSwsJ+swRB3U7tFk2gdast8p4lIoA4IMIAK/rMl3JfcBp+s
WWpXaSLCWZXn5xEdsDEAQSuH+1R4EHASdVsAi1n7Ju1yX0U0ohSxjg55iUzFyTqOwSK6Ic3ieuzQ
E1TA/htDosTJCCTsIhKRTdYCXqFWjQcgNaN7u6qZpcqhsp8C4pbxfNfaKk8fWJMQ8IakdS0RLG1G
VudUuPMvQTf+EAWhbwKyd1xJ/aYpQU5EFbivSEW7UqSvUkPEt4w85VS9hrqXb8AAmiiaqpdOyS81
UaSAScmpHZQm1v18HLCdgarThnUCOTpOJxOc1LNLgKjsYqBTpC6hpNKMAWZGG2D6tRpvLZ1mQytv
3/Y6QY6hDfcef9Kuh1VdAJ+7td6zycxZM2QzbnErbONXH2VcizUqkzr8GdHbgovAzah8UjSdam8o
Ajisro92bRQSp8sYBx+Xm0GwyGC3eC6GrjmNTbQnGh5xtmGza+2r17yndqxlK6eoo10FnajIELNV
HglcyMog1HTE046xtpKjbR3i+c41xXgcTQeHfY/j2e/V1s4ebd9yt61Om3Ua7NumV4TOzXdkRncx
HEN4CG51LGoWVFXtVgQAt7f5lOOqRl4SiKk6FyOki7IZyw0TBxFTZfORmV4NH7bdGm6r7X0TfkFl
ePdSD+S9541EpgegKEUPAr7DzzfiKuGz3fhTZh2d0nmNRsRTKGmSR2fUTqIYoS2hmcvzCM+xJDLD
zTK6olpnrgCWPvup5dBdy7ZWOrk0ZskZisw1TBRge4EycQbGEEGmUINRo4WnxItJFJn0k0p6ezu2
7q++5/4Lm2RaCy/ST52yPhxG430CGGYjDHDzDvvNLc0tqD94w1YxHDR4BPierDb4mUgEsWUSQVTK
8+/s4+NjZbUPaHKbk2Iwua1SG21KOyG/LxrjzO7hAKrJPjRI7o26kRsVNMUWtdxtrm4TPYoPNc0U
C4dGnZqkL4sxPzUC4phjpW/a1I5b4YDkbSc3oIAvL2OksyBLnfrckeczUjxjMrpTIUTesKZ9T6+d
26SlHTzNsmkFQw3GSnHb62F58TxPrOqgf2sbYa7LhpuwaxpzYwdiPEVec4bVK7fezAy0OWIUxMd+
W/tNvc68kAlCDDrueXQSbGijndBK++BWVUoSCExV5Q8dze/+QcsjNMLzqz7R6pVwi4i2aKvWDVPs
U0r7254mfV/aXbRTVGNAoNPMrqBe0CGQGyMYDnFr+g+IFm3Uo8g3/a9Z0RJA2pX0JAf9DrU70R2x
KTeT7b2lbpFuujFoQfmwLaFYxP8diC9j9Vr4stlQKpe7aB5q2yAu2LTbAI+5lQ5GO36zsik8m/S2
qWgY276GshrENZkpdI/3hFPQrQofm8b7SFLm7cTUjOe6I3FWsmpKWdKybql+gh5YwZYx0PoYz3wc
4jyT6GMI9Oa+c+yDhWuaWBeHFJug/FIXhrOLBK1mMaD96kv4Ut182inoRbdTP7wkfQuP+ibQo54I
JBuJbKkd8rG8A9b9K9ItfOHEielcqwJnysMAlbGrEyaDyXgPnBRImVfurBDrJzcZN+GaD0po5Hxw
55pX6irtkalLIF6/Rcx0rzPs7gXlmDUuc6hwYeoebJl9d9OyOqFhfJjCUj1SHGQGHFryDrO2ZN1J
Wqoth8dIB2BtxAwWVortMdGQP3gBQcUysL5A0sCdTp4n7Y37bKgASDm4UsK8JF5xfmiV/jOPAVib
WsgGrArGU0h4T9Jlp7jFcT7yGxAgd4e2oa+vDQI5dsh/sh/KAbB7rZB4OnZ+vm4gq8idHpHwRKjD
VlR/sG9GuJXKaYKewWpwrSucwTgKBJyxbNiHE/jO2DNJrfObuxRI2Lbom2btFqiyzAJtbTYCLJuy
9MP3UThpXdfzrQn5fkEoDjTLppvBbOh4tAW5ylyVWRCM910fnhPdvpNFWdyHJdJNkKXF1rSHHyE7
pFXcgPnJK90kWJWVdyHGYlu45VeT3R3IC5AarK4hMkTI4Tsgom98Mj5eQxpvwJp+3TpJtou7kfg0
oKfbyeqP7jz0N15NEltb0Cs3kwPeNYdtKO7rofeZtyzwPsqa1tgoCbAL8/lKn/ZSy35Q7qxv41lw
7jCCeYcRkN7GonR3qDvn0dKieONpKcEQ8n1A8nEUVfQhovwHW1yBab5094bJvqHziCud+V9DFadr
FNPOVoYWyJ4JZdtIKldg6i6THLcy7zu7qhlnmGGL/8DSSMmysYwH5sFCzXDuWvOHMbLKCQQ6H7zM
2BaB2EcKvq+CM4+EBFt2Fwrvhvo/M64XRoQHol/LUbVuytB78IVLZl8vs11do2+3Xz1GttteGY8W
hQjNQHKa+jRoUNcdUjsnvzQnU8AHEHwzVa51NwyvtOA31kPeOB6eXGI88sEksYylRqbtDU0Qsmhk
5TaqWH4wV1jHd9cY9NsUAtZaSFh1ChWfRf7HgYYIU4YTfC8zr3pKGvMJps+ubcsUkFjvni0O1oYN
vrk24wDQPezQGzeIUZkK8YuzEh1LcNIEi1khMJuDmIx+m7cADMy6zg92mGFmjF/8iJaeSRTMCkUb
d4EksUsYDAASvpyP1fNsz5njtXBPRhKPt82+U8pDlAreOA+ltdehcM1O9QvG1OTEB3vzh8l9sH1k
ZZjN2SSatn7BZ9Rtk5K1dSDuGwjSNxEio40N/5iZLBIvrHKfyBXuXJN8ZdXcsgZIzp7dg76s70bw
gFs0A+O9TiHHQAp6xJsAjwdA/oprk/1/erGzCpeGLZN1JoeTXQr7Aqy+vq7m8J+A0Y2DS+q7OmZr
dg5aRfGgYe2+yXQr2rljLc96oq36mJiG5WGKNpUQyZ0fGiCzY3PatA0eZDfX945iUxub/c/E5E7q
OxaMJmsrvCvaY6/a/ISardvVc9ktKubC1yRT1goUb2RFNjMLnoOWj92pynEM+h4SOwIHwlM0IyWW
ZyUuHh/q31GKhsSTvCAJy8vLMys0b28Zxl1EbtIj9Ul1Z7cZOzQGAkr4OVgx3lujEybLPU7uuVeS
+0EPiU5u2TwSVrJ1A7O4K4FhIvluDPOmMwbWolqYnljqE7XpMdlVkBJXBjzNY5UapAabTe2xRI8h
1sWoc2GqPFIANfbG2Bobs5lDb8CMlFCrhEIm1jbZuUEuzY7UIem4jb0jZo5o04EAXNGh1TBHqK+s
dNtdlIyAe7LykHNJYpeg51QW0XhHKgNkpdSPVt1UZqeE2kNgDcmjlucjrnd4zDguMZJL4+SFZnaH
80Y+aRB5ujlwplVOsItw3DwHg7Jx/PNZtEgPnxmlp/OYBz/PPWKtJ7103SfAowwJhnIO4WiTHeg2
5o5pPH6YmdWRaXUnPUdCbFaMjVhyKeuWxG6QlBHZKPULWH84pjLzvvWwFbBj3wLBj/dp2JJhOuTa
IUm8w/JPx1ZCRByhJWNlXiyvMi7LtYJl68Bu+KFnLXyPBnginpUiZGESgTdRylijHfnpOx1AScNL
9yj57rAcEV3R37P7Qpaa1EcjHiqget7IetmN1xQDWQbX+iUsv0xuNZ0rqgGXSnMefZdVWmmjLgbt
tDVKKc7lpWk+4ikktBq54coVcMo6zWTirbJ4B35jgicSuShw/YqklENry+CCgRsDUzaHURLllHiw
yvA7o3n2YAMUAf/SHOeARoszVXv1M9CFYQ+Et9nX1XTrwB9dhanfXwDW+SthltGtVsMVSpXVXywd
qArEuHKt0ECKmyiCMdr5j1lLMTIRotqnDOjMtvRBw8n4UJksTnWPf4kUpHCVIm3b+S1k+Fhmp3Ro
fMquOKl6/DWn5UHkJhL6vn+yO9M9ddidWFIOgHvnBYinVUf4N9ka8ZdxtIyGPz5hIzTJ7KmVnq5h
tzBemFRigOSj0vwopHoc3PLUKxA5jKhvgUXmUERtfGMyQ20RT7aIUvc1RY8b0VneAalvttdjKDPw
S6Itzs1y78e3bZ3ULzItv1SFfmmNXn5R2cV0QqCNRhzcgt42Lig0t/oAVp0pA2HwyAgKENa7h60X
s971HlpXIg9zp+Qs0ePbXmSdyqq4q0I7P5Ft8s0qDO5v2V+cCK2GPwSEJYjpKOz82c+S7bKRzOuM
fWObfWs8Cjp1zeZWy/K9JxpciLgYd/XMC8qd/C2qp4889DB11F+BSN1MjuMeLCu6+IFebkeP5U6W
DoQvxs60m3INAUmK3m3Kj1FQS7zabFstcmALTbfOudY9NAqZtB2ob8Bzelae8s2et3igv9N5KT0o
GoZ+lNFRiDcAedc+s/wRnBoaYBgI7NVFaVJv8rloswDpoqCc3dKq2TLQwNZkGCdJpQlOIkLy69pm
uWMfZ+IMS9kBptqmZaX8Ja5iwnQBwDu5pT8HNpjiugBAXRW5vlnOP0s3Ek20Sa4cUXwlTE0R0zax
FUq7eDtT4cbYehkzFmFjlgK+MTgdrsfuPjDPU0p7YRwjsSnS2rqMytsaQAJ2miRtXhRs8qvEpmZi
1MVZE+SIM1cSeQQcx8Qp5FCzYSU43NeKG12rih3pXM06c8ZfvemUl5qRqYaZtzWodO66ABJvqPf2
MRvUBr4bIQCZxMrYMxDCt2GotLwbBJ/VWrPhCVRehzsJtT8uCevZ6dnOYI8CS6mRFh60brkKPBOe
Wrhjm0AUcEWeNbY51ED4rG5G4De67I61rzgKAVVMVjrRcWMZenDoO+ubl+jTbSWcR4IIKup5wQsE
EJtTK9sbqPHeuskbRBq1/zMBV8l+mDlLz6r9EJU++JkSp72izIWeN9VWSewy7zqzF4HK8C9XGeVZ
SwPtqaW54+QjqY9zMaX1y2+0PR6LIek2kKS7PXlHN3FWATFBEXzMXpyQanjAUbqxKpZWwsl/WlV0
JBqt2wKTatZzIsDRLptsbYTFXk46uwFX6fsw8GOWWMb9WEpQ5jM1lNXMLh3q6QZUZLRzBPUd6u/t
JivDet0WeMk05zXpa+tY54w7vekq7D/lNijsIysvQWBx3G1w7PWr5dPHBmTcvozAQL6FTde/ysZ+
hgK/mhSNqNi/WGOnHoiaA7wB8xO+vGSbaRTfPRMopoubb6NSgIZdR/xIZD43hSEJYmpgV5HDQ6Fn
cmCFhd8GylkRVdClcm9xXbuiLG+tJnqE8DQ76GiNNGxzZY5vKIx8AOXSu62Sib2Djzauq3rthK9y
Wi0VidZiDHdjVltQTXuc3X2FyI1cr+BrHNWIbHRs3J4YqHhPaCeJuoz24KF88lZZ+DF8UeNywicV
QJmxSitgGxMUNw5Gjad6FMBGAIRvbKMoTu78YEc4peCZ7ZZFS2gOD25eI+JM3eBkcuk0hjd1VI2a
bBvAUeJze+UpLqL/TdmZ9baNdFv7v5x7AiSLU12cG0nULFkeMvmGcNoJ56E4k7/+e6gAB287LxJ8
aMBw0t2WTJFVu/Ze61n+0hMoV0x5kSfzR02a+VkuXwpH++yUpQsgLSKbSA76tcQp1UUs1W2LEN9I
kdeKn57Wij0C21cR1h7dDIvTk3Jnf0BVi44/dE+0SW8oFgB5pZU6N2Ca9KkKj3PivOpaiJ8K0xLd
gzEghyL+wv7/vVStfE5ZuZiXYNG2qCjhWZFOQtcme3FmtdbaBF8yAbi0j6QJAhPFYSV4o7XbE9I4
t/+kDYdvqiLjaCZOuLHqfIQM3YF+gxpLZi60ydZo2McdHKr1pDYJhJ6XWc9RcXn5AfcG/jqQXI9T
sNgpq9L+RAm0792m8oe+D3zsqMEl6Wr6M2Z85CfjRpPe/ILLDb6jZGwAwXY/2K53a5P8ta7QlHq6
+aKs98bTCY4PXf02Jwref5xtlRnnKETx4JGqYZzF3H5y7CLYCnDsuIAHcTLM8pPucTtLMTPR7OBl
hiNsbOU0vrCBJJETpScDqcm4OXxjGE2O4hQoss93UOdT9GLVGi/nFqjBBiEH40imtOdZWrcQHS0T
WX38Mihy51JA/Yqu29lDv66zlH4tKvMJrrJkqF1F/jywsfARabu4iptbb/WUKPaZp8O4JLHWbYKg
TbdRQVU7xx5q0Y4MviLynsYQ5qfsMWnNKUTYZJymVQJSSGuncOf2aPoxOKXYbUBJgZ+uacaxSsqW
CtMpYm87Bqr6VnWZd5LBPJB8w79lz1zAmmvamMXZ0cp0UzJ8XFcz5wkkmAALp4cu55CWdOVO2dMt
6KL+QKYHfDPQQ4kzDTeew3jHo75mLAZe07O7T0H0prSpXWMtsQ4BMtLlYFRvGGFVJK1P9Kkhwq+7
Imrg1jcJ5qv3KQoTZm0lTfCAHHm8C9Ep7CLF3p+PpxFJW6kp75HjG01YRoAzHG3fyWfrUjjtNhuC
ZMLFr/E0umjgxjqHrGmkjGyANsRzQkFCTscDZE5xJsPYxE93H2uTpWEfZdq9BICSnr3hi+6YN6cD
3tiwjGym2APl3dL9jmcPq7don0dHyRPNnJs2ze9DV7RPofBp4JMgasG4bWfUsr2Bd5eFalMr8Ybb
+sUJseXbuky3pEmGOSnSmsIrNYVrvNkPVoNAOYPdBS70AV7rM+aWA/k0hd93gLclt7njaO9B2Fgb
tEIAXAFvb5TNmVxrLi1nW65ls4VqBpbDhVbD4xPpxuke44KwgkLEwpkIcWjnDkDK+kc3TVokALha
pz5/N3QiNhPKHUYpjjEPW6PANGPk+it4MZxuLrzwMQGuDBSC8YGWLY6TDi/3toyz6lWrYpNHhtKF
KNekwmnnDOqs52lwiSJHXu7fhaGGL3CQh9YZ4TuJTPR79B1fh9D7NIRLKK0IGIlBqGO0z5f7d/cv
KPT1Y29qe9BX4ZVgzmg/ttG7EvgsSTZHx19BQ2vKfkKgsvwdKqzoirqt3ZE/jHRZEOro4J0h+2ax
HwLQj6/3L/Dvwm2HHufX3wXzZGzrlgmJSzbRVQ+95ErpPx/CML+lYwH++f/+/v6doZcONUHtrDwX
lrlGOwV9V3K0nfIMmYQTWql+sJGzxCp3WmpI/O1aQV5IP+pbfr67DvsOaiUN4Y0KRE+PJdWPUlqv
5iR5eoxU4UPN9r2WJpRfGCjMWQEqkhS/ejxhy/BKAwtOMDyntCbP6BU3hi6fHDCwaK3jZG+yIgQt
/T568bd8IfZrLIKNl13jgg6ZCJzXgZMXweHxp1KvfhZD/FkM0Z6TPznMtCYBhHB4VrRyWvAEGMNo
v9fAQMEqbHKAtR46crfMGU8P75AEHKd/Mxj+dWFt7HGxm0YNztf9khk2Y7Wo2dahc8YCZfqc7aja
nA5WWBE+NcxRU9tFBS8VkbF0zsg8Z3QkVx0QO1KC8WVFNszvVH8rRtmsotfO+O4yL+IkZWGXGV2/
UDpTmz7MfaKtrsIsvLXVkylJspm2MhM7R2dCgOvY7y2rHImMNXSa0t9mgzwyF2bDbJB7HHnuY+Zk
jHir+mrP/ZZja0egWK3TW7OCnHG01A5BUEUUq3SiI7t7DGiJ49LEsEYO6VXbgz6Kvgi7ctGtUB8k
FI1aS0Kt3WZnN+IHomH4VsAa16eiYdlVxDQwm4tncicafqYOvQ8a6j7VJgzQ5fest4cVQRIlEPQC
HmgARN/1eR/2RhjpuHKn2yjJxgQFGmIjoZDGu0u2JgFdknhHc8vUino4d7ON2WEyYJ7HIUe8z0Pw
iToPV2RvP8vK3cRz/A4HARk0z0VNHFMSR/ArK/efOVbWqszSbBd5w1NWpdcyDx6ZHSt8QyYRvOmo
tg4uUFO4PAUhhzPLm9bIbyZfKfvFY0wkCQnYWhGcSjeyf8gUOLfL1BQ4C306fD/0juONXTqQMYju
EEGxc6oCFPdA6oTetUf+6+ehV8CPO3Uyk0nCV4PEMWTWc2RisjacRvcrUOvs0diH7fqLWaZLJhEg
RE39sF19T9m+NVMdxGKbHljhacYD+S8KPgFAnz6W4SeztkmImO0ttgb2Nc0FoTIwUSCDgP4vRt4+
rEg7id6NEUhFTffRCoqNKKLW1+0W4VX8w7UMPsi4A//ZeFt3SWCRWNPaALB44BKoZRcPDQ0e4RBY
kEW5h/NNf2Uo+Y3rGlcPYiQMOHK4qcrWo5xvGdB3ms/Umj2mpI1SNRaCh4GqXuPzCZBE+F1ATpSZ
NoeobfacOQumbDZDGBytnFzM1VwM7PZlth2m5NY4y5k0tY11pSDZ00FjwzHJBFuJpn52TMrmpt8W
idX6fVwyNySFsGi6cjNDg8wztsMBvj+n8mRVLcTA0FXnsI5TX5HtnJo0m3ToDgp/J5o6P0behLuq
Whta+lh6iQUxH7jjTJQYxsxqNXWaxUJYMCsr6G8RlHhlHEpgtTGD7XYqcG9Sx/wLtM5QlPZpnTEQ
JnxVq96npBRgxGnazw7eW8iOJa7rLKeXUhsQ1Rm4P3cY1lb1Ni+tf1B3M12Z3lA2vaWsaCvXJis9
QlCTNbWzxZf7qiZaPnQwVmoE+TksZLqXvDPa7VxsA9Mb967bXghyJN/GoREH4XJdGLj5l3rTGuz2
EBOTgRFq9nVvSHc9SXxIXtZDG3lcnuZ5At2wEgVKyjIPj3bMh+roztYCCM/B7kuSpN+NCOChzWJc
1BM+kCHa6Z58mcaTEsE3k5Vo0zKO2nqj9aTTro88msuWx8k3Tr+Ws4r8sDL/qUioIqWcVEHTXiUp
rGSrnPEe5D9cTP472E8BgTthVX/LnS7czKJn1DCfgU/TOo1MmhH1uOny1t72Wn8zsLZxjA8WE7r+
neAxvEXEy3D4KM/0S99RB7yGZT8coBP87Gf5I7DZcFWmbQfIjas/y9MWpeu/9amkiAr+gVQopSD6
89/iNFXmYF6yKjh2abohbetLteTmoRnNSG6HNm7i6KMtAaW0gHiZLiS6VLukHPQ3HcFDwJ0dWEM8
YbuQ6ugvb+7fSDLEs7w5G6OD6SDydYk6/febswIc3hGzhGPSeOJAjA+ubBm3WzeyfFr09PMzeZGi
i5eOVrbuvcjdEoaUOwxmYei162EOOKLkxrnFJ7Mzp6e/vMEPMaf3N+i4vD2J0tDU9Q/Svj4qna6R
YXDEoUx4XFlTTRTRFk84zlfe+DpqyBQYsQYy+YcAj+temKK8/vlt/KYx5jK5um7wORrCk9aHz5Bs
pEYLkR4eUdMwpJhTkkFItsjt19Kh6CSviS0xWmJZsuwv8sblR/8SYR7e//d/lk8Ix7zHJ+MJHfOO
/UFtqULpVqiDnaNYRtIN48Ikjj3fHvDTzstvHBJhgEKm9DZ//p3N5bP/8MqGzfrJnas7lu3p/743
yBVJyiLLbUZQsXpA9nVsBw2eV2NA+o53E6aD2iDbqJi9n6U71xvPupHXSbWXdx4dw/hnPkKlnmRP
/60YBTP47pQlxDrZ5GfmDkU8Woe/yVMFGbsf37YgSc9zTWFxy3yUpwLxtVpJZXwUXU1/RZuPw6Ig
KBk6bFJh9TdB7BXSDDIvNtYs1DqA4XVGgEv2qeonfCScnSFYhikzdw3Hf9012DTM+rFqq/bUwfvs
avR7rtB2zI0Rkc/v+eABlWpgXIEW4OiB4OJcmRFaOddZ04pOUE8ksF3S/ELhbbz8+ZP6/e70bIcD
mae7rsmQ8cMHVRaW0rnSzrGjb7xqeIBXulC+6ruvjaASjGsawLAkvtQOmJg/v/bvqxuv7Ro2ecjM
PpEE//smAaM+oH5vnKOhO34xj80WkWbnV26wcZe26Z9f7fflyrNdQnVt25GSZevDqzktXB/Uks4x
NrUfQ1l9QuMNyYfufmrkP8cq+PHn1zOX5eXDM0DAs9CFh7QYy8KHS5uqXNH5KO1jGgSuH5PLSkm8
MxoLFlG3NDuWEUFc0vYPtaeqqgtkXtD5Mb7SBFzGo6p2rYMIq6e7aDSvZLIuBKeqIdhoJXFDKQvW
3IY2CVPqSA0t/7J8fMyJXtYPx2b54oJZgu8+XDKylYNpyBwLIgJ5iPQsil3S1Dej88Lj6Mpxbxja
V8EgzJG8XQRV4AZycgmrRY44eChEqmLXBISmZRbuybl0Lp5WfTbjKnyZCyjGat79+aL/l9tZmpA3
DS47+/3Hay5Ngk3myjaPtBpo8NtMO2wPIiUKwIMBAXFDqteEussLYer8+aWN/7LmcScD6aQB7VrO
x/3QpXnLa+cg3Bf3gCrmaWV4KHf6Oj1BL5OroO6ni9F6FQzGllnXoqklfYiMWLfr/3K3G8vd9eHu
wyBjEV2t244DwO/fD1evxwWRAo5xhBnIerWoh+ZF83Pj/ot2c/WJUzkPHPWh5oKb/PO1cH9/tCUu
HRtBncvA5vdlhVmXpwPpOla6/o2eYIVyRExfbW+Xi+xpjhlBC5t85JxMqVWjJyFa5JAhSeS8urG5
DzLN+F4b7n7uSvuhF0c69+vYqCv4R6gZQifptzGDy4fRMm5zRIlRBRbAjc44pb3qsWfOhFwRO93a
RF20ESO3Ck3tNSTXXNBnWWEYsbe5qtn9ICz5cZnJTWLlT71o9x2wwhNDiWVpgPYPkogVbG9VqGaN
KSSJDJTzJmso02VtsJcZxWsC6c2cvWabSAaFgxHsQ3BG3Cib2A3Hc5iYzm4YFYy+SjuTUT69joPY
awmqJC1Pn2qNwo2i9tz0w8xcTDLsbDhRJZ0+ryxwN+fCzZ7bML11TQT1GIzDX26X/7Jhg7HlyCrZ
9jhA3Bez/4iEL2JOjxMxE8dwsLzTnNo7lAbfk6jxHvtWP3khMoyULMcuISIIihNR2Unx0o0B3Oe5
ZrhMkzVU6IrNLttJA6gPmcExw5IKqIKyP9lzQXgFkJ+/vHH79yde6rBxdcpj6Qnvfif+xxsPsx7Z
CjXg8S4TtdGYzNr0k/AZ+3ue16+eNh2zzHYv6TwHWJ8yZtJFd2slCdKcHowXJDQ59RdrVqyfA7IE
6D4TZqtqQuwyTRwI7qGvmHwOmVb5PVM+cvxqLEcVs4aGsZYhvwqQa/HK0HLrJDIm+Q4y9aMxVrd7
ZbXEbJ/zG2IFFkY5mn4GfRA5ixxOVi4eR41ZSFb/UweInjdjFjMpZMncKzp49TDJrfYKnhxTSh6L
DTosfr8lr5or/EBYfA6Xum72ZYvOCxjXtz8/xv/FriN19mhWEUPwEJsftjBdNREZimxhmbeXNHuu
YLqUj5wNf5HMBCjSfKIRx0gwLS3s4Mo11mOEKCKVVbir07+s7sZvWyqQ5mV9xULE2mZ9fD8qbhhc
1hOIsdAeDm6DpMIlKqjU6ysgNWT/j2lL8IyLF94c9WobzSjVC5fBGyF8zbmLjegvle7vqz5vycM6
qDvEYFBJfbhEcMfQZNM8BEcfC2SmRBnQryAWD1VrZNCeMZHXuY4+Xej3TyRrgofXe/MEck6s//Jx
/VbvL+8FrbGhi6V4tT+s+TnunKoJ9ImYDQNfIO6EQ9OqXcwYcDV0fGiBaSJ9Ze65aR0NXnLHe9OG
6iFMoT9NKgdGGgX8P51FSAErJ5mwyWke59e/vNHfdyeHgmI5lGBu4oDw8WiWiSgencodjlptSrDT
2JHyUD+jjl1SqFNvTwMWciKa/4cApD2wUVXyaMsY8IwWP4kZE8rg2p+ikNj0muRcwIQeQQkToe/b
EaHvU6XGfM1ydyVHr3pmhchPTCwxHA0g1TqW4TIlTHKy0tqfS/ktKNof+oz8s5xEsNX0NkdnVRUS
+zyCcDuxaC4uwupIBcDLPBtlodPsBEp9q3Htg63gHdeE6fmtqZpVhVnoZEe0tlGmba3Oc3ddQwhb
b7jFnmaBQB6E2Ru4fLzpknl64Jku6EoOR3qjAfJGzVuXFvl3o2AsfP9StVO77SdSQ+4HkJKBHupX
0Z5n3JK4QwrnYZ6QIPR+3rnmJ2OinE/S8FNuVt+yhiNuGGe+ZrXGAQfnz1pHD9ILjOT0Xi5hZLdr
p+vkw30RTWgannSvf55U900vZ7wRmj+gtDrHhvbUmIRyhCNaCtcKL2H1hYF/gudAyqNTT/v7SToO
6p9jgYI9kT1Xg51gXcyhcTWymD0uD4gEt8e/1By/3/y2wUkfv7G0hf7bYTcGT1mh5mqOhLtxWqtJ
CqAorQbfwwNM9C4DhGH6/3/6bYPH3nIthhSu+FhvtsSxtv0Y1UcvTdutVlqXrOvlKdGK7JAQQLWZ
PbFr25guDaqsHDPPL72C3Tne+c8PlfnhgGNRprueyU6IGczWf3umiI8Qhqpti9G09qKgOZ15iNiC
bRq2yH532DesgxMFF83qps3i15hd7kS7dOXnJNW2ESFoBKwPlzguvlOI0Dg2NSii+nrUcmonySh/
jh4F479NiTKbBJcagFPjl+No/m2l94zffh3WeCKWBb+LKTijLlbS/9jYrYxJpYVo+xjB3Nt4WmQc
59zWj3mT0Ne+/xnLonG8f5cWEMKqKT4MbjAfE5gTtL6Xb70AydMq8/JsOwkN0G06H+9fYqp4JO4j
hWdtb+5/ZRNOxfSppDJYgsxMAC5Kte0eQCxAA10Ru5xioCAY/VCrmWFK4ohjbCdaDup0/L9vdZQp
WkjjGee4OAKmBzPsND9zOWnQfmdCxpumW9d5E9jrfCyjlQh6ZEuZyIm5S/eJVjHXTqzgmCHXDuCO
zDkEWiJo+JbA4IqBBHEXfLl/J5uYA6UOPYWxTZ5QrAr9sbBbzDJ18twGC80yUOGes2i2Hx0LarOO
zGaMnlXHpsUqhmJOveRtjtBYYxeIzHnnRp+iPLR3rsLOxiwBvbjmkCtbRy93Z+Yv+xV6QSx3IbDt
ET9QNzGWqTJL3bT4zWhJ9hC5us4W4Nm2JjtAYNNa6U0Z7vOFiQzQ6GAy3HhKSIx6KUiDbNCyQOdP
GRVkDFiNyapPEk/QLmOVJqjU884uOen0noNtZRnbe3k2DdXNSmCZVGHqbTOrjfaEAiLyxaPADPwC
Vbw5dCScwHss7Oc2NeONTLkbOL4wmUcitHEyrT1rouzOCeInDhdkHfWmNa/rll4TXMFbECjChENd
7kK0w7Ulg2c8/1CteYZ0TQn2pabSNhEQMtR+1iUswuxBJQhmyxQFljM4zuFu12Hb0gDpM7rSamAc
WVtgb5+wy+PW2nMPhquFh7HH2VrsIsBCqxA40IoYgJJUun/wzu5bMRgvg0X6cqpCDQ8oLfmJgKUz
KpdF7WSfCa0KViE+il2LyHWHc8tYxS3nJ6kaZo+B84JgzPQT1DW7MscPmXYQtrxYY/4TfqZH9IDV
ijaUYe29LDIOZm7tQw77aNRn0yfD/TjFpBwTql0o42uR25+tIv/qNSHC0i7CV4or/mB29VbrXXsv
QgMrX1geHB2LfxXh6qt78wvCWWrnIrP8obbifRP5Ay+adPV4422uWgd7/K8OpZ4iO/Tqp1KhUsdI
9nQ3pk6LLHdU8sVE38UQhl6mTel3LsbuoTRI3yk0QgW8AXlVn8VfUMKqXe9xG93dxQEK25vVM2HS
Yif+p47e9HB2drIxMuBE6PsmPTPXRRKV2Fo5ruMy4H6dzccZZczLgEac6OosQpzEHzPVXTDyGKy2
uoNuhO6C2w2IWiIx3uKaql/0SbPNYzj7jdLJY9bIvu3xPScZ5sURw59vaVOECzsQT+gFePm5fp5M
ggx0W/cJt8Ts5ZDBk7DzwrNn5FkerMmpniEzEDBVK1LXY0LUxMyEtcgW/RHW2w0060zHcoqAINtb
IbHz1hAuW+8Ei6zVkUDW0ZlmSXSwElahRueBIHJM29YibTYtMIRNzwDrQhogzRyAqHLw2PBdJtSS
aAdfw1lwGnaQbqoUqSjavuqsx/GiTMFwkiGsPMvikZNKe6bVm/k0IOVauYnYeqXlrjOtDA9eD8M1
dUL1Ql27Lr3CeqRiwrIim0vRdsZVCi3BE/GEcYecZIDpCFbIRdz0raShYoFi5/ePjg6hebHujbfE
LqYbCqqIO2AG5eoSOmtF3k0LG+Oh4mFSHGfXAHaSY4wPfmngDsdeaWcYqGkQMiTr9K8lCeYh+oGX
1JQBO+U0bdoqfEBA7D2n6T9sDExYG+Ed25xTDydJFZrYNhHzkimNyaIPeoRQNzka8Kdd29jqahKE
+hXZcczCUz4epzR2sZa0b9lU1Ls4F1DOK6KIa2RJp7L0nhp9tLmkb1EXHiQ+mWMqEcFNiN+JHsLW
6mSAzu26zz/l6aeuEUDKzfAUoybf9yBwmDImJw3m8LqW0IqjokLX6FqUlRVLypOWwk8DMe4apXwo
W93djrVOmmuaPFoFrb624sEvqwJitY4nrUNhfojzQj+EU/6JLZ+FCo0qV1un0SebDkMS+rY1NbHE
gjT2m4xh8C6EhjmG5XCfpiYVKiLLa04VHtx41cmdpiqeZt2+ykT8TENnM8G+WqELwCVtj7Yfo5oq
QubdCGfL05RTLhPH5hTWa6AmE0y9bW7JzaNuztIHVPd8DEmlbxpID0yAB5xfGgnEGAVwi81XRpI0
2vRZbgzcxNsI27KPKybfBbPCKyGN9FTrF7PTxZVjC1o1+DQPQy1w8iNrRZtkCt+jZ78b23pTuqZ3
RkDX+aVdRlukW/qO67rv22zaliodD8Qv4DlffjRD4XhtLLQWpDseD8f4PLAK+S5LqMca9KzMMFmL
sBsRT9wsW9jPiqUyd5viNk9lsRv6dljPC8Gw7lMsPkHnrVWgGz5XEpSta+OlnECw4h6DvjugypvH
5E2Xn530asWd+82Bt9HYAN7xNMFYG4f+GZXa+q79LdOYMUtkv8HsRlWYZNFBaq2vAs265IU1+XVf
3zhSvpux2nu9nA+GvrEopTgYje/IOXAf5s2j65KAopeGvbc695otWdj0uB/MZvo2WVWwyULC5Rtd
7s2aaOpZLNnh2BPXXTgYO0o0v4tnZ99gniAbQo/pxXHqiKx47Uy0GdoGPmOuO4c8VcamVNbzfSzT
tSIl+7t2eN/FK4kxK9yfzrkt1MlaxNZjiG4nS89lYtUHMyVPHrgwRuueCEYphxE+7rwz8mo4OUW5
i8PIONu9cyLN8121ibwGyIIEDZ5dO9c3NYqUXwPMahnMhHsZRB3Mp2KS1RV9GZJiq9IOTJ6BvOi1
9FMuRwykgVYQBIEpeSqlF11s7BPGZHhnVTsbUjbsTR0Mb3dnOcQmQrPziNzC5qw8SNK2hCAj23Z9
H4a0ldBWXZ9ulDKMzYi01R9jekQljWifeT6aVn04pEkVkTZkPFZ0R5LuH93eksX6aNWBPMRoSkCc
VykCPQz3VoH13qmwvg+LhRGHKD7hmlzsIfqOtHjck5B3Q9FabKakBv7tdMGRQx46eazRa0N59TnA
nrmLTfstDoQgi6VZjErJwdSzr8E4WFvmocTv5JgXXLw+sV60p9p1nmVWrVMr0Y5BrhSaPU6gaTU8
kxWvnzor3DBEJQBksgqaxc3ewPZrUpo/0dt7ySdTP2UzepUhSIkdz2zG233vE1MYXZGTbIcZezOA
EvdsdC3Gk6GPj/QfDR9TRka6UJhzYLZvjhZ/ZhmvjwPNo4eZzVggbz0IL2IBadNrN9vygdaJEyOg
jJkIIrBk7Kea/pXuX/XoPN4BJ2Hqjrd7HYpoeptJEZ2p9wXLOJJuTbW1r/HkE2w866gLCXypO25O
sn4si7gLRB7NJhRe/6jJ4aDja760nQY5O7ShDNlOuitgqCc6ORBanmGamRHewSxAqNLE390+nQ/j
0OFYlflTbaRsaDkZ96FV7RLRSJZ7wsFne8AMHgcHOarqqZgBJRias+yc4T6oeK2xT7/0onlW+fjZ
MYbgiW4ReqgqNR96TNa0hwDMTEmDmC/18n2TcmrB24Q1r59PcaPPD2YHeKDOB+11EtkDTiSCh9yf
QURYBNqqN87D2qY223NcMx1VUM6rNjUOdVpQ31jcG9liqsIB1lQ4j0h1Hc4Cf+jeUd536AAmzrGT
apmSzcGUEw5GBoxlS4FxA7rTLxFwA5wA8SjjVMxFK0dNwxGOzydlm34kq+IRNXZ5iCNvZBTQPXoi
d98GHjA5YwvqsobYMsSRT5WD5obV5BCHHvbjsSOGAWvmXStfjXl0TKyvjtKoB4sGSXLVVMamRbJ2
bCoVH6J8uoVqLreWNQdfnQi1zeishjLpb2Fv8cwljbi6M7tyjfR7iiPzFgjrQdojHpBBZOcJL7WM
M/lCZMSJWI/w0imL/sVUP9pN1Tz2PYrIvoKuv5wf7vftgCZ8PdQwXMhWhn7hivFpHGrjmnRCfmb3
kb49oYfH6LOdKoAEPfrYTe2SPyqH6TBrnPM4YX+25GCdtFzHYKmbxY5P5stYFzYzOlbbINHXlUQd
WtR5+LggZaoacfyUjhaAJjE+5y3QgiHt9062hCYVjvecgeyfbQAohnwewK/84orwWNfrZo7Z1pdx
QbeEPXG3YV4sA8aIBeCWxqr8pEiJzFga9FUxHnK9ZZ+sLRA1fT+CA+j9sqMeyBQ5El6WzjuZDdAN
stI6s9VMS8gVAqSq+EkrQ/pMVcx1U+fdWjPH6aAbuCKC0RbbBJHeRZRii5gnPeUMmw6t257NEaTl
yJDFs2vY+hPi32RCwpym1a6VSDVGvdV29TS1uzLQnwtmAKeJhvS9vTU30T/wu/Hg4Hxd5R25UVis
WZpN54UR/MtQTNdaw9VlUcFNRZPgeLQxijYRCvUar6ex00gGW7cLy6hJ7M9xjAdHNRmp74urCat+
81CpvtkVocRnZXgnFpJ+h7/a25o0vzZx17yZbSdAkvUz0wSUO6s+XNawYtI+6ciXQ4LPW2fSN4CQ
rwzLxm+ZjQWF2LgscyhtR98JBuTtYVVw3iKqfmjb9Gi0wTFvs/LkqfR72BJiTmAvjg6LKVgpmIfd
EUkt+lkf2VZE1o9cx7SgrjBxtoXd1I8ioZAkMff7FMmJUhtdlhf3qybI8X6azF2ceCRajQHDqQ9b
ccxjm4ZZaZNZX3rx2c5PVTCHF7IEhy0mAEnCS6whAQdz4jBktSOuYYGKak3fArvZOBw6t3b2cTBe
QwSX+9E0f7o1kWG57p3JYaDStPCkqCkZ9hGyTKJAxKuF4th3OFFwaAJz3nP99m79efBYGkzBtt4N
w9MdBEVtpPPgL2Er3i/MBFJz4xpM8apXUX3R7O5FoVpcN22d+5XnkGSn4s7vQyO70EIOhnI8D/Z4
9DhDHCsQYARoLLG6cMa6yqlPbmI+GIPXPHE+5/ZcDLJ5fO09iMyptB7w5Z7KLhsR3Vrhjf79pk+k
8t0w1Deti6xy0iJ1rhWBElmtHoyqm750WzTlK9jX9UODEN3CtQbyvrm6nX0K+4hPHjzENrDL16Hm
P7xbD+2BdJixKx5SrEIbI0R9qXBVrFKv/aw68dJjQ8ZmNAE7sdZuEoAJg0G0ZuX/nmsRHrTMVJeB
1zzIwf6slfKVWmWlLC8j4EJS5tLU2GV1gYEmSy6qIVFvOWXWxfSrUZpVjjgUhNI1pGmwm7F36UvX
UvbZVZlL3ESXPQfihwGMC3u4miir7L2uSvOLF7xBUfwejnhmLHcI/MjM8EcaHPtHU3g+NkuDSMiW
lJgo34e4Y9KZ3Aqrhx0TyeiCc/Dd6ijkXBoDK8dQNjlbOIIQTONWM19SQUvMMDrnHdBp8arNIryU
UcFpxzNeZEbeUuh8E73dP5ik/NW6m50SlT+FNQcvi2iGfRKMj8NkaSiwtNQnu8Qjt6PyDnFrnpou
nPxmEPYbYbe2r032wUkL8cBZ9MwtXzrNeEAPYG60GI/xvYIrWV2NmOlFjOqYX0kiaAPC6PYFmpI2
3M26+zMy6EfhysTo3SELGCae1QbFauRyfi0Hlh3ZiK8N9/oqCqf2IOZ+xFmlFb7UJ59lguTbdjiZ
EyPQ3lDXXyDIRUAG/GncJIEO/13QlRgTKyMRi857QCRZ33fojAvimii1VnqePEtnsVc2CAdR++48
ZWkb9G9kbGpBS+VMOrAbJBdcY8MqDOYC9A4WoXkef7gOcD5ymiUdwTFavILLgt68V0lc72GJYD3v
5+9QtyOF40deB7Mbjs5gDutRRP3mju+CKgA7aUS2H5ptdRxMmrV30SSD4vTo0LxcpTZAFzscd5Zb
04XlWOcVVbOzBspumXGcYgtyevS8BcbyVdunvgkb8di36VvXOvGFUl6tage8t0fddIjK9nFopTiI
xmVL+X+UndeO40qWrl9lMPfsoTfATANH3pt0lVk3RJZpeu/59OdjqHqrMnuf3nNQQICxIkipUhIZ
sdZvBlkkTcnkTTG5HA5YSHoLzUjblde1b51e1quujtM5flnkPi2rXDp2x0avnygqdQfQxq/kjXji
NzVKElnWrkp2W4UGL4zvJDRURO36OOlezUrdBjqsZ0s+QaKVjT7fpqj1cotAXgyqBuKmPWZn2Cpa
JZVS3Oz6RtW2LjfZxjar/SjL19GOlFNXIhCCIwWM7a7jt8NG1J42O3Htfis7VBPssuHbXCCygbB/
NpOdLtzpSH/NR9tcx1MxEf8eDE95bwjCFWvqJ9oWYwdckVDM2LgjxCrFLb4yBvlFbZZ1ECiHqitO
atebW2mAAE4u/eLssvMcxRaTbFFOdgqmyzaM5GoxmdotVLN6zGO1eojLkCywXpNKlJJLeTI7Q78a
kXco7ey7bMf2Mm/1Ym0DTiBRgR4/GV/lqeBRtU2pemRldokNtNy6ADafywMBgvkWSPPwEOBXa0aD
PeE3gmP4EBe2sTebWFlw+7hY5oBcQFd4c2x4e/SyB/PASrQdzuSQF1qJhkeI2ukVzCpFusIcZobZ
Vfwao+GswXKDOJwjwp0X2lWyudnqamVvXERm5nkDo5G9skEpYvrmFqjCQPVt1oifItCFSjyFcKwl
Mh658LA7f5n0qrWKlIbnmqSSrnYC860bftg+7Cwpd9liqn18ksvk3XXSr41B0mSIn6pEVZ/VdoRt
Cv4RWY98rxrtD/b8/gLSFCZ5oH/PPK0WuqmmhwqhkpUGa3tGWhtNBU9/KA1jOXLjfMy4GWGKszNY
NK38Xv+WF0PwAt7g1VZy5OGd8qdBvtOLnm08Hg5NI/tHnRuyAqbsgHUjpCPSLRvcvn52QeZDbYip
XGmt/uK6b+yInhIyRg8ZUvqLwI/OdRPLVDKCYTX6PgRTLHU2LOgPXUo6XQrd4bHMZX4+9WDA8S6a
met2xrwYyUn5pldd4Xi9qCyBjlp+kNQAH6YUYdzd4EcN1aDiJTKaalFEZfFmT1QEt8v7c1Fk8rVT
0lf4dPllyKp/pA1qZGoXxuuok6wv46BOCnWjdMoGuB9RN+orla3XpmqckAWUVJ28/tKggpStrdhd
aFYIKJgU2xwFEu5V5iRUYNRFdChBT+OKN5IAHNTdCEUGPg8w2S1IThJdTizPfDV97ML+C158/QpP
+urgKt1em1Ij5tC2rLbZzCVZOZzA0Q0nlVvZQup7srrN8Bw1nn7Bm0hyZzpvrSg6VrtxTRG6KdpH
H8rmxmxxzxLdIXebR9nZ6tiOnuPMX2dWpjx7fre0VDl5K6murGNkKlZlptTPVpFsWfgvWhO2+2zp
wlXm+4hCDVKR0ruSD28doicvvgMN3HbsZZssjLiODskIjMxJjK1Voz7FLt42633mN4gP89owQHA7
pSQdwndAvq4xl+sH/v38eWln7Qz+O/94Xi/BWq7RC9kbJ/ViP8VfzB9kg9Ucx9dZhxtCipILZaNF
zQoiWARzHYrO0uEujDrAsEHeuDx09jnoHsGx4xMY4kuLuo2+WC5Py9PbCWbZ7N2eYbM865f9Ul0Z
u2IbXIJL+2K/av9A9oZVb45fWUE6Zw5HlG74UOB2ikC9sYySlf2tp1y1kbfxfrhg+PpUvWFSRTEy
ghNlof00J3GNzRJMMKleNd2aXD7sVZAgMEjkkz8kw9zI/Se/yVcVgmiwpShUNrmdbxBCbNdu2OhQ
8UtnHmqDtLW79ATtLjvZjf/WZUnPD9VcUrfWvkUsBGYsZyWkQSNrg7T+IY7a7j3LEQNoeik7DkDu
Lk0nv4xeuqq6Nv7CQQgyCcu9NAniL2SS50YJBCEy/AJuua5/0VqTjFnIcjNM9xqEj5Q38filXJoz
ODbD6lJ3CxiZu0uEcJX7eLGu8CqLvDMXxmQkIBqhB18g93nrWn5IHjGH9SM08C1U23ZuUZU70RVH
UcVXo0mSg0I5bUfl6yD5h4TM7UqYNHxy5bh3S6ojGzyYF+HkxpEl1uTOITw5FOplqz62H8TI6GKQ
FhglGWLhW4S5tkWBcCUG3clrS9g9TO+gmwyT7vE8tUjCwcG5+3kIJwF38kO5x8QRsjbTbZ9ndgxr
WZles0p5Xruji8ut+J8YQc6+kpru3FNyaDj4mLmVl62HOi6rvZzjcJYh7zYaeA6Ja1aT/4c4+hQL
CwSclDIu59RJn8e08FelpUJkqvygXvBAQxFq8p5g55PuKmidMQbta3CMKrce1YchRKFa+KDcGxHz
rDImpZfthfmCaKjHkju9uWb0Zo/cjQREQpO567dGgMpWOTlUTC/UUd6/YQf/64McdfX3/6b/PcuH
kgxu/an79yfo+lny39M5f8z5eMbf0bkvsyr7R/1vZ61/Zqf35Gf1edKHK/Pqv97d4r1+/9BZCk3+
a/OzHB5+8lerxbtAVnua+b8d/I+f/xtlf/RfQan91+8v8OvE6X/wP//5f+L3Knr/Xdb/dsYvVX9F
df6GmzqUFdvS0CSbkPQ3VX/FUv+GjL4iA70GWsUa/j//45eov6X8TQMFL4OUsSlhQA75Q9TfYAgG
AqOaZumAPfT/H1F/zfqIfJ7ej6IqBmrUCqL+sv2ZxGFb7ZAkjaz/HKv6H9iiewd/NNg6N0gfgdgd
34OQmqNShz+KtFHxUVW0axmSjFEsi1xKmQFh7Pqr52MH1zRJv4RNkD2WZVtdG6pRrh2DJ5sahLLJ
hcJyWbNXolvk+rEx7AvFEIQr6xZv1iqS291tMvbJu0bvMYofvRgKepyvtIAs3wjAuIpxHvijsfI2
O9o+sGXyhJIzZ/2Lztkfw+JIzBFHbWtJB9QX72EAsS+llTToiEjdoqI2/RpbygkdueYnNNr9oDTN
20ASb9H2BtrOZA92kawho2nUwaMut+ScLLXFEAYIYCpn5TFR3QLvTjdnFeo+30MiLpp7rLDjZUUB
dyfiFNirQ9dcwVeYkJ0o+e3TqaGE2JPD44hvWrxxyuRf4rYaQYvM8rjgz8hs0dz6WR8xJi4U2N22
jLtmAzaKGHS16ayUzGFqwEewkJib8fOurl7neXOdtMg8ifVkL7ElzWb+JIgZDeT+/+VQyCdR1Im3
CCVa0VJAo8w06UlOAJIauywaYL+S/5tGxUBdZN4a7A2bLJSAJgJn8RaMcIdcdGV2uuPZrzi/ewhx
vTku8IseHUrLafqT3yfDrBus/E1RAgx/S73a2zyvX5DzmFtdXrz1qpluLK304LUyDZrDFWdy7cEK
ze630wtyzXNJA/yRk9VBLlZC4tC2i8ut6waRfjJdTB8TpNKQy5AlFYD52TRVlx8IyvIt1dlFAan/
LGrDxlQghkWw9xtF39/jjZ+6O0v1riIkGoytnTP5QNSMqAXcruE73jjLvD5ZkUzpIFDStLLRHsak
BY3Y8/36NCCm3GNVgJet5kOMzq3Q2lcYpsKgKb6IXjPq7NTF4ee+L8UMcZe19vEkLp42ura4zySV
PT2oJl2zexDLlCVIKaz8qMU9iEaO63VpSRYQqaZ+aHKFAlYaXAu0oX60SnUaZD951/JAmcW54z0P
FfikgN3KWc39cW32CkbAiK3srYBMgpE5zd6Tqbs/+zAeyyXqj9KJbXw6k4pB2fTtEFxuTZxGB/SI
dr+FpkHJLgx0pCCd3weC1gkuP8jb+r/OnSYmAGfJo8cYJ6sZOq11gYKo4jy1/IceRKOrfM6kCfTl
PRa448EJJe2YNH39UOpxc5Bt6XaSi2TH1gIDAOle1Q9OM6YH0LKiE4QjmdzfDilHk4x3cnvpldqv
EayO9EOIGi0eH76LbO7kuV1Wso9xB2QcUoLI5HDfE6IW9RQHxEzctUHQpEOkr2/zmtH1T2I8qeQf
lGd3A2z1NboDMsYo8fBgLcTxrSG1Q2F+sOZslJUHEUPc/qWM3PJAnV556L0kPdRW9Ho/qfZL9HE/
XtS9XSDz2nPhKRofo59e7LhejrLaYBpD7xaKGkggHcZKohsrFPGdQU3uc+9xgwrAKpGkdq7xm94l
I3yJUW/dY4faEpkeI/luszOTkDqSa7NYSE0SHe0hZoLx66nw1xOMcJHluE7/th643GhEH3w8BKz9
Ti+C3QThQlVMPELghU1g84/ozKwyFYSuRvb2jtUg9aTLh14rlYNqOK25smLDXBdJ/SypCpvtRM/J
bwZjts6nv3ljSxjKADQTZTelNbItAhH6rJwGRcz3cBK3wMLtxi4wjkqC3LhekkdLw/BbPKKPwVJ/
jWPye6TyDY0pY1zzAfPMqSearsWhsUl+dfLgIPtjcKn9TsKNmMK37DjNQczMk8kIOwVHLroyHPrK
zCifhnZ6hjoi7bRxkBChk8MvY1xcPD8Jfyhy8AoYVHnG70pbpUFkraayfuKjC5d3oXwJQt1i46wF
rMJb5agnI6x/uPzPSooSgI85IGkWlBNQ5I528CDrSX1Zf5AaGvC9mDOz5SA3Gk5dct24bh9ET0zD
tbZYxGjPrdBx1h9u07aNAm7EV7XkktmVvu7NUFo7dWA9owhxxvG4/eZ6EQkn1RkvyKuM+wZyNGiB
PvvmnjoL6iXCINZixPqkv5KO/gsitKp+5OrwpbEgYBp4rdiGCRVa0N1/g/RS0uiTrCq9H50lK4sY
YtwD9ZDxqnnLSGizFi04w7EuLqYN3gcpwnqphX3yJOdJfbDSxpt1XtjvtSLmGzDqqHBM6tasRcGC
JRAaigk+dR8QRyIm5onup9j93E8Dfzb5HmOFSWGtt4AgqOkyD3TjmOuRtMXMxV1Hrd5eElSc5r4u
6a+D1Tw6Wqf/AzEJqsaa973xE6VMZ5QcDtRytZ1hIXQHe5C8muiTmwPnZk3R26GImrVRrWGZHG7T
pxNF3CE3Ch6xiQ8dQhWbQpWrbe4m+RlcFdLjkea82hkKi0rm/gwAliptgTOeY2I9M+m1xegoL7uw
hU7QJnRr7BdQxeCwj4tzmJtU/6Z5IjS4mNsZSchjDl1THg3Gt76InEOt8VsbM+ArgJy0JTXj6OpF
NHKOcVaVsSoo9Sy6aij8XG3Se1hooJIoYmIeovfSJrFbdEem00TTIXu5a8Lh9R7S+zY5Wmg7avzJ
FypJ5w3TQ2rSkfYcAVNJetMEYEeja0W3dGOlnKXT0uE+II5EDOkSEAB/NtyU7GZ7TJqQbv/nBcVR
rXpVOTMr7R14annA1OCnHiMI2NuN8WIBCvY09HSV0esecYZZ4oUFt1eWskPugPFTal/5Zlr6xkUf
8osFnn3lt1687ZBVfOTh8l1MUCN0cQyjenSMoNjqg47tsqRJX8rGXut5p3xzyJzNNdXpzhiI5wee
PtguTAPx2kujtTeqaHVAwJmgSt4xGlL/OJgq9Tv8RjDMU70TS2MA4G59IaMqH4tJRFDJJAevGpBW
YlA0rVRehlKRj6J3n1FoAadPZ/1xDTEDhRn3do069PRZpyYqULKC9DrSt/budhhmir2TNJvob4f9
ZewGaW2hJLlEsVx6cVt/XLCNA0Ps29ILlCcA7jZPAzFqItohWbb06Eeo7qNqCl+RWW06Fn9BRfhE
jURGjQedocMulOF6mOxrPz7qXD/qAwmC1E/QoO0lU9t81oVu9S2P/H0blWjmRicwhej/tV57CGtL
fbabTN/VoXTwY1jQc1AS8sLN42wlnm52FKNrOfjxLmjTjFxR3ZGttvDdpMTX/QWJW/Daf3tS8/Y1
DSIuDnwK/Ej+Fx/f/hAnhTOavftD6iiwOmn20g8p21abOp+WU+lAmWxhapr+GsrsWIGZsKFgw0z5
OtmObq6/arYWbIKMkqnouk32I0Y/56LZknS1DO/xdjYJrRX4e38trl042RVpZQCIJJm+Bj2erl6S
k4kqVUAV4vDWr61qL44io8CAROjY1hkyQNkAWTvLQNCcyQnPK4OkUEi6dHT1ZhvZRlsicRXZ+yC2
rFsT9lWHwPPUR4evWIw5MlhtIg1z8fTTXQyh6tp+1RUEuno167cOOc1HfkM/xISSX/fMkiX7YRzx
anBhoq0qihxAJJDYIkv1XlV+tIp6bnHGWKvPoyPLq7TKtaXcmr93gWd7s1DDDG8iSYVK4CORxZFo
fOxiZ+Cdm9WngWD0kr9wXBP+ZZ8+fva8UO0MNAhMR4z/9sxVNG+QnT40f7SVXZongxyiRwb+2Cfy
uQqC4UGjFPKgWQ6Se4Hqr4ypKwagRSwhLg+3aV7VuVvfw5Hb7HAzVshTz6Rata/g091rVPrOXm6S
lzaz3auO4NZ1UPJobXiIFbVxZoVzlLjBQONSsRZniIkjQqfcX429OEPEQbdPVxUB3EZscVXRE2eI
qyaKr87vV/EHigghNZ+1mBdgU4x9+krTCmOnRHWkz2+HU18ciaazfWPXmaz/kX/kEB7egmoEVaEo
Sv+Cm3bjT3/8GEh8AR/RdPIZGumzj79CNUjjKA8M9UecU5nDYyE6U8h6wME53llwV86iaScpxzDQ
wnlG3n4lYmKuOCprS1t2itNCcOWM+0BfdPW29YfXT/GhL6NTju3ix+nR9OqAjg91hpfl/TJiWiWF
uB/EmnR7dRG7NXAWllVTA+b84/3+OiMdN2qd8NP5OJBWXnRE3vi3E+4vBlV1bacKOil/vLlAr5Md
ygEkiVNI/LhQ0oAkime3/udDMcE1FSZ8PvztNF/LgGL/y8Wmi9dQrRbgCRyK2r11NOXYPoojC+qo
3vRHI2weg957FKq1RYYSsN2R/Tf8ekD7CkXvgxiB4GofRHcgP7WqO1RhoxBHRkfyu+dKVb5QCfUe
yED1J1znKa5Io/wWJ2C4lDZSDqNnp09UrNGMIc5mGs0XZCI2iR8ob6r5gMJy+WqSpdrmmFUvxKw/
uaqCS/ZfEByhVfPF/PjFRYdMlaE2qzxDuJ99/OJiaaZEXasmP0h68AmbGFfMmka1jxFCxbCBor3o
ZaEKdBaPgXhJxrWei+BvIzht9W5cHEWoHuQAFLmKi7WC4c/iPrkf8WIS3SqPkDYNXSCbbrOWO+5b
QLjXgdLXJ6Q77SvqF6x/LGvuWKlzFaG0TqsdHDr041PbviKMaF/zEUPRBI4eMBa6Yl40Sc3LptkA
gibWTZwMnsdbG9DjPlU6Yy+O7o2IoVOXrrhFw32Y5lnYhINzmA5F8+m834aNqBugMLOZDVz98/U/
nfZnlyoqpN0HXE/+5J2BD7d2MX8jUBo9pGY8iA7iKAiqlzYyJGA/H+LojfyaIeZqJStgB/I+SxPy
yPfzP83rAATOy86EKvnxAhmkjHYmXqTy0mZh827nvwXFFdG2U3DEsU5+Y+h7NwJuSooKarmz96qo
rFZSTVwM2n0UlDOs04zbvPsZZN+uLlSE9T10P01c09fXgftIdlc+2LyXpSzV3UutGm/alPqOeggA
5BnezXaShaYwuXbJXF56L16Wpl18tQd7XMRDyQ6jKfBkrCxjIemu+eaQqBHbfjOm9iv5cvzYq120
sYqw3kATW3Rx4Z5Vd9zktpW/SBX+vHlcvyVuVrzgO5MfKJ4P5FzpYlFnwWOgknqbm8DMLRt8XKNp
tCu3uEEmQVbA2Wm6i9aHJbZBuALkWBo8dhkpbbRArB+y8xbaPVYQBQhP9LLGB7sY7W0bApMqI216
ojfjQ65TJDTDUtqIGBjk8YLU7+0EESLZDyzQL5oFbm3jg7iS62lXJ8d5VMxooagiOTSitucW3RyE
FVnioaRme7vj9QbQAaxCm82gFGzl0fcWjRi93xnvAxHPFkMlL30PdeIi9xvq/ZXuMTFb+ePy7kbZ
iue2N448x2sM5FB14Ql/609P9EExqGko7vEeuj/+lT9ZDYh598XBp8vdz+VPgF6C6OsIcfzFYkH7
qFvHhsPQTNtQDM2Cp8Da/dMtV8ISwMpiS/vuadLeLLPYxmYAfHWUgD2/9Z3A9y9VoVezHrLz5ha0
Czs/AnBbWvUQoeLsa/5llEeIVYgBgC3nFJD37rzMAJGzdw7PBcCARcqKfKFJZoinNDHRmLFjrqtA
zvEbYADYZXi2StWDRAkM/6+kuYQY0YeHDEpNkw24Kau2QWVxegj9tkgFEVWVaNlW3/XS26pmkB8Q
PVRXeC/97EtnxIyowOXhdug5X+pcsmBfu/J3T3KfMp5bL4qvyUuA3c4etdMKCcRch7gMX6KMENi2
GsXE0slsj2OvOU9mogKSlO1XtFBTxNon3rHlO6+13rznbmVe4syLr1B33kjrX/996nSqgX58oBrQ
8x3dEjodChT3j/9XxYlstVfl9LsZ4jRXhj12M5ELMNI3L6Iny7a6RhVQgSI5FOk8MbMrAv/5UYwm
nVnuYjWBbuhYaIAVoT+PwAHs+6Fw9+Io17pziy3RWvSoeILtFIeigRGwMMdB3nWe4VKUMKH1SG25
r6NaXrdZXZ/R5mCRQRbiycZkbd44OejkMsXQoLIlXtcIvINn0pBJlfbiSMRGXYUGbrnre+g+Tcxt
otarICdzLjQIrhUE7ckbAtz7pNBYWXaQrhC7l17qAZpYrLsVHFu6uqZ8kSTHOIuejMdiP9YvTi+j
TFuM10pKw82//5iUz2VkfoUOX0gWRDKredQdPn1OrqTIfY6f7rdAMvJ1k0pfNbSGrqKBnxhToAkv
vE0sadn9y0foTZsGq4wrigDptWy85BxNUsxS4aJ+jq/nJbChTbfBQFX53egk9yyupUxXtfWGUoJe
4vX3z9cwAj5TmyWmuJ6IS0H57GFcBWpivDY5zLII19x94xrKPgvrEVcMU32Iw8SfQ/bq3rta2SQQ
I/5hx7CAYtN+Vzv02QHIe49DOKInoqTuXo4s5G/RTwHLl53u5SAd9uKyQXj59xJRaT5M+hsHUSIa
nLQ5xsCA/+ykoKkRxw04wZpOEFMku2+O06vUfqyAcAPw+NsrGFJxQYeqm+dFVj8kgPOOZYCyTyTX
DyLEjwKVZazvlqKrtE62Io3i9UjlD5Z5QJnpZwpl7dJpgXPtNfux41f1OmHmVnjqFfyqGvO18Jtj
2zrhI5ye+Fx2aCuAYzNf26RHMXWw423qwu8JoziAFJAhbDfEKxP9yuO98WXzV7es+2eMC8mxI87c
anvy2L8a1dW1fQxXCusPFO23sYEs9RQTU4Y60fY+cl7rSCZXUIZZ80X9Xlqt9kWui+GYFDKF66kr
SXkPJ3sw0Z0OtC8lS4JZ14L0/HVO5hX6A+h4c+13fnGytULHFtCOv1fmcZRz+WsA26QzJWTTyyZ7
NAfSGzKESYyaBzyrJH1ndfXwDPhhk1Bz+YpBhrKUtCjZZkCOXkNgCGJ+4isIuIY5CjTT6Y4xm05+
Q5IwBWGWNX+lZqSo8ucnIb86yxDPQMdWbYSkPt4rDa/Loe6U2Te7Yg+nQaOAyUBTjH4/rxM5XIkY
YCcAWPg+bkqb58R9nm9D7nRj91B0Wg3fBEXOxuqVtTc0zpfW65ZY/I7v8OfQFpBt76Bn7rDTsEf0
ECi4pIbJAwnHMwuCyEWEENp31q0BH+AeEwPGiEK+HLdH1+XMokRHs0wyZYW4CZvBRAN2Qbmg2yu+
rVN4Bkciup6X4w+Jbk6Hd/l0KKImkG13/tsEcZjn1HzCsN+KXj1d7TZ7OtspS9x6EM/Y4/VNolRy
80d8Y5BWANi+IQUsQzxAYD4drRoXdlT6wyqDrTg1kAH9w5CnBdLsOiZGf8TEkbCf+X/GMFiM9mhK
3GeJqdTIYD7LLfpJeSVTgmyspSQVcjjXYwtDTNNVtxgpYSY5bd4QNcYOVwGiMoUGK87OUjKiNU5P
hKoW2CeFCaBiqhteVNgcuPuADMgmyHsZIwntacUK4szw5gf+XmUBiadxpFP2Q6VVTOODMWapHQVY
VbraQ1vqDyIOGqZbloPlbUVXZU8HlPTNQBCgygAKh1m0D5FsmbWD7z/VU9MqFOCd+vEW8ROE0OI+
3+FFbZyjNMn36Cnt1b4p+QhoMLQcoamChR/xvHqsfE/elSGEaTHqg5pc5pjdbCUWDosh9IITMJVy
h2ZCtq7TqEFaUHZmbNHdb11Rz4Nad3+aZvGFmnb5pas6Y4GAYnAqfFyBMeCAuOAFTYpaS8TWUBxa
KbvEW4OGLESdqa8hOLHGG28SrvIRt1EN3aYK5WwQwY3kde6l1cyWEiRHqO2kLRVHA5wTFF8KP3KS
dlsAMDsbVA62JibEONwbjy4a3Y+kcE/4kylvsIWAttb4g+vjZBeB5+XFR2EXK0xpK3pFnlkXcWTD
PnTwmTjZMbDZzO5XEQby4JynG6+NnfWmVoM3cd9Fgdz5NSD6ydgvxiFX95/uz4GhPWD6YEAyCnKe
UQkUICfrMD0KM9w+1eAZJ0UHrlriv+mZ+cOK5Px7nw07WFYusivdVYpGcJfoQvA2WvckGrswUVtx
zaVstYZ2G5Akw8V4WnkNRo1ithiQGsTHIOutndRBWXAYaWBmo4lB167jEej51C8rs9oUVn65zZtC
t1HR5+eBZMjUiHl8xS7iUn0Vn4MSjxjFR2d+DOX2UTRwwx1gXw9mRgXKDQv8Ys2oXIsxPBOyY660
z6IHer19LMrwm4EjyxyBUjx6bcM9iwZzimphA0NZ3mONGUnnznVWXlKZh3vciqxp19r+5JWksyoX
7Dm5lyf4OiJ9IYJisoyS2rYMsee2snoLECR+HTRnUxsJtS+SypemCb+JcBjo0TpK6mYluu3Ecgi5
mZ3N1LWfnFpaiHhtW9mOKnq0QMg/fo2gbULUDLqVrXhsdM1M+ZpJuUMulRtB2g/OJcdtaEYGtXx3
o0mQX/a9K9gnYAvwyXm/OKLpQxsseleq96KJEKnK0Qj/Zx8jZ8z9oHagjUIsEcNemDf7yFTrvZJb
8bbBg29ZoAF2sXABhn0qBT/wzrb6uod1kqDUAHH+nIUVysdOwzMsiq2XPumvYmagyi9h59jPhgJh
Qopd7E19+dO1PBstm8jML1Y3YsQaK+iciEO9jzSg31O015FFzdEPkdF3hKz0vUGofFY5Zru1PLN4
LhIF5d64w1KMTeOz7AY1LJfIXLFsLZ+zweYP6VfKUow6CdZ7o2vICzFq2SXyYGhxzEW3QrxvhziP
BN6bc9GlSQ9NyzpFdFM+MCvWzQcPzX5Sc63/03FAZ7kdflyyy6/Btq2vIZ7BaLza6eNYVdLScBWX
73yb7SS4KptOmavNXIkj61QMuEthbKY+6SkGSbWVD+8VGqVNqUlfI1XfUhLznswK1ZdRG5bst7Fp
zaTozTUrjCKl0H/K5KBdGmgNzKFNpFtKsAPGnTxhBixZp0ah3nc7Et1GscBvT819CtSLfqnA2AKw
4CH9nYZLGXjnXjRkvuu97oeUuuqJQlUntrSWSkh/2qTcKZrMSYJtm9bv95A4GqVSWWEDrWykJKkX
ga4NXxPVOQPEiZ5qKyj2Iu5N8VCWzlI0PPYoN+w7IDuL0kNU3h/87ERCOYMWwJFslRnuycOv0WHq
ipgYdWKgMJ1bjq965edzdUCSBceO6ogyE9bceVV8a0s4d7mZvCFOXq4qNWnhXRTqY6557+rIChi4
6MZ36hJ+S1iexJFKvg9PRRsRc5WNyEyyGRYjthlSzvOMktsxsfuAOBlx2WKmWUO6FgMidruCoQaP
Fku0NXyog8NjDIRucAZfR826sHE6nrpDhb6W6Lqk6memlB+6snd3GUZa+zrv4PwpVnQZ87YjAy3z
1tkuQyHum0tVYwobQbck3RJqz3j8FuQkE2NWfuyiEdBBa4zyA6QpO+NLXCTak6xmwVur6f0cB1Lt
qtexueqLWt9nULr3cGsQMrPl/ApcQ5uPhUkCHFHSNb/c+Nw6+ksaoK+jTT0RCiYNsdhqsHRqsHFP
DUrh/FkYTnxcxG1l+sOWxdHOTf9B6dpxXZuITgBpbt78JAZOZjZPStBiDC7H2VxNivattjAI6pug
PwYYQj7Wqn50MLl7U5GTW/WBCnhkOh38DsTANLwWUrgWhXsSFPZOFOtFY/kprg9TGV8MZKLCf5+D
dJ+/SI1iqUiN/qjq4Qo7yfpLzO9znwC3miNKV38JtS5fdb5k30b57NCfLzCWFKMyPqKplthPel24
l7QA1xcO8jGT3RAoVuZiBFSFx8ykfj31REg0eDMNvYnXGEDByyg5+TaKnYscobRZqEm2hRVSvaiJ
oc/qpLT2ohur/Xs9dMZJ9FJX3chyET6Ini0tPYyiH+XEDJCvKBZabpqHaujMw1Sja2eoTfzqi2DQ
9e4Mnj4G539MFAOfuo2FOKCLBOmn+J/N/bNr1gU1ULlrfNYhsXFuVC/YYMdZo1ZiwyaOWTfPAz1M
lnL0ZTAhKdeov2i6FiAbVVTnIoilt8rByXnUNO8Brqm5ajt52A9xTuY965SVgl39Bh2XaNMrabKH
aAWIh7vIV+RJzqUn5U8ijnPSr3iqxGeDddKD2r7XSeCjmUPaLc/78lttFCcr7DEyhZSy0VP2YNVg
Dy8l+QcxQTLj6e6v9+cAwbqDOTY5vw+v+pYawawHm/Y1kUwdg3E72yl+3D2g3IhAxHRtOwx/eGqS
P/ZeBf28seIVkks93EB8p6cJWomRfV+POcVI3TrlGqDqdBroYhhRGYoWlDZDyIFgwQUgXDQC/y2g
4uLoPvBp3qeumFzARJzbZo9YzgQwv1/g0/Xur6GyoAeZN+aLwJSjlZENPWpxQ/2GaXDWNtHXytSA
wKLRAGjAjr6S5MGA1hrIhWpIc0AEXYppSVYfHJIoT64ZB7tUk2TE/4Zy33dWuQ/kqNrfu+0Ui2yp
YYEzHYr+beIfp9xjeYZIeRaV7uLPJvtoPG5KA1leJctmQaTxLVAd5ampwu9+bqRHfeqVA4ouUWeM
m1pyUSgOeGT5s6xOrLlIKPHnMRaGGbi/pZzs/8vYeS05rivb9osYQW9e5b2rUpl+YbSl955ffweh
Xq21++5z4rwgiESCLKkoEsicOWcf7IvA9B9BJtsh8hZWwfsjgvSc8OiHkrevJmeY+OUFP2l/J7Xy
nAxfA6GBiuyqOJpskh4Wv3QtnwOCcA6aabEtmRrRfTaZB/C9Vn4+LX95jXpvIMMQozbHdjEvs+oW
TVukASwRcL662YmuUkvIFg+RA/VKmr6apZ2Cu5I+w47wfjFJyUJCrxwlJZJRd3DSz7godz50jT+G
3nrTTK97Sz3TWOplpe7DxEL6OiggK4opF+7yRNrB/wFC21WCWaqZ0tnU299Nr+v2rGPXsjaV2LuI
gVrq6rPcrERngGyU2u+h7FYE7XbVpDNRe+VM8+Top1Lvct+Jf7WB/xOGPbJbUsSuwB/Hoz9RTZeI
j69Hu8tvQBNhaOAF/S2G7U9MYo10qXPH/JArPVw4VE6fGxMgudbrSyUo4TKjgtiXxvpb0VIbDOI5
KBAL7FHOOJkTqg8V2u2A+N1Vl2L0cfVU/VaP0tmvI/euwA+7NmToI8mhl3fddm9VauZfenihUWjN
blbUpjfZslkoFBrE71NXDEhQpifUZJyESbISsvckAmvtnd0yuAcl/6FE1XuZuBS7WFW90hyvR4Mg
Gs9sDXtUdPr0uw6ByRgVP5K2IEkNf9w1dqViy59erR0S5q9+HVL9P7mgMbCmLr/7pJTDXHiF5SKo
CoNcx+tu0bRj/Wm0yUZcl4A4Nypr1FtulOaySt3uBPXk7wYSMXmfeC3lFP/YHbsPCSaFIPwLtk0T
T+Vv56fP0JEuyAbFnTWRcQ1cOVyHfeG/sdSTF3lPsfWja1c2Mm18CNEdlRCOSjeGT3dyNiKIJtpK
dvYE0+jW4BsKJSqPYjSo3Q8C0taJR2nwxjb4lPdWc3mciES7l3jRTUxUNOinujq5NsNEsT+9vBNS
WB3k5TPx0ha2BurOQ1Oax6dJ2AHJdQXR5Nr0tmz4wvqml40P1bwK52wLfLQY4mKbxeN3gMPjppGr
5JwV/FCKTCP5OijU00aV82MgyawOKJPx26tODZHkL0FqpHN5LJqb604bQSTnDhSCp3uH4MU6V9L6
SlRdhj4jCqG7QMrSdKHcCAqw1rljhDfROE28lUFCnR69oCJOa0pbc4yjh4MtGeNaC9tmbtXZzGvU
nWREPYQxNC7EVzAYTYeD89GO4WqsPPctcy1/31UUlenR6LwFiGYi5meh6Dd1nc615txe1GFP3VKL
f+Spbp/EVCNuYbQkXEbgI4dd1Hg4mXauHnItQl5impN5ZrxJk9RbyrW3dHWWJiMcFIcOeXAF6iir
gGQ/VmZaWNkKu8KgOshhRlWaGMqcidhj8qfInH9BMsCM5cUJxEsTYRFyMe0u1JKr6GWGV5//0y6r
3YBa2OQLQ0snfDUE9R5uYFb/dQ5hF6Y+GLoDoSrkPJOl2AyRxYLiqiGHbqlJ8N4jUCzsiYzqAirV
5RbJ6uD9P/2FvS2z7LX02HKYmrtvUKPdiyM1AV6uxtTqSBHB8n6Qxk1WwMjwuG+nm9eAsfEwdsVe
mGzLdi7ili3dXU2Gb1vkhQRvV9m9i5Xdf1veCZtaGz/zSvFZF/3HevK5PGwiuBJbo0HR1/wgaNJ9
EgFvIcQInaU1deHmOhMfZSEUh+rRq0j1CDvaM9zY5ci7DXHP15Z1fsl+w1O1u+QnwV7PYfSG/kv6
jFTpC7K5xlVzNBQaHRiMhd20WcixNc8JaDntUs1ac9fJjrvj1iPQ/aduo1LQTImjod4IoCvrDeni
qgV3OdU5ovYjD+VyNXZwxQhbYsHRNoawUyhFuwSMol7KvjRewhgVSsMpizVfr/FC0FzeF6YWTQIq
+otw+TOhB87JVjkEounIyWuPEuOoWsEVYQbqP0qeiVkSvoZSN0Ida+1acyRsl9a9e0qsxKXMCHEO
Q8124Bx2aRxP/FOQDI15fRTKyqJRp41XZFgfbtdWW2EKpw0akq4xpRU8KEF8RiRoSOFJoyvNRskb
nEWaNcpOc/vjoyvih3qUH4PcVHeiV44qD1TbLqgBc9csgqCWnhogne9abxaUFcA2PUbKuGTxbi3L
qdu4rFj0XPqiRzX6114O14SjDBfhmwWQYIVjIz3OpgVT3Bm2EWpJC+lFU1v1Zfzed7IJ+/GQyTNT
D9odlDLGyikdeKrDtxR8zi/ZpVbFMeoPz8+9hYX0oRkgy6yGCdvrIKpJYugmVKlhdS1TvbwqMHgL
U5q27Mcnj7qvLcgxGRRuk8l2lR21HfmGHSAQOsqB7YNlZn65CJTgRS7lbMOCZgRcNwE9xPDDs1BG
+Mw0DSrk50zhZHjej6hDZbQnrHajbv+a6PrwMcps9QkftSvRpV7gS8zD61Kh/Sq8lJqYml0DOw/Y
KE4NaxpuxrEFOPzHliJJviVDWlDGWEPVJMMnC+sy4ciQZWlXBXu3h4VBdEUzZl5KWinOZkWWsxQW
RliXfGhipzkRGBxkbadDMbNekd/MIS03iw1UltXNK3zqb3Wr/QE0igO1/SbHMmCAUqvOtQubkafw
enI7E2hhK30hNdH+UEOVvbhyTWB83iVe0njrpoW5Pw7I9ttp6R+J1bGgapvxonVyt1QnQtqWCoYk
NuSLkcraHebAQzT1xFhHxY0YkyfPaSwvI+Ux9v/PE2PKhIH+M093YtDkfgQFWgRHj4YexCUd3GYL
yrxb8xrIXzLNqWbZBGcyJW+mExMMTRgxkkD/1oGLQjA1US/SCNVSB1MF3HUE+ArWZvmofWu86V8u
E8to2yA6ATNFE3kaUDQkmhR2TGXHj6as/ImYv+YGLSxehdO547A7954UvPkKYRO1U7KNUkfSARAT
wrCebuzg6YLWceJ2FEe9mW1cCbVoLUsm4M/k8hwVR89pvp7L1JO54Ynl+qwvNPPDs9RhnUdRv+6d
2P3oE1hRUz35ymuqXqpKAucUj+dXvqaLyYNv5vluPCvCsX11Sx9wWtTIK9QD2lcJfVMi51U6F6Ot
XFGPSDhCSy23JugFFVKjRTeD8tpX6uQJBMv6uH+eqbLAq2fTifGHQU8r96UbNYcE9VGUaUPkHkS3
ggmRUrD60NomHLri8OE4GSMpfFO4k9bC/mzg9ryCtqPUPi/feOxXv8op5kBlww+WvLCxQKb6mpuW
B4C2yQ9VH8h7tLvhOpX6U1Ra/bW1kuHaxyVLIoACwiQao4cvyq+as+gRwe6vj1ExwS9ZIbRoDj/P
UTo8vuOi3z3PEaDTvHf88k2YEh4lJyXvAAlNpcAA1OEencqF66l5dhPJew+goERAdaooFgPg+mVU
XabqYdEXDcSoERjyYi5O8PdZ/9UPA+9WqLpNQboByxEg4oUCc8mbrgLDMGsFphavVt5gV4N42+nh
kRmVeDtMwXVPBankp0G2ilM/ufuWM64hvEF92Ezje5gWKvoesKwOnRzfEUv2Dybkm7NH16dKSXWy
u+gVEuhdpyjr+ehEBQRPGrS009GzkQKbFInoh+Sy7Idn5TXFPqzrcBbkjQKnVPPqOlCzJ17d3YMq
rHZlb0eQMNINTSPep2pqzAo56e+ZDxWDq+vUg06jVi/Zh7aPkUEwjQ4eUts4QinxPZ16KeGOUxgO
b2KsLmLt7AT5RUyMPFe7IMS2F2OxHhjXwpJWYizLc+sGs9BcjDkpb7w6/SmGet2P7gpPIy+EsjCM
YItM9Ffhlw7NLCyJiIprW52O5HNvL/ymgqOhMVEqhC01QijlQrVAdh/9+l3OnOokxhDoZSsR9tFB
DPIzT+aJU4Y7MSpZQbbQWVFvRDdriROkfS+vdGQZzDK39yny28f8PxsI51u5Uw7CPDYQefGaHn+7
hQqBVygcUB8P1GohfOAbwGesx3ED///1d1dMFONidtiE8gq120muBH6G3OzkHcsBYk68soH0GLF2
0Bq7n0sk0xe1qzn8qyYjamguuFPhZAcgqWWEg4JOHY/PZpzoi1VY/3Yg/LbK1BODwh4NxL+pEHfK
NdRX/kwYU4UqdghgOc1jchYEy6pspgWN9KvNQbeR8gWp2ynRIuvN+CAa3wMY3j6wj6K1mzp5DCVF
egsGaHX+5SMOJSlMDhZfdmYNPVSWQztXAy/fFXpYvQUFb/cekQ3iMXRLtbiNkRxeRE9v4sWotcML
qxe2Gtkh8gqoGsoiW7gqCfJglNBwQ8Dq6hfRsBqCxFuETuiHc5Y6yKW3WbaKdO45+J/JtHsyebNH
Xymds5/Y4yHRVf0qzmPnvMBT7TJO58vCoD4ZA3SO0yWEiYKrEemA+pcwPexjDGeJr1dz8UcIG4pt
lPW2XrP0WyVbKbD7smriGRlBjn32RqpFdVc7CjbZctp1CbsEBYWvyBrka7jqRdcZM76ph+3pJmb9
8RX2xB6Kg6Jy3yNsP3xxoUWTlEz+6AOr3vQNJFohtX3C7rnm+GGXY70x5KJZOXqBFEBr+Ae9QAC3
Lgodsqa2vSEi0t18ZePbtX4VFlYo6oY4pzSzxomHN0xltMugGdxKntXeILrVLwqbz8cogCCKjwIU
uMRkP4l+tkCJFybyHG9NX2z7NFGvWhNHFBbCNckm7UVBouPufxXGKrCbl7K1SL4wIe0JV2Swjokx
k/X+2ZGGdzHmEa49qmqFwlMdqDe7Nd68sfyhwv30Ghae+ZKbq0pChGzO6e6S40pHfRoz48pCzCOr
N8K1tTVkd8oKQr1pNBld5/DnPOpQifPAJFlfuoDS4UpRz5qQCph2S3mqvShhpx2LqefJNbGguu+W
UsZmyUGM6zT5i8Fs8pAr429/4rcdQk4MutpYnqxBP1uJD2gpdmHbs3t7Z+ZIdeZdrt94Sek36AqQ
Wx+QIqlL37iliuqd4bbbiEHh5iu9vqg8wvHPWUb3klGsdhVz1Fxr1mM0GPPnpF4pb7arhkcxx5Uy
e2dPF9ana/51YdH1wvAQlcHdNFvlXBpltZAj34XCL/3llNr409deM0mLqbym8lix1fGzDpAs6kcN
8BGvmRWSWeM+gsx5n0hsgjIQktfAGpAnR9j0zc2hhk1b6B/65KWamtLrqDmRQMikWZy8IEpZndTA
OIie8LCKCjowB95JMctpk/BQDs43S7eMjNNmbJmjogGpZXVbqoHzmRr5Edy+vbpNrPYMIqJH/FG0
get4R0X+FB4PE6WX0Un0YYZegoyT98pkEnZzZHOShkW/kLOmPWcaNJxhHBWfY6WVi0JWhl1Vae57
V77akzTc2MnuBoWJZmkEUUEMMqYoBmVLHqGSPC+cPEe5gEZ3a5gFRz/fCpumKAR82QYhBYyaiJvd
XIKwoDuyFoJ5xoRXDtEDhRnF0eha7axNjZEa7bwzagQtp26lRNoZMgntbPnWlY2LunuaCq3RT4Fy
VSvWBTMxPQcqzg8+mfOLpqTmx2hGxkE0ku0Q6hKHWVtwmOkoGiTsjuZPp6pvfruT7zVYgf7T9b1m
25OZ3epu+J3nxs8esh7inuN4UFw/4BectS8U/Fqk82X3a2paa0XVpF9Gi0CnJxffBpTMZohoGS8w
RTpLqNXNQ6hVyi6AT2mCVXtXKBd2oeGB0zIWWl9Zn36c2CslNPq1MnUlknewJBnvtuZa27BVPLSZ
SLJnPpQU8ehqGwPlwHfHS++UGBoXtU/D15HsqjBXkQ+3PASdc9H1NNdZJC3aTf/bJC1H+QD2TdBb
BKdzxf9m+oa6yOta49cweGcv9WZ08g/2lZ+6DKqm1Q3jVhTuQZiRHWg3Q1lWCHjExQe05/0s7zuT
BHMfvJGJecyGfJswopU0F5TYdj3JmE9CMTB4gBNaxfngfWqDf3E7MHkSj9EzYfwCSh3ssN3Axd6r
U3DT8z+LcdWFRv6BAq7JQmOEQzjrkftqdWUJ3vIgu8ROWnaMx1ZRg7k0ZbdL5LLgc9HCI8jZ6JXX
y16kucvAb1ejXRtrkRynvm3ekeV5q0G974e89BbCTaP6h7q3Mj3rMHlckev6EKctsiiB59IDyjRd
pVnCB1p8VjF8VJaJOofIrLej+0lmuyP2WVU8UcdiJk465hL8kqADttXwzWjlEK1obXgJI1/b5OQm
s7Wv2v4mpebpMBrkEaKmdtZy7euUNdRtfapbShj6sNsTXFUU7jxhy4JjjRZaNvUMvW1XrIejrWQO
0r7MM3i0usR5DYpBOhtODK8uvQgRlNeJ82Tq2G3XID+U1FPYgmoiSvQOWUmeHl557+aiNc3dlfkf
8HN+z1tD+uG61ZxkBVrbNQsduyuH7/CMwF0bwPYNd0wwAYwgQpb7dtkFffkySj2aMhQqProtlckX
R/YXg6LUhLc10JopBQtLX4OaFib/Fpa1fcSD/Bb0HZ0uKRaRBsmBGINhvD/6ekGRJoN+FeERKT8i
Z4gOESUFK65LUiuCGzxHtPM4Fol+zhtYdwUITO2LX6k8JPAHkFSzWOAuhF1p+1XKpv9dKasclRgD
zFuvmRCaEnKtqq/8ivtl7FNOzqP1l+r6A3UxRQyFC3xHi0obeAJHKC8qvbUTDeUbADLFIY4cZoNp
7Yqp+Xv8X67P+VrdtL/nC6OY/hgua+IFRape4fFEtSKP2q+WDCwECYGJmMAu4JYAqO2fA0fyv6pe
qs6KVndey4KKb5Aw8pnwuLJ2qJiFga2s9lJYIUkom/GuTAz3CuVUu4YOnRVzX7tXYeuaVJpzL2ur
NpUJDMct9yFKVqs0H4t1A+T5YyjNrzYMS5eSEoaXNNHWPg8IdqvNiPC5CRKZ5565bHqCRKAYmoOr
Vp19RJQu2Dh+tzAGEpAp2I9bDUhiI/tqtgF3I938jt9QzrrprkUKhKtalZBbc8v3Me/7mWoa0dGY
upIjzQo7C+5Q/gAxba2bMNdp72yjPPEXLmuFd97xLqB8rd2IUdsxflGWi/TPNChMooue5F6n4v/e
9924cbrIXupdo3wSETs2iKS9qKniHS2/eo1625plchtOIAcurirhCpVBZ6lOXTB25aZ004hiVLoU
Jkg7Cdm3ieAquGtB7p0Un7i+ZHymmf8uG4PxWlWpugIrli0rvoBXzZ2QtFbpz9tKMl5tkhMnPQ/v
cYfki1p3/UoqtUNjWM1LOyE8UwhqAPiG0X6YQKKwSXnQYcsR6AFGhV+IrFzJAvAqenD5wweRALm0
C+cKSDjfgbMzLz5QAO7bqv+uoGtkt2nyxdVDf8nanuUNqpKnJoefV3jksMpJWfi9Jmo1r2zy8S66
7TCjWupidKBtqhpr1knjySyCg1tW6YcVIs3sy1GzMzQ3+eh0qLV5Dd3Rmm5PXe6TQ+CL+Ghjw0Wg
wVDXMMhOHPXERyD9gj984uHPWn8ZF9zmgUqZm6VrEuzWWrfrc14z/P6NV9VDNk0r8vyqx364STRJ
Ojqd8ruR4+JmwMmxfdprkJex3tfbIe0QOOMe+0TA49yAcf7lQmaMLFf8PQ2I6JklYCeqLqNV27BP
lHsZXamRC8tqYt7qHFVG1OS8b1aurkLVGH5pnrsbiMZ8qVQkCeTBcw6GEXozKSqbmUx59VugpeEO
ap5hLrqlbyIjj94DmB5G1QhGDj9xjRX4tPKNxG22sBTL3gzTqKkSMDL1guDONMpiiLpldBVPEsGJ
txHMK0o60VWcKW+oQciq7hWYzvA6IKwi5qiaCid7npnnpu+/Auhqfrn2Vpfr6ifJ4GTWR0p+Nymn
WVaINR0TheC+4SfpeiDOS8yfKnqUxbKvkV1uqNGrfyWFse0ItHwJ4SGep0E5IqMUUNQtJfUuzf3h
qMtRBsFHo961KVVrU6z602zmrP/qXzwCfiRmJL/VMdKIYKIz7jhq4mOKb9c9zA0XwwEBrIbWyqj4
HoHxtzspfQU0qgTbwqrLPWw1FTGtwUI+IET6eS8aMfTsmmoAqMqGt+xfc9KYqgqlcKQNr4/sVE5N
BeZkoZRdu4BzMjsRXwLCJoaVyo7+NRKwp2PFjo8Yparl7rCTqPttZvMufjRG5rE66upV0cXgVaeB
rnABZqSV+glhlrttRLcMQxsWQgCrk4tsjPC+R25L8kUJ9mTEy2wmDgdPmQ7HtEKppj09RorWDfZt
68LpKw7/5e/b54EAC4z61SogOvI+ylp6JKcIpGzqBrVXbTSNh4Pitt67jETAgqDJuBGjvKmL2Zg1
3VGMklSHuUuSX4yhKF6mU/a1Ir2JUwbNWM9EV5yyI/u1EF2P5c3jlKILO8Ta0Atrw29Q3lU10SqP
cixIylB6e9rEkdD6NbqyTx4jwviXz3+zsWDZVE59JMOjQyZwr/OEgnCttS+NZ9kXm1qu2MzGw9Ou
9z3qqDGYCeHB/ta+xBMqsSYSS4bqn6lqyVeDeFU3E379TtdIyvJ8jpAYbexjOR0pdvj7SNjYKv0e
/cvvv40CSrAf58ti7+jC5hpFqrWreyoIYSKiQhYdNV2fi0NEqVh1iMOHg/AlmQdns91Wj6nCVor5
4vBfk0iXWLtcMWq0Aq2EQgGp3AQtQN0kLr3LmHgeNRsKy8oSmE6ROiQf/wwMkeWdKJ+fC7en3Yng
mOV5AdyeULU9E8O1rh5BFXf7p58UqsGuCoaP3jAQaXIdeWVVcr9TI6fftQbqszPRR7dv2AVy5urL
57iep4wLV2F8+D/6qu6p4AIBgcL6NAvlc2qn41cvQ5BVjtN65wfQvatK/SHsLvoBxjD0FSLyKcu8
WPW8a1Ip0iW1YVDjZq8XZWVKLDt8ZOtIPaLL4vWQzo5Fbe5BWT68xRQWl845yl9Fh9wfszpDWjmk
uI7CJhotBlsMhJeniuy7s9aupuDpVCU766pUJ8gTOfyyUvSiu4jSVG+4I7pcX3NZLa5xHr3peT58
wJkAO+Gq8HP5Xt9L12rvldtqHKtR294F1vn3salBPJl445kybXsempm66rRcZX8FURSQpZ+l1lgH
5Gz616AEoenL7J4CdGxeWep6m4YV+EKMSlUWH6vR+SYG0epSWCLtwSXEzTwYy5WieWdtaEE06oVz
FE3SkOSeGS7KWq2E9MCj/xwXR1bRbGQ9VndNE8nNupYCd5GnRFedMG/3RkusAkEHqdmLvjUZxdFf
NjtWKaUnMslCTINCRNXB+9hacKhbyzs3dve7MSzogvtwLFZ/DVAwAM9VYctIv/wzg/ieh/xdGh65
X+Z/2cU5XT97GeDq2Ipeb6rdoXQJJE+1QaLGZ1S6bGugKfss+xF2g00apWjPQiJ8thp+T9PjyKZ6
6Hk6YRPn/OMrTH+dXfW9vWIW1Ubvx0iimhmyDsNtNuhko90Ag9dAmq7Lsm1rR9MhfXGUwpQ60+Lg
gFwJTx/L1U5QeOknXR09OISGhdJK+ckcXIiIlQAtuRBRZkD306jO+qFrnVk1cqOAVebTlUPwPqjc
RqneJkvRTRGjWkDeUmzBDYfvmhL+VCdokxiMjBu/EuuOj3shwXgpFCl4B8vo7MwWOkPh5PVFyeOq
UEE3cH5+1vEcPGS1F8697x5L0tFX2zTJp3FPCHOVGCW0tMg7iUmqzl5O+vKAPuTpZ4Emz0VAGlij
oBiSflLBE1+eSAcw6H9ZMuUzjNroAli4euAl/ufzPK5TGR/Pc3Q9xWKUK++adABTQKDZ35eyO5ho
AUpAw6aGysZ6kY4xz4k0byhXlJrwkFCwehBHtTCOo8nmXK19dm6TkxgPKrX+7f/wEhOihIw6VGdA
c/86iRh+TAotPzog0caOaB85TbVuG+eVAK+09/XeKI/iMOhSjworjAM/SB4aFDWA9rNaMHYUOnIf
BC7RkNCV9gHRkVmWnnrnR2274WIKIyLRMSUdRSbyvyclxRCAgGIvPCXNX9Vdme50p4cghQLVQp3Q
pCX78wcD26P/Z7iSO6k7/en2ATzVM8HNpsB/VKH00c+7woj2vRIipPVkcqs1pIOnC4QGWZbTn+7j
DDAY9dDlJB1FnWN3VT5Nw9CuoilNtTmGug/c3ufp1fqVtA2sMuF/12jXtIr1K/ruVIxIKLs+bQ7P
4EUVWSRep1OJgcwq0ZNUyTA+bbJsfjjRWO/FmYSd5+qiAj9OGREzNSULL5JVPq4nTKWtp6Rnm5uY
E1oU3LY1ylHssSjez3vAfTyvWtdpWaEW4SyFsAMNKbULaeUSHWbhMLjeQsrDfudNE3PhJA5dj8Sj
EtrV8rkQK6eV3bP7f1iw/e8uFXIfMwBdzapv2fiM4BtQnyrPLnBm2Ianxuwu3oDuXsNr3gCYhq3I
rDcisPpW9KyoLM+pphRnyyl+9EYBqvqPSXgMqhaDJBnzzWBARRy1uXSEZTWYuX47vCNnOsnjuDVS
nIm5jHPJPTp1q2x0pYp3KgTOh8oevbWW1eVF0o1uESZBch/Hgk1za9hvcdO3e6mRwUeRILGBadJ4
SZ8c8mKvpIFzUJExBsvS6r8HhYeqDuFBV/2ZzMZYjo3wkk2JxTAIrZNtopo59UQj8RTYxVr9ox08
dFqsOujWuVNUVCy45qIyY31XeRSbe4EvrfVhtF9bqWTTmqr72gBTSEr74gQnyzAi6B9pIt7G1xrq
3sS26rPoPeyes2MvKCEfAzaEWrvqi2sGxk54yHEcX23Il5Gh6oyNbnnIxlGgASShKv318+xyAhFo
l5I4f9qyKpaWoxYnC3EaccKmaIY1aXU+0fRHGVPTp1G9zX0/Qwd6+hMcWWNtYCqvejUO3tyEmeLo
1+36+Tc3ppZeMsKn//npun6AQCYBND/92cIdHvbHp3ua/nzC518Q6jYpkdAzN49Lpmw3AKqwfHhe
M7QsGHhSMnDPq7aB5C4phfv9CcUJS1Q8H5/w8W0haQvV7/TpHudWDY/1Dp9OeIvzi09YQZz2/CO7
6RMm9eP/9/haupwi8Kj//enEbNkydpJng4qavggxO0vSL6FaGrvn6S3SjrO+lMIFMLziBdzRVO8q
58fcbOwbqbKXSrWcT4pv4NhLXQCWyLu9Z0o6z00pOWXIvC6dESmB2srOPJiMl1QlIuePLk+ZICLr
GevqQVK0r2JQNAVgDM1whod/2VI0XxMAXYl8aBf6zcHOox9Pf0chfsg7nwWnLS8aDWl4dHKgaU/6
flGFtnLzvUy9waF1sPtaOoZTbyisbueHfLViULiZLpT1rLZ9eDBxcWsfOgobyuPpHKJR67xfJq2V
/8vmRtXKMa3q/LgKUsrE/F0ki6ZziFm1jiTuaObJTnR7ZahOgJsfPTGrr6EzKswCOtI/f6+vdqAP
FPsiTCGEDxsYJLL58++FM/xXJscVUrL8gXEd+kdLrR7XFCa43YmD9pFPtu+fP0b7jLy2eXwlgP3z
tRwmwPi1L71z1Nw0PVWSQgHr4AVncWTECaVTiBBvRNcyYpjcCxUEQqDX4eIvbyeS+21JtePzBMJD
NFzBRWztcYWn2YzykGL8f67wHIiL5vdVMopQ4I9nPSS3cCTLfrIEykxom0XHSjUkjZJ6L9qynIfM
enT6PVlnm3R7WZwcB6mEXvbrqwa6YEE+x3yVfNubt1rafxhV58+UXhu+hVl9LO3W/eWM5GpSv2dN
2JJVZmnmzdDSZX0i+98tXflZW570gfymDUNYk95V6noWCfyqV0qX2Jpqmnziz1XWpt9ae0tq7a2T
2uW2l7hztcwSMiysvBT3Oz+u4QBUK29mlWhRL97VWptsxUivOVPFUUoueaa2yXB4WC3NmfW8CJYg
KlL+BTX/5XQeVDXxfkmJV43C8mRepFM6W7mmUaXfCviH1kGVb4NSCYiZOt5ZdsCDgC+WIKBE0y9S
k/o4VqZ8C+XqLuz2JLkXjmW949GqUFOpLdLckj7BsyorR3VRR5um990xUxtIdzvd3/LTQIp9MrND
3HdFL7+GV2NEM91H0a6G/NWhznLFMpEgJBnfeN/1OnKbVV5TozwdjiqsFbah7DrFy4gv+ovAbvPl
OKTJ3TFJnyFQ5sxty4zvuYSsgpmB7xDdtqHkKszkX6I3SrUNQ7pzFDPhfDFusKTP4UbmXTw1droB
WVK/ik6H/DPM7fVVzE3C8a57gXwSPT4JTMTonR+Ea9wBAmwI1W8JH0ivCfvPLT+FXEY4tgqI1dNo
vRLMZSvVlmMQ/LaNCfVcMFxXAIUNwn7CMezVf4YnR7MZkfVCkfFf9tyYAg2tHPEgHd8i1FaAVRfx
eysNKvT/vPlFV8uJeWqh7u08QFrvrAHeZKMIL5Srj28NEtDTHCV14rOWt9zH9Gw1pJ7JVFgJTFNi
2yCdL7mgBKbRQeHh2FmjfRSjI/lvcEjefQBddTW0+lTWcfKuK3awH+ugJBzPpKxFId0EY7ESk4xc
lkD5BmweUFjZw97vrrypYlI0odDlcYIk2ceTZI8wamAJiY5CBTN6ZfkSEtYaoka9NpFWwrYcRMuM
b3glBjt0ns+kHR89YSqbzkNDcOAnNE13SGnvldog49XnJCAhQr1LjReyTeBMBIKdbUhxAQjmX4pR
fYPZAdhPMJWJ61Z+ifTCWJvuONXM9dAeSryynQb10VrVHXQ5nfxrZVE+pUxpdKVBLAro0nfTLZCA
TTL5nvsmqRZdVQlk686mgyFq60goMqtBHizhks3uVczWjJvy/7F2XkuO60i3fiJG0JtbeW/KdvUN
o001vfd8+v8j1LtVU2fv+WfOOTcIIpGAWCpJBDJXrtX9IL62uK1UpNE271r9W6RTqWBSGP7Y1ES9
6jhIjpqckbmLem8TyJZ79i0tW9hKlLwGpvQzsSzjPe6vt3UQvbpKSKm8NUZXA75qpasD68PCRWd3
n/ZovyFr9RSgB/HUVihBRRb1c5MprPRxRtUGyOppsEBHc4WyfLkUo/w2RocWpVweT4zm8Ck/1fv7
WuTjpqhWVB/EuOUkybKx+JBJb6nTtE8Dwo8FBM6vjWGjZesGGjKUdLXcsJBqbgqou+vqlZMYUk5R
T/mEGE3QuIep9lFxk/KB0qqbuTcTf59mEzp68ooRUV1SPtKvkeA19p1UxzPdkLrjxE+xkCu/m+vm
2B+FTTRAEfpjPDVjWJsLJJ1wmWZ0UPcOYFcZEX1VhqL1PixsYhQ6ONBTqbmXqzicN93onirTs451
ZvXzQRvtb4Tgdl7vji/5iIBD5lbFmprM4Iunj2hLxPY3iYLmRaqO+iFolfCSkr6hrFe1vqXh8Kog
PoEyIQoibtqBa+yCy72xavdYsdHZU8xY2KgcO9F2lFB9Fi5xYP129gJYl3U5PUYmVU0zk1DdrDDq
iu+/6HO6WBUJb09gpMOlgtBsN3ZAeUR1QDvEP8oRZiVROVDTA9Ljw+ZEVcHgBD9kswlOojpgGqsn
z/+LeWIV3ei3tlIGZ3mkVECqSMS7RuQ8+EbnPNgV8BHbvArLIBP0gSanXogxYTPtetU79XgWvdiI
ok3VwVzmIwKXzk23ukDT2x/DabHMVe3VCOY7UA3zwUdjBQrNhIOJVpsPajba19gC5sKYsFSmIS1d
6tkXcYYCMgDjcKlRAHJUQGXbZRnOwzAqX5Qs/X0lbJRZNY9Dn8/BUARfne6XZmblFys3061FgdtS
mF0v2DtWo5Ps5dcK6RioDJIu+BqO8g9K9tsr2rTZadAGayb8q1SDKiKzupOjycnVVfV3YTec3GUf
UJjQ1vA9c+ziIOz8ttZwZybNNjQS70uok5yfbkfqpHgdQ8G2Fl3uzvhzd11n98tsugsYZvZFY/2+
u5at1LxT3VUFi0pYdNl7YSlnIrLZlzHMjIUZ9fLRrZ1iX2SQPU7yvM9jC0SBMEr2TjX4PKp7/dxo
arJodM2F6tJDBGS6ujdJIw1rs40Ojtl8tAtfXdZfPN32n9tW3yuxqX5x+wIesjTyj4XSUB4vu9lS
TVzrtVfjsxvYys9Qyx5AxSWvmsef1ZWZtA+1sTvCTkHlqO5Xb2Dltx7b6J+Km39Fmkt/lkspXdk5
wXctqOVT543BRJrpfo3Qxxau0CGh6OTk1RPyt9Kq1RtvJ1PKfoY9qp+rysCXeNBbyMcHF1TbqFtb
LXQ2HDDQ5IYs6HVMy3rWjUP81ciD73lSud+JJJwyCDreC3Vcyvzs+zOnPUJ6glBsY0J/Q8XIjNKP
lZ4l5bvjyxfE1JrvWhu8j61vbCTT6VYyyiOPLuC9LH+ELiJ7bMuCA+jgKitha0e9PFM4tkmzLrt5
QFfI6TnWCWOgMDdkwYOfhs45DwxQzNMVlfjVoomzYFkj9J4sfRjG+A84+1IlKc3jlXOjUUQPt9Ha
pS4ptOtgGVmQF5Hubljnryk3G+/qbYpY31cyZRn2Qb2K7VaahVIsnV27U/fxAFAu8rLyWxu+gD+2
vsdl484hG1eO/MPMow7R8rycBprhR0Id8rfQRMbdKzkHINQdXXK5g14tCq3vo55TkdH4X/IualeB
HcpbKTfkBzv0kYyaPPrWfNKowXwOUt3bwA9qA94zy+cmUR6FA5REyQwmPyBnVVWuVSlQeQvIFwHF
BF5XfbHAZG+kOEEVGSEYq4n8Fxj/1W2sO93S7mXjqzk0i8BKh1e37PWNraIbIuyl/L3ug/itQc5t
3QA/WitOYH6NkbP9qtlEFPpYttZF08VvQ/xdjEXUOK84VmsbJFvG10GrFsKuGBxUQ1S+iXn1/gsB
5Y14CeI71iKQgrVmxtK8NHykzjhL7MVVPnXvNjGg++X/4dLpjk49RaMvPs3tQdrv4LFH0RKKP9GU
ITjlIsi1D7Y06bIzN4GgsKehRfTHGTV7mAFDzYZn2/j5ya7WlNz6Xn38ZHe9LD02IP7byBzmFVXL
867rXlOjKq/FVJxow+Gz/2Oi6r26Ik5zM5FlKwkiURUrcaz19UFZ5CjqXb3M0Ja13kN40jrOKtf0
/Ohw0ttQFdvv5Zr/J2lxd+uZTr5PMh+lb1g+j4YLo04d5WQwJFT8IriQL35YwQnglt5jorQwxIZs
RkNVPgEDyM6lqckrU2ndWZoaLgfr23shDxs4EjiZmmZ6FjZx5caOsaMy6CR6mhN6UBklfnGsSEgF
cZeeb7awTJAQTOR44Q+D/EgxuLerxxIAq6sPBWc9fw4AuruKUSOui4UVIA8qulpkd4d8yL5nZSI/
VnrZnCBbPMSeC2uvGgZkdI1oI7q6rnSzNA/d22jQjWvdidwHsqfeU602C+Flj+xfSp19vEy1IsAv
uGYGYyRP2LnhwS/1+iXQ0SIeNOiYLSKFo942S9Ft6ugntfHDxU7a6Jpy9jTqGJCoo2vL3CxqeC+Z
lKBWlZEx2cgZ+q6WaVQPpU0UWI+DYyMjiBjVRnBsefiLMdF4XV0uG9Uvl6apjDFA6OaiG6aM6DZ7
ohSJ5rNoFL2IFnJhIminZenNFtRjQrWS56MCagJnnJyFTVxRwVlu5En2/W5zJd9dwPaizEAe5uOy
jXtyIxMHT+I0yS6kqGkd078wDzq7tmn4gXKeHVVzfwXxjgeG/R4W7i+16eWXpJRGYEmVf66zyt7A
CB/AtWjqp06hfjfX8uJFCfOA/EbRvoPlNTTN+aWV4VP4lJayzhNqMG9NnVgw1LXJtYgyJE3/1d5O
g59sxDZQXEGk2vB/FYZXqScHPDMlGfK41AEWHLNRU8BGhu8QnA+wugzDXlzdG8tQkrUSNVRRI+/m
TI3PPoSqx+ky1MqnViVDfBd6E3ZVok5f2G7Of/zE6N25L5ViGcu6u5GoRlsjtjqANjKDV1WRJLgD
ZWMbVl7w6kfJt8B0qjMP7uBVn7LgcfXiuVZPaDh5FFPGolJ3pAy7uXCKOcGC/KLagygsz5SBx8bY
UVlk9Jb2bIa6skiioTrHihpvFLlIwC9o5qEI43jll73yYFEkNu8oJ3nrRuuBIPsE5Gf7RdJq5lLJ
HrhsQ3xdK+eUO9YPesUTJCkU+aDAVbtLbcnbjIU8nnM/HRYDQqYvXccpOf/Cb05y0I2cFEBYdTMC
XHK0AN4aH7yplMppKIWcib5ogOSFIByaEY3G6K8RsYZwFz63OaKvSjC2du3bUOnJ1Z+or5W+yw59
WkDFhimcTCAQjGPY1WthEk2nq82ZWMFMzLnbxZU6sWDfbHjcXP+sDzXY+ragnBCnS6LqbPto1At/
eQyklWuMFUAszVkbBLb2YxEWuzrrHELwjX+0K01bgYmLLvDi2wsOLsNjNhg1CWOtmJ65OeJMmrew
G+rO9EhX9jC2QGKQTGwhSllHK2EMldQubpe2B0OzSzRt2MuDCgRN4TydeU312HYxSHDdJVidyMla
bjqIEftc3w5JWWzTKTIZwsi4Gp0yvuSSCGWr3pMuZ8nclKviCzrCPjyhhBZbiEmp5kzZKg9rdzpE
zQAWLtuugGrMzay1ZQ8zYwJ8tIUU7DiAo/c2dS2/cWfUS0iHME7alz9ujQW60O6pmMl87bebW5ku
omW4Oawm7GI1c3ID1/LRjV2ICU5gjA9RXZdrCZV23q5BfQxMs7z6/IKbtW8Uc1elKKCFkWBXOrH6
aJmpusk8g0r+ydlG3OYxpbRnctXzBOl5sG4b4arIdbxrJODaoqtbNYKXTqFuOouUELRB8mPiw6xp
OEb0knuceppRNb/UIZth/v3Kt2iESsKvlZ9S2rLniiHaJlYxswlzhTOvXHPMQHQVPM2yipLiKkmV
Pq8aSs3LsIWjqUkIHZIE+EYR+THzG+IWob3xysz+RX7u2e3D4i1PjHxuSYX+oIGSW9XwqB7NMNK2
zZBoGyQY2pNYEaqfFFIuF9bstve/lRm7U55dU+z4tmKRgN6ZVtRbJ58PE0mhDixqK844f3cK+mQj
I1bs/ITQ9mhsfIoUw0zvUxR2hmSZwD8ES7ek5ck1qPPsuWiK56zT1NPgtukzd5kBbjSIyEyDo5RB
dWdr5U6MWk0Vwt9ptBsxStajgN3JNdHnZC5hWGNVEevuq+YEhqYA/67Fb3YgH4xJdcW0OJ54rvMl
1c2JbjRoTk5YAcxsFZfjeU1BWFS0s0qz6vdx5XpS/l7GcQ9ABEosOe/eKO1wDq5U/m7qphqWcRZr
s08Dn7pmWXHaojhS2McggzvEQUIwGXXn4NeEoSFf59AaGpzwi6D/yY4MQua++wXz4QuC4v4XJ4En
mLqi7hzGvbGpqMuh1sXOzwkJ4QU02+ba1AdnzuONt31qGgoM9qZiwyPXa8iLC2OGKirC0kNEZtpw
eX6NwSzQPf3QVZX75Hrd9EVRa4QZ6SatUy7LxkDyYnJGJcBcj5oO3cbU9RsHHmfEkG9LWbnTnHyp
eRZTR07FDxAeza3J1aybbs7WJ1jFnCeoi/TGaJHHHDwzTeq11ybh56dacG7o/RmQ5B7lhwDSAWOR
R0P3LufKY0qW8ZvbmtVMtUznBQWzYY7mbvIoN3KwhHh67yQWPIH+AGdrOGbbHiQOzCeKlM3rst2x
1bDBszOqWHq8lgw7XmSRmz4mUzOQWSDTcBUW2fUOjjVuZYaOvm86R1XJjBHdbsqnZdNNFkCEOnkh
xsuBiHDWwldcNe4xJC4/L/TenqW+/BRZVF+ZUDKsB9JPK9NNy7lgFhLEQeFUAFtn+SQdD6xVHiv0
VWL1xdL58+xIPYueTAgd5PUTmqrVRYFzeFdmabnwUst4G9rsp5UYyTV3KukEPTRJb6Pje4TOwxSN
vJJNrr4nfvPT4D174+HSoH0JLCDUmmAOY/MFtfnulFHEtAxsGySxYyGZqXTVtvQot3bhmxxQC0Jg
SB4PfFu+KiM/kOiAoHhXt97KdEBYwvcW/HT4x2ilpGwiJZQ2BAC/DyXE5okOAXkBH/rvWhYYIlM1
t171QXfXSJ2ka7PIm6tv5sfYHVRkyDSO/mXyQ65hdiHo7F+ssLh2kh9u+z4w95B4wwg5NUZ89vJv
WeHX3szrqBfNgvZXp65kTV73QeF88TO3W9aaXO5tDhBnj1uchw2bLA0GhxWq2/q5HBtv3hGLpFqo
CGGKdvxoVjeRRdmnfNaUZvymTBKrkKekM9fKcz5RwyqT7Vcfrt3vth3ArNJRcMYDJVybJcwormx0
r44JXKvU/faHZwzr0itI3DXaU5vqDlV60tUz002tQ7YwWJCODJE6r2tEprvEt9cRnOT7rK/6jWlL
O3fM0qUyOPsxrtqZTNCDQEzTr9pAM1eZ23zxrbRG4d0OZlU6BN/hZbrYRmG953x5oHJGAxYa9JUj
1fUO6tedQ33zCYdJzJwKhVM6gEuPgIH0nh9eRQNBmbKXIljpJ1MkSdCKJbaxJLejHDtrUI5yl3/p
7fxSmCnR+Kx8onw8PkPsLD9nkgKBl2Kd1DCvjoNRXroQKE+ehOE+cN5DuUkPMqQTTtgPW8+CAQV4
f6YfpJPbUKnom8lbBypjDTYdaqapKw3meYpsPZhq250as6ZwXQLUpkthsCjlxt+rTnNU6saGs35C
HE7ARN/hii3Czyj3wUgN0BcIu2goxgJPL1xE3/Grr2z6U1i0h+ceNaVzEYfPtZJVJwKtfJPGjgxf
V7Uvsp2GM4osknUZtD9tMiFXZIK1Y99blDbqfjBnt5EduLqKQUjju2vbW8CVx+g7YX08OsUYtk4Q
5bNbP1CtfjZUagyoLm2XeW8XL4UWNktkMPO16JqayePHUeCX9Ubq35x8mHc1ZaBE2bR0f7u0OLXu
XZ1Kv/kEqthHnv5AKlia+x2yi76zS6vhUgyhcbYTUK1dvdQd7SfnumImh/X3Tjfay1gnpJ0yaD7L
4G0s+R6GkjofmrD61emPnW3B8hP5zqEgzTSDhapd9BHFM02IFHkgNe4GaTwCTnydLwlMnpd0uiIN
fUnUuKCIE5MYbDMKpbqO30rRlVU9OUlK+T0C1ZOhdPZURnLLMwhaKNG1Am88DjbBMp5zT2A+u4ek
yeaUQZhPeSYnswCYAInz/qOa3Dh140jjqeub3/5OTE54iAGHx8NWG3j1P5p1FkzZQxD/Ktzc3vUF
3I92g74NVTfJJtCpsKI+k8rkEm4yjtzDSsu14jzapUWxpdwQw/EuTl1km4yt+j61ycv5fP03PENI
zmVQKUB4OJ4hZc6WbhDID80YWagMdfJTHl/Lkg3oJNd7bdsw3LQ6ivCh59TnIZiSL05cvqluepQL
vulR3KO2DpyJKJc2Ny0k17XG0DeNO8obsNLRvMjUeKkYVrFVTFYD3D09MrqCzDT7UqqWl6pcmu92
njwqAzJBVSbLyNZIy84I81+c8k4+v4VvXssddn6UQdEUNJtyqE82X6V1pNrdujfs4SJbtreAA1p9
lUlQqmYS/krNI5ksoON8mS9mX1tvlg/PadEq1QMJpmZVxHUG1qUEG00Yiz1XdckqvZmnlRV9L7J+
7mdl/C77JSIIaRA/m0ADVy3UJ/tx1GBpMcDy+k6nkNMfjmqt20+24yj8ZK+IchXfAt+gvNOWi52r
dxZ4wu5d8SJ+KG0LKL5RmQDhm3APFXG4JHIznBLHzGetYXwPldx7ohRx2CgQp64hPXWeOaNDFZl6
P6CxAECYJsPDkOgdZT+lvCrTtnmFF3UnPAKzHqlaIz6ndlW2bvpqI1tevIUTwtwq5B8O/C8jUn+1
eYZ6wlkEEPkvm56g+6AGwyEl7DvrA8d9MnSdcFDZ7ybsSafBEFz0oAX7Oj4GAPWoqCnrZWkgU+3x
Xi5MFD+3PFyklyYc/Znd2qS/p9GqsVGcMfQnWYZ8lMQDm6KaB2kJpELT227bNESvR1tJ35zYeu9A
ml4KJ9Qvmeb/RKw9pQDameXgqOfU8cGw4MjmFhGpYd23UfrgqVPkOmuqHybkWUnQKO+cct4LObCe
C6iflooSvdlDmS/IezqXZGrALMOkSu5o45qSKsHvUSmLsQSz5LulcxGOjmMCzQ9JYt9tudSbRH/5
YZlWEW4xcaWLfVv7tlhsIq7TnPu2I9gsef7SzvL0KHkVAgRjDPFTq8UHUBdfLQCTx0AzlplfPUJB
HczVUT2MlbPXE+K4lmMrxxxR9/k4+MrCqOt+48SVukWHZDjnUxNs0oGQCyiDYJN7TrDQzUZ9NQf4
9Mu+/0Ux3Oh3nNihtXouibfPqtrJlh0ESfxcxt64I4Mw93XJQCgq1zbyAIgtLkyFWI1nbdxISud8
5Pm+KvEX31GhgbERgdHkfDiMFKvOE410dGhq/aIzIiL08mBRUtc07Syqm0fIgpKNsN0bqsL+cqls
tVt2VqfN2I0cdVIFr3bVEYax9OBlYqNctImhXSLHd1Y+xdluYqzJSI0HCozSjWegeNOpBYw/QX3s
Si15hFGBfTUqe2Cv9H4rbEoC9AV2WeCgkn3hKGC9KyphqHGSI7MfPI1dMmoT32RJGna+no078Ni8
Oy4ZjICi/kMD9oiNYPRFqkg7dBThLlsImDdJ0dtXGUFT2VJbDj0ozVP3Sqw04IzjB8089pLgAGY4
3QYjAQsbmMeisEZ1ofmOC7lL9+ARDXcMkxT+GErmsQah6FKvdpUyL7uyl56qnZGNGE12TR7o3WcT
IQDEDX02eRBxPaPyRRA90p/4/JhgdOYwvKcXu5mUlJtni2LkC5HP5NYU5KUXBQxhy2HyEgNhUbmn
Ov8hOki7yksSptHCssrxAsOUM9OUuifLoo2Xm002zLUa2zr4V1zEAKcF/WwAkZwseRdGc9lAwL2W
mvLQO1ZxaJr491UM1QIM3dAwQnoNSFn43C75JeJzFcvtKuZJeCwN9Iwl2cjXieK4VFXS8DFwtk1t
Eb9Px6NRmjwAkvBaF1LE15+fRXawFtq2MHQjbEIJSWlYV2Gr7YxAYwVtaWirHJMqlyQdUV1Qf+tR
TtNFVgynBjqgiwyzwVxzfe/qc9drQnMx2cIO1nxvvNiAiQ586apOWcArqPOYdvW9k6vJug71t9Zv
o6Pf/iQIXp7iZshXju3CFhOgQFS5kG6KKziVockRl/emtk590Q+ETpEf6U3ZRGjCgq9ait9cWFG+
GshbzAxdql/4vVfmdeh6j4VdotQWlu7ZlPlQBBGkPUG0NxvUiNXG4NEydUXTQepBFaST9dlMDKk9
ceu0W0hdrF606iHQJ3Imyt2R5+ENvnE3yYTjtlSFkb4YKSrh1KtOoT4E3ATBkmgKX2Fb4JvNSvFk
7UbgVNYN8qu9Cr/QROEk/Dp0reCLNg9RBo9AHnrxorEUfVcH1Os7gLmeFN+sHjhOz+Q+yZ5gflwC
k5Su00bdbSrlVYud4lAmgXvrGnmSzMOhC1cQuKCxkra9tESuVVrHwHQfKj37QekEGLG063Z814JZ
R6bqamQReDknHteG4wK4KqUXH22rh25I5npTVk/eMJRPWWJfcsiET7knlU+O1hnzdhgafmHp2rbi
rklRhAu3dk9GlnfHNh/cU4q8PPyc4auXhOU2kP2cwg0vejUjYpPEIYONGI2oowYjT6pMjLoSwlVp
JD3Kti4/8PzYCHNvtekh9jOQTRw0AUiOPuQNZDANrYoX1EOYz0YcQeCtwh1ORZX5nFTEvgGayQt7
6hqDrKzzjMe7FFnGc0KVEpBQJV6KuarTemsYvpvlbW4DcpinvQbDL87s8KpVNroePGksFbV9AGk7
9V+iqyJSuYSZX14J57QDk65DO3oblb0oJXTj5+vb3L53FxD+yGvhrFFMsSh9272NxmbVLCzK7DfC
WQ46QE/tlIYVrzv60lyv62gNbnRjWE57br3BWiXBmB/saJ8RoXtC7atV5O5pqqR5Ssr+hfycc8xg
FtjA8AC7vtZ356aOt5S0O3tLk2BjEbZa+VaMVGbdTK3WRScdpIIr52oAdWmq78mO7OzO7s7CPy2D
eMH5OUCwHXUTK+3Y4gXkieUwRraO3EWi9D/S3Gi/5bmvIoyuGWfq0sNNAG9UTTrs0hjRcyMjFWY6
qbojpt7OQ6f3XktCxysNnoOVGFUqZD/qIkZdZBrNdCB9VdZevMDWXppvVZF4G9XPIC3vCNuFiVku
Kqko16CZeW7Z3jjsHGQqjGVoWH9dxtOlriSFOv/g8OFST5R8FU3VXp7xgLit92Ly51G0PCwkaIBe
ND5tVzdGiGjqSUann0NveBC9cEyzUwE6T/TAWBkHDYWeWTAxpo8lJE9238N3Pq2KQKe2mti1FqEp
aefBlX83urS1pM47381s+PNd7AKmnJzu9liHc9EfAnP+aSDzQnlWuMmwvjsLF+IRnHVMuOb/vJzb
cmA0SkV5RphgRX338GaPprsYa6c7DEoqH2WVcFejAhwMOSP7A2QTwaQjJJpikhUSV7FmTDwYCMOO
FopCwqb8uYqzKcncIk/7aUA4i1FYexH9mFYW09D89eBRgMhiOQKivq1aEVsG9kRSqpmBZF5Ew5ju
sir43VAbmO6IfKc7cXUfuPvdBz75/Qcu9+WBm0F4L9a/zxPdu8/9lf4Dl09L3ef+413+46vd7+Du
8mn5ypP+uv1/fKX7MneXT8vcXf679+Mfl/n3rySmifdDaQf0Hf3gQZjut3Hv/uNL/KPLfeDTW/7f
L3X/Mz4t9Xd3+snl717tk+3/453+41L//k5tzy/ZHWoZor0DW7tg+hqK5t/0PwxFlc+slBzhbdat
3+hR9rF/m/Bh2t++gjCKpW6r/G/+91e937XcoUKzvI98XOl/W+9/e30OMxy9Oz1kd35/xduqn9+H
j9b/19e9veLHv0S8ej2MF6Po2tX9r73f1Sfbvfv5Rv9xihj4cOv3JcRIPP3LP9nEwH9g+w9c/vul
bKeEOrfUvg2SEewbqZ0YEgGb7eM/jRiJhqHYqdpFmIVFXFViwt3XdMtwL4ZLEkhbJ0aWTeu8h0xr
9LlXGdRW1YZ0zYIYArW6f+IUDJHt1ItzKglb8C3TuJgzBrq5I/v+S4wLuwtP1GosYcQSNtFUPWwZ
pg4IrIZs/wBd9BlSj/hc2FK87WwHweeOOl/bjG4NDJXxMU9hIJ28tChCSU6MBpYEnM2TDzebGFYj
/b0FQEXkrIFaRiyV+z11zrkqL2+OLqySi8oIbHiSDepLshGJHU724DARU135EVquNnw3BvXzXXHW
CRqQtw+p7pm6Q2AV50KJi7OiNNra0wug62J2q1XDxi1ANnyYbfUOwOS0eYNckBXFxMrMkSUy6ut9
LbG032kVQU1vf1svSIrmEKYxtLx/vaRwS/uuP6psLG5u+sgRzVI3jlz2FDGjF+RNCvU3sXrokSlR
/yBc38jUX41Dtzb4v+0B5XoHv5q07F2DScIopt+HC3AijuTou6RrQFXYeUHRaQrTR2Zt88Lybx1H
CRzQMJM9B44LwRXBq9sMYbxPk6wxmpP0qJcf5tw8q6FcdnGS7j9PHJXB3zahdP20lugamXkk0m1s
lcpAqz5GaG2UO+8UNIl3EleAvTx0W0tv7QKZJa/N6H1A+HXOGB1HKksn1/vM20Ja+2DbUUzcNNB3
ohkJne1QRtZ34grBtGGbSMlMDCZ/3ETX1XUvpeCEGRnF0YjNSrPWkYGXoTbmQzzWFOqplSTlJKwt
YnJLMLXaXAzcRid3cdWNMiFv1TsI37sHGSdzJeVQeoDX+O17H40U/xGRIZWA7b8MamOmb3TV/na3
m+AJVfi00owsjyuvxcj9xRw0DEHVdVCYTHf9575u3ZRSPUoN7aW4CcPyVN6RMoFhy3Z3ojGyDMX6
W3u3dpGJNaMmhGjh5JuAbEH4ekD5bow76cMCepETMIi7WLoteJv0YcGyh+tVgqFhocKMvtenJgzz
Zi+64urefLJRpwdtLAex+X3gv1rgPu32GmrvrDKo7VIOPmV/SDgiooCsJhdf9tNLaKScrkIEJcQA
8bYIDWpEaidxSnhp7R2lAGM6E32wp7+NluE/IbQgr4Qd9Jizu8+4+5ZC2FIsI+befT51c6+nGsOp
t6McvUlNSiYjN2By08PoMQCgtrUtggYyn7DXotU2woMCLoczt+NfrAnGnmZU1+VmXAKpsqDwn+Ak
7QQnaQZAPfmYm6Qep0thrKcRcXX3EVOqfmX1yDfdXYX577qBgKjcV4rl8eS29XAdHeOi10n3VHDg
3uW6Wi6HMk6/ebpBSgmAFaGzAZK3KQUlR+6XwgC4GhXQr4V17c6ketgKsLFAIYumrmx3bhhOsrzb
BGw5papumYDfmouBGzzZddxwrdl89D+Anr26jbYwL36/OTZUcVcBjLkIXLk7p3CcHSdXPZ2JS9HA
xW4AIajQtL9ZS6qg+0I1VtrdE7JTFxnOyYe8ETKxUyOm20UdALAkLJCbVQ9jaAqhujx6NbI5QXUq
c3ifxZVo8iGh2jbVQXW41e+B6M9V7AFygMlZXwtnWdOQg458OFFrqzr3afwSuo4F+XAM5FSKB3RD
/rKFpLLOYsCfrv7JnvTpS/xnjah9ImyZH2onj45w/0fHprQWlUPoE1Kv3yYxOBbdCJ6kUvItJLQH
ebSHbiZ8qg4ENXlPlOFTJ6I+cForaesqWIvLuDHe7UDN1h9s4qXCXzm84AdxLREy7XstgehOd3bJ
1PSmAiPlvS+u0AlGl8SsNp/tUuvs/s7WG767kxB9QtN98rmtKqyiL+aIph0oPZmLkaIY5A1Z5dYw
lYuu+/lLTbzZlwGym7GvPxP1qM0mf/G8VEZBvQPXL2cvChLyZ6MzH8WMMLfjY5mzacx1orVmww+N
Tsn13k99dy+uki7/Oni2uRK9bijcvVcBSebh/pdL+OfqbuuAmSIw4qI+MY3eB26TxTpixU8vV1Ot
s0jrZOLE/5d5d+ffcwMZFQorWMl+kK2LUfeuklzCQl848Reid29Gryu/ENd2DJ3Ur+2Fj7EV1W9O
G5HSCVv/wQ9tfjONUNqbtRnvP63TQPq197sSvhs+xAdFrqxtJ+XEn6AdmNWI5xwC5CWGYwMr4KoN
gV6CRTDL1zCSnGUMW9fMIlBOwjSJlp2WN4dmakjWfWzuNuGiyMoyKm1pe7eLCfeucBO2NNfMzRg5
aLX9y5JGPn58hft8LSQdUSfJxTUMCqFixB0sWMnXohvLeXJykvgEwDbK502KmoXno7blazU8Xz0K
XIoW9DNItToS5//SZOj1ovdqwO09E0Nhp8BjLS7/h7Tz2HJbh9b0E3Et5jBVzqpcZU+4bB+bOWc+
fX+AbMvH99zuQXuARWxsQLJKIhH+UAYZLrAV22p/BP2qsNfGEINy85puE2mJJigH4bMsOhMBCbzu
H2UtqBDAuWcMIm0gI3LmXxnMmsA/ath7a1XerDh2DM61FEmq2pRpu1+MaxlEOjM8T1IQKRVJMvi/
59z73HMaIbskG+LYCHYqWD0UhErjFa2QxNfK177Bie5X5VdLpVTKJocdBRlG3PeMoFjHSDks5W3w
flcsJpRxQ9Fwj93uo6LBnHw20sVtVRb3oe4N9273oe7JBYZN7NdmOff1dn6G6z8uXE7cD3OCX4ye
OQFnrVCKUsfvqmWDVknY6U+jaEQYw112GshsmTsqtnWMGuF3Wxh9xbFKdHRrPbrK1qjkL5JnyJjL
qsPJ/MUMxiPGQepzPa17+DENSDogC8Lu3C2Mld/Z4T7H6OKUOahwsSYqk5W8RFh8ahZuAbITGmq9
aad8bBaVof5MvbXfu8qrIRIaDBNrFVlllx020wgIL1GKJxe28cVvDe1l4tBzaSSOuQc1pb2EteOi
dh/4OE6XSIWp5rC0xemrheXr3jKqb9WsuixXRQxMYwAIrKv3sziHlYUZaOY+attvstaJM1uZG0Hd
+c9cMea9u7yS42qFUu9R6UqPYzJU8NeZT2l8DlezBjAjY70GW7P1fG87V4VyKeHprqe2x21uDMrl
2GTaYZZF2gBwKoSd4EIG/mgS7QVaH4cg639eyZQ/so0k+sgLtd6B3qkPuoqw5G+3QWk5KKtFVBw5
FgmPMtRKV8Im4+jMVnMhwf/Ln1Am1zbMOWXUgR5jWfhHj1Erj5btBMfbALLlPsqcI3e9+v02pr7h
oHwO0qUVld85Si2fOYGqnhUl/cxZf38yRU1TrXEHZBIrK5FRVnr1XETdCunz+UHma9WMEfEIRUo2
KpbdPOotW/eiu+zk+6kG4Aiv79sLuGl2znILbr9RlsuBrZKFnXjFUSaDIpj3+gRTSL4+DhHqfnI5
lkS42umN966pjbOjAI+VVSdAVHluYeXIauU5zUI1E+ecB4r6/rNP32vGWcnQGfcrz3i/92ESGz/o
Om5/IZqWkZN+zcDgXAtRcISpXUM9s9ajcC+9x2RDZhb4JCS4/MiqLGRKaEbPI+jEwz0kr+CMjjab
M/dxODt0D36O5O/vl7tl6nDN/dED6yregixGx0RBPQ+3g6+0R4u1Z4nagN4e9bHe2UMw7VytbZGn
JZTqtgFrRdblpYze+sjudsMhIlDcqlmHM/jnri3+o0OhwvlMImWndSwhZJH2gQ/qStQbVdFvQegu
P5vviX/FZtGjszvvZ2fZbBqpvtXA5f89tJV6boa357+GLaG+7IwJ/UZ0QdJVguPMh9Z5A09aE5NO
Oyg+NPcVUWTnDWmz+tzEWAY6Y5p/5P5Urt0AejlLbISea3XhFKq28gQyHyvo/GgJ5Ka8krEZIDqw
YtEii+L3lawik0azZ6XI8gziwVsMe5U58wld6u5BC7P+QdcsfzUMON7cY7ZaBeem9LcyNEC6RGVW
SLoakzvuZVAWMcIQWxtAh9C57h7uhf0ct37xADrTYaloQeIsmtoDcM8LVrGtnjMLNBsU01WMvOau
5LT6rWv4hJrYwnJYODHD/4Vd7Xft0RTVoQXBCkPYP8lW2w2/DJM3XWRXELDXrNarB9nmmuW2M+30
SbZFSrsAgZO+aJ7mvQ7YD6Pw4tnKS4RS3gOAzeZY+CBSRS1D2uB21XkpJgRa3+xlw2gF9YNXu90O
JS3mIyL53tCFyl7VzA7DC9JkLji2YNMFAFPuuXJ0TOSqJAxvvW9tYQ0cQzG0tRIE/sYbQnQI0qC4
ykK1sIaaWwx0ZRVD458NTdkgTaOqweaenItWLCeGVZiUSM/9HiUZteIahLq3HroSg6DfDbKHNbBr
FysOYkymsrFR2t7zOvY+13CNEeKUqjDYw5YLr2Apa3mv35sxLkTwUtantq12jQl5OUzmbcH5PypP
Qf/gGzrfN3FlJOcYD8ArZ8o/I7FfDGLXhz+QTBANfdnWMBgAk7JbvPaVFJ5+7KETiADtfvBa52ES
BaxcXIBrdsdSLXIewsxyHizNd7btmDiLe8zUFO0Ew+koQ7KrzEXGZtHmeghGkdFkoxYE0e1l7rH7
y3g9jOMebZqjFzr9HmI25PS0nN9tptyrzOzYjxRVFzUqaPvm49grzXNiOttA1WewJn1wTEGYLiNZ
NZ1knXZBs5OtUTV+iX1xVA8657Xi2yuz0FZB+J4FIaYVDF01Wr5BliPayuocV6AotdA7y6pWg/hU
8vfcCLsLT6r01gl/FpSHUWpYy6zSsJRFXYPnl9XcQbBTx3DbrPja2mWB0wJyQPumdPItN13jmcMG
7uQICfwT2chvI4j/FY3Acelg9X39K9dEJwAvFnLzFJd3po8ryLveqlVn49iLQl7JIsKK6uhUoV+h
gU6LAtxq0RtJi+Am1aRungyvjd+HpPXilzLv2vdS7b5rXbRxnap6LAdVf4GWDjyybpgpRqHxMoL2
WAXW4G9la2Sy3se1xACAQfKE8/cx8YFJJSK5Zg/xAQr4QTbK/nH1LXVZDclIWMafglpB4VpkKyXC
/jPC8qplqauUn9qTLCBfqVb4NFh9+QSZc2YvSUXscvaTdOmmLFdz00QY9Xd+2xdbI7Ssi+7o3/0M
Q7Jx0NLrUHCnZDqJOj5oxGsnCtkw5rm9D8bstbWrXyHRIc/d8lzb8fKW39nBIQ7ncyclSoX4vLy6
F+1/xKbM+n/l3bvFMd//QmnHlZkGCVhpH8WdyYQxLDinehPqKAZRyKu+5JxkIet/NYMFjXZh5J9k
/DaC7PJX3j32R06JVseG38N3Ta10Jhm88B+vdO8ir/5+N7nJ3tDItG7xvybKEe9jyzwjVKx1xV0F
pW48ApaDi6o039qk3FhCW1rWkTaJAA8DaLzHhtHAw+iPuujYyaDscy9q14kPZTkojwAHree+yb8p
hTWcZI0tV33D2sxa9XxvnjEO2UVJMZ7yztVwyYGpMdmxjr9prl9lTBZ9biFy6erFWlZLZQa7W/Xz
nj1bvv9dHb6Bho5gqGkdXoFFvjG9qTsnSePBU4mCgyKUXxmUjWsAQuFcB2DQg/Aqryydp02hdagj
/7sBlzF2j33rXcbtOYuRoRApWvqjGThIkmNkhRsiDjHq3OYUGwdZuKG3gWVuPXFg4H9LMSY5Zm1a
HJ0xfoxMK9vGv0MyXtl1WC7+vhxhtBPlg771lu1/JP0eTcb+9yFL3/s1elsGW0BO7lobvPzcpFGP
0AJMgxKOySKy+/B7DswTEtEP/jIfBtpY77NWtCtfc9NrUaAkiLifvpvsSrvazNFWdt+VS6j7HocP
7XwKTeDZmzqESuQ0zrj6IygvZWEEANT71vCBa4HZBtutz6d784TEfbfofD4mfJO/3Bsi5GFxYsPz
Us2KJ5623I6RI5U1mBLmsSnmT7Imi6E0xZdmqNd6MxVPMqZGCMHUs8uPm5CPaTZHtdFatpkihPyJ
vp0Vo1veY1nWuoupB6x+H2hMvvoa3uW3UaGDHaDJxQs5hozlHtqyfjrGGxljchQtKz1qd+iMXIty
wuIDm6Wn3rPHM7qZ51jUoMlXTxMq/BtE0+aVrMqCPfzvAOVjdidJSxvLu/qceMtOMtTCtt6ibNAv
a4Sh4QmPE0gyH2vGsdSvKeh4s5yjSytqMq6Htnlk7nCQNVedTVCK+lRtHSy3FjJ4KxpVv/o6VmFG
h9KcjIWDalzMKV40WR2vbU+pLlFpcTqLNO8udTTjwv/bBfDsaK+9zQGK2pvhP1OpLTPEUCBz9+Yh
N6PiS1hBXHVRpULsSFHWyVw5JxOFkoPXqObWYVPkoYcPuUKCRX23iugrJ1z1Dyfe4qgRbLjP1FsH
9txD5+n2sqgCYnbXeYuCufmpa72DbLWVBMX7dOIrjteovVPBQu5TLG5Whl7bJ2jz35FUCCFQaFh6
i9C9uMdsNNp3hdrBNydDxpVxKnu0rH91g7v5/zPcf72qjIl3yLpLXwcg5WtxfNmKohMnr7KAbLSK
Afye7iGZEeiTtul0lT+oyJUx2V9WIYI+gXe39rJ2HxeWTI4WyLaALnXogJULm+XspepTyKLOZ6Ts
vWvDCdvU5NWu0NXokg8t7F/LsB/ZDcJ5yvMRV8KHdIEthvV5tLrnIeEbrIzN0ho442SVf7zpq/4h
tSovJy/T13VlQpURyqq6YVHIK1HIlFmos3Zi1zqasx+zXk5X7mjIXI9h/xWyyqGCVvkeIG60hV/e
76rIj7GxUb9afMd2uesgv1M4xdsIAWnrufO0ltVmbPs1Rk35Vlb9eYhXqmXEe1n1dCF+hdHFceJW
+RagZAXdCOmtSlWVM/7P4Jpz5Ncq1dVfRy3/Wa3FfquseonnI0XW/2yV1eyhNNdToH7v59lD+dVW
cR1KTbC+bZ6Ajh5YwdgajiX8Z1aZ0qtnWZNFFmZCyEL/Hg9Gnq1HZ6/bbPSzbWBAh1GN25WYrEOM
qQYOgSCayQZTz81bKz81E4qSyE5rS1+X+oD27O9mr7KMciVHvA0Ls3Yx5b6ybrGKWfZpXxysJMMn
ELvY1Qz+/KtqIcKge5+VebDWsxZGh65282cjMb5i4pltyyAAp9MFxVkWrj+2p8G9ysrUVFW3ujca
SqAtrRqLpbGrhh2Chm9+XkEm9Gp94emOcmmFYQinAcE1T1FbsjTjj3hZ5YG5GFzEJ6O2Y9+ANNkL
Bdp+P/c4XXJ8EX/qdDQqbcv90g4BD7qkRCe+h5fRDW2PZkThfUEm6ItW9vWzaUzJgamStkbiefiS
MD1ODe+LyU4dJ7WlChZW157M2f0u+7EO4PEN7eRxhPHIeURn8tyNrJskmTo+m5qtfYZRincnEJG9
XDrKImMpFDoljymxmpRFVEH7VNsKg/DccVEaLmfnXHr2Si5C3VjYteXBUvNb9doksXotGv9THQXa
XtZkIRvjxF8McOPO97ih6+apK425wqpSbbw3ezbms+1H06JXMRWcEZlbe/robmU1U6zXXi+WuLHi
iSFka0wtDvnU9PAkr5I5zJqFvAwCN2kW9ybVbVm01BrIcLr8kfjzEtu/hdnaHmqO83iKRRGwC5Ov
amP4cAq728oG3Ld8rE+i4t02cxiHZR02/K0H0EPyMhSyO7EwtRAPnNOtEEo+t/otqePITcPrC0Es
gZmWqOgGPTeN5Wfo4DGKLrXCVjF+rrO+a4V3TwNcnqd6bOzaTNdf1d7/2Yr0XXyYBpzhmCe4C7h0
wdfZSbZ1bJo/UNjfN3HHJh8iDSwf/b3dOMWD3MhP9WpeqEEeHmU10MJwXalIk7mJ89qMM/5IyfzZ
9t1yk7Yjm4+eU3+IeFHp02cos8iy8hXmeGdZgZA6FOoYfZhugpix17x0EyqQWdR/l2E3G8JtaYwL
K9vZrNEOKHej1CyuzH9XJ2UchH0hzbfLW3oI3ArrcMRzf/f5a5xbtoa9QL64jxl4zqMDD2Jb585w
UoJiwPAeKytr0K4dXuYmZr7EZGuijsNJFkWdvyhj4GyTJrb9s4whDQKGRi/rhewByCRie1qMWuVz
stM4/ykxf8XrG05SmQ6b5DeZiz+gMy9kqxXFn4pG7XZzq+mwGkSPKGw5CSrtCJbe70TJAkPSxwZg
9oVlbJIgbdkzoSmZhNQthxhbpU7sTYmeGWrXuqaugqD9UZZs5StphU8gvBeYFfVPs3f+r1x1w88G
aQB/iwmFjL8a3NyB/HofRmZLl/ibcfy/x/+vYe6xm3387x65hbIKv13eTSTeTSTsoWX2/b1aof4U
mLmx0JSmWrHHUDzgMJY/OOIKfAEEJvsqI7KYQ1zk6sF2/kj10nZiPbS7dfk9wlhNGbcxv1vLnnJo
01X7y8RelgyZWR/ieGGZbCNHYbyZYyvwFhrP1XPpDmtNVmW/rEwLjjNVc6MG0Mah+fXdKQIRen9n
8tXh+zrc8Od+e2/w2q4/Nmw63t6GqQoTMGWFc7PzmLHt1HlslOpW5T6mjWeewb0cZJsqQsXgINRh
TMyORFU2tGU3rGvN81Z6zDx8yQrOXzS0Czdo55bDH/VqI95zkqNwV+gecbO5t4P9a/eoupwdN9m5
UWddWqtIeb5mHIFqjQpEB2WDSzyb1kVeuUFt7IO2fb7lyS7BkP6T+/m8y/hnsPFND4efxK5tjGhh
i1Fl3n0ogQudnLI43F5SQysjgpW1GsRp49B3ARS8stzJKl7nGAFbUJFk1c2Q+qi7ZwwD3CP+Es6t
+KsqG2Ss9+JoU05hjPIg2D8jHtIF/jb1Ix5z9WMUc+ZlljqMr2Gq+Zgp4Jn8GZPJPAXbVTqg1iGr
Mk/2bWPmHiYbzLe+f43XNGG7LRu42Bqu50ez6H8WXuccByYNUOBRWoJM9atBWJZXGCEgx2nFTVFv
0C5HcwKZwUqrgpUc4Y9LOazMli0+CiL80LBGmlXMozDfxBKzzPCEb2PvBGWaTbbBwi29HDJ1davD
QnVPt6zJC1CwsMOvf7RYslMh+qN6zvIbniDT8JT5iln7ynGGVcj8isJKSgUbZk79EPTRtUMyltEp
gueK+rxxiLN0E7DHuYsdaFVzWVkHzmztXWAOT4oxwLJGFXlhzH27YQE1fU7YRYB/On3oAZoIfEPa
TZ32t3hu1/MtPmT6H3GZPwMnueWbaaeccVVEkmVEPmmoqkst3HXThOVxW07RYRbeu4ODtYCGgd6m
EWa7BguXHb+ocCVbA6RZT76d8IASfat8sh9UJdp1IhePA/fgBv4bEqbzY2P3xqKpUe1BC26BYrfx
xdA67DGCPkLO3ITiqjf6Io295NJHZfqM49K1Qk38EzCrfGMHjYLAmld+8mAys39UQvbDo50Df1wT
szMUzfqMdDUGQhUmQINb30KBHSJQxEl+fdZqhb20DHi2TJY5skFWZVE68Nj9AEeeIBSaL/dEeaUI
Sedi+HYfXoblIPfYEEafO+dTOhbzpjaaQNtUsw1pUWG5tsKItFpyH22YRokmK06q09gZ3MUzL043
bCBli//RCyxVfDA8Y3UbRI53SzKT/l1TjHoXG3F0uRd2AYp6mJb3CPJI0QUdS7wS5sh6YUsy2MvY
PUVeNaU7L31NU1b3Bm1y6cauabC1+gzeoXixW1BeFjXIDtSbVkZq/vkuDIetuK7svrh1MhwCf+oP
nur8LGRMVmXDvfpHSlwp6eKP+u9hlNk3lz62WhgaMeC98/86liPylLYMd3g275H2mLfR6ISLWkho
tSj7IwXglqtS8YxjHnpIb0mprQTRqHPC+c5ysiI2e/16UnG5pI9a8EeZZv0oU5AfiFBWwoApCEpr
N6aOw+yxVj4Ng7aHOYcatxqOHH4J7XIRr+bqu5Gg1BHFoX4pW/PQhN1mUPpD3FjF1zBzG56ShvIa
xWa1GhtleLBVK9o6aGscXawnll06lVjb6Yjft+2XrHHiV6NUnIcCInGO3Nurz3nMSxEcZJMskH4A
0qw2+AaSzbzisWnMBZ673yq8gl8SzG1xrlCWsmZhZvTijPzI3KRbTcy1V46xsJUoeQ7Crn9Oxixe
uZnfbtPM7p/VoojP3AHfZKMsxsD/7DJbPMkachzOtjHhbsYq20JLBnPFYJ4T/hxsbtJuy0bweepa
DvzmgjmMEPHpUcgGcyKqKJ+snVbfVilqQFGkDDyEfznxSGMcLW0QdrbAl94bqqb8gs2Lg8QyuwBK
FnLKNCYPEmkFyvBatVnyIEFYoq0RNdkWxPG1UVN1MbXMOhyrLTkuTNQFWP3yySnM4om5NGSJfM63
siobjAKecBw7FxlqrL4+6a3zcssXnQJF2KUGLHrSqY/T5WC2X2Mv6I4yhZMM99rO9vLeQVPbpcpN
8tRo5iJxmAQnZdRbSAWn/t7LlGtcBwqLJYCfFyzL+ks2NJz/qymkFR8pz63hwFnAo6je+r5m8CH6
zbKyQo7IxMM01RO0jWNsf0RNFrKxEBn3tP97bOpx4RsbyL2Jsi5sF3VC1tQuciPrKc7c4ziG1RWP
kmqJS2v27f+dkTHG+O8xOq3Ck8Qogl2VpO1zMykfPu/xVIhanXfhbh5GbakoZvNsFGP7nKQfupkm
TzJi4TGCk6E1bGRbNHnOxRzRSQqa9jGNdWDNlXlhbYozd9b3Xwce2aGlxB+t4xmbxjOifZGo9qXj
ZmAPrn+seczV0HW5HGdPWbslAEhc313kMGfMluZWf52QXrpV9d7WX7ved/6o3ltl8n/1zdn726F5
m816e5KFp6J8wEO3QMrxV0xeqR2KF2wF+5yC5ALgOWXY6qooS65uwU6gSePO2WW2MR/mEnVsKcre
4YDEM8l56bVZ2U19B1Q/16NPamUsEf0MvwKcBA4Wua+6E2ORWILBSXqEXY3oYg2KfklQkIHcxM/k
lAXl+tZox62ztwP1PYTSwFGP/1Y03CI8e+62PQY2q8KbjZcqNJsjxx/9QlZ1xMEfoibBpKdWuqVh
vGt62T3LthqBhUSpwousaeVULt3LHHErf0ADxz1OiZIsAQBgLzLZ07mvZmOJ3VL41TGcDTMl671v
S1RFdBSy7EkJ30phCCYSZM9EGJPUI4pOsidT6+jrXFmbfHKs92EYym2frMMA6e8ZxHD9T1Thczi1
mvJm98PX2qqTq6yp+lvTteorkLrukcO1c5oWOH93PieZehosZVXPh2wLFNheg9P7yODH76vazmdQ
9sq8K0Fd6ylbQ6oorHBEc+r31ZihlMFiYNjIBlloZWrf8hwEP46Ihi3v/dOGQxTsj7oGBQg/3Dg5
Llqj27Eyrqfk4nWqzh0z1Z5Qah6WSdm4fOhzsGic2kSOyxiXpRsUR7urKvd2mfllcdRciy1op0SR
UfnWGahzs+FWYDU0AgOfeEoVxoAtTtcOz7ovPMMzM/6W+v6SrcfuRxb3DyZiVJ/miR+MaVTlQ+sl
5a4fbPYItUy/GHGlrkKNA3s0u7/ITpO7L1Eh+u5YQ7YI1bx+zXuM1mvH7xd1gAM454M9iqL85prJ
rHdtYncv7EkIrzGw7bK1LsKAQx7zm2x0isB75oORTbLA7vwN/27vLGuG3bhLwx1AnImhkS7+z7Fk
Y6XM7r/HijA8MQ3NO5uisxwr1l+CNDNXctutt7oUd6Oo/blf90e9HxV3mXUoDjVibt3qaH/M6MHs
0IqwXlItdjZVnyfrVsy1+7hG+lbhDtyLqjoa84Vda859qSlaqT+PyaPsKAdzrHKPg8fAM492DIIq
2FqZd5Rjqcb4368UvJZBxKPHCPxbEeitBXQ0TKJN1zfdQrZ4ffWzWVZvOWrWaHtwHvt757hkZRGg
H7TQJoPbaA3G7ajbeJsBY+UsMOX+KkK+kD1XQ22KsGXi8padRYBrFS0+zEjkqa72yVJDYMZt52+G
oJg+GzPaU7/CXYXSrgyrzn+G/5UtB8nFnt6/smU4jON/vAJt41F1+x0rJ2uboEb/Yk7Bt96up2+I
hDwpCBC9mXpsQa6yVJibNcufbp4XMgOZxc3Qe7A5/bAE0N69G7E2Lg1O4M/MJlFeVZW2OMt6B258
ELpQ3vCNqTW2XYX5Iw/KC74y7qdBr3E7qtjVdthP3dbo7BycplNOfe/p67kYmheEzQd05ZrxW1Eb
4sZj/mBjaIvq8KLLvfmlB9iCPokKxkt8alYN3OM/4nionVuzVF8CFy3YwbJ+5kcYRd3z73GR34t8
3yFfji8/0H/n3183YJy/8uX7+Xf+f4wv338t3r8zFeuRA5QXw7O+h0Y3fOtQgZ6TFH8YdwGTLkLw
38p3bBno3/BP/2eMTeeAyG3PhNOydqgHxRvf9afP6LUhxVYr746O5nEl4pgXT59R5Fmav+M5RLtb
XOTPrtnv2D1pFxmGK8fGTOp6kWaKfawGw8HAo9dXskUWsuFelVd1Y9Dlr+Yi7g5dOI67e3zSBoud
slB9xnUZXaYs0T+VffPqcqr6A73dTHHQG+vmYTfiUbMckWHZpKVXI+1HgZ9WfZJVeSULZeC4PDDb
BiUUHkkKFK1ybs+ySEqvPUeikFXfGq0lEi/t6h6rzY59bFkPlDneGGYwL2Q/2UU2TCWqsnA6a+T9
HfVTPxtYvdXBa+Fa0akfHO0Wn2IkTsbUxk5TxZGEtYF56QfkX5I0O1ROh4t6Cppr6+UYd6PdrpzY
6IU350BFng2hf5fPz2PE8sYrWG450zPuIPOzi3cBlNIe80URg3YzYezKhCOyofnZ+gPktum5HT0k
cIFloHzs1dUyGF0YBal+ka12JHhWoMTWmhHOzx1CXGI1zGSyXRqq4X3E4fSuoUv4I00eHJQMg4Vt
g4+YBU8QWf11lzJv0QtgB73afdZhuA1bnOfCCxJQYolpDFj5osQ17lQnBBmgIeymVuVB1ka2Rq7y
qro2fTXerhWesStLT/nMRoBAcPhhDWUB1PMKZuK5zsux2Nb9xJQZQb0lh5Pj2YK2laMFhdKP0X/1
m2I5lpOJ3m2prAM1iw6JNsxPjRUjOYuw3G5ULW/ttmGzcUccYzUlGN/aRAg+tnm41+NufJvcWFuw
AMzxYaB1rhKeKBjgmVk04lJS8cT4XWAC+bPK+ig+KF6FHj1aQBdoUP1r43RL5iKcmsQat40kwBNH
VOHZI3rX56t4NPgvGY5Q1yzAErMFv7bLRv8oFeEh3iTelQO3+miCLsEbSunhS4bhhsHbRdXCjshd
V3+UBZP7q6FqSBkGaJfd4sgOmEr50IDcfixSiCmRPiO7/auLGVUD+4bhxz00I9K5Uw02tO/DcE6K
sQ1PxlvXBmHKZTp3+UrzMUKuAeOck1k33pHirwK1fS8sPbi4iHkuZFhNdBw0TPtDQ9WS8353gwU7
uKmEDcWVogu4sprv66T2lFUX16yRitzczL2WXd0kyG9FhtUJxtBIYNtAUS4FyMqtauDDZjXddM2C
3oZ9ozmfkWjelGZQfC+G9qOotfHNdNRhrehxc8LhbTgVbVGtBr1rX/oq81cckUe7RovmN/YXgNEE
NeSLQZveQrf7rIA1gSZITQ0s5jfZ8Gzmrfmigp3izzu/5TjzPISz9ySTKvGVgfOgLZwIpWU977aK
OiabykS/D+7L+Gr03knhufvFdtHBNEbAOVGE6ySUTHTpxqH9Uk1Q6AondR9HlMWOgwYOYAKp/aVi
883wnPId5f10FzhBtG1aq/0kjoxkAi69aOBOeX+oe11/1qPqrWPfdRuwF7CrhfBr62nai0AcbZLa
iQ6Y/kKCRMxqidmX/nVUflS6Mv0DoJS7H3zxp9Bzop1RRsbObXz1sQ3Q9kZ4bP4H/BACWsq3OnBT
cDeN/hA42FY3vYPlLFCHvGjioycUpGXhT7N6AvuTbSYBrbjHblcuItNuyxfq1mKJxFDjI3YMk6Dz
exw+GxsjVOzVqjIfD8HssLX496Wsy0I3zfGgQiP5n0lqq6gcOwfDeLDiilEAMIZghJBKUAGZGZHW
X4I6sh7LeuwfYu9LbBrYqqdZmJ+CyX+SbY7XWo9h2au7OgeTOkApiJeJFZrrvrA1zrBEPUBldsmt
uUD2jXTPROOxdLdZhcrfVOrabq45kobM7jAP1jjxaWbw3xhY9t1D00TA/tXhImsI3nYPpe2yw5wn
+lrGZCH0FPAq0C4YmTCUjLW+/pFpSnu4ZVgfehYc2KGY0RLt4W4VYC3wjhH4x0p3Hjm9j6+p6mEy
E7qPmVE5j3lmtQc8taOFrAbOqF9xU2QLr3fnL402HEYdpIviJfOuVUxzw6RD/QQAEflTZd+MyiM7
T/3j6FTJwbV0bxH4wQ+zTMSUT3hYW892xdyk5dxsMaKg/Koncbpq/Krh9VOMAEAJnp2GCYvjQFlX
s9o9dqHacGJb9Fdf2BUgETs9dx0owclUso8gwLbZcRCqs23UBeB5P5Z+k3zFxS9Y9JmJsceApFri
NjpmEDHQDKfPXpCLxQuri53Hjo2/9TQCP4Q2rm3aqoGNAfBgZ+e6ceyZ9O6Dno/RVcU9QrXbnTkP
yRn6N7cie0yuWC3yWGQV8DgJM5MqKOdn7M1UtkcwZBsd10J7ZdQ+8E9IYBzyo3YQsm1Dp/rHVKd9
mQsRft+CMdzNWBxk4bSwe815nW3scaOuZlEd1DCk9WTlNUH9AQIJZwijQHzYcOqPMl2wFgo+JtUu
TkiJpEuZlTpwvo3UxXZEdELyZeWmObKoetNfrMav+U3bNVaolfLmhh6kSI/diULvn61AWarTKbQu
fVpGeNaM+UHHQumbUeb/WKoVf1I14ItR7OIrq9mcu6bpDFDWRuoiC+qLtOvREe13bLcqjYU6NP3V
FTQyyaSVjFuwmD1y+P2TK+i4MjQkAeosaa8fPDctn2e4iwdMpvtFVSf9bgQTt8EeSb0mbRShX6Fd
ZA2kLMAUUaBc2G4T9Il5QgZmvK6MQV8oZWY/IceiL6bR9j/3XXXFBcINFjxqbSFoy6ueozyBOVLl
0SY3Cp6Ug5EogKNSPF312IGY0TpntqmMeRVAuGKe2J1u1ar39U1rIcjkcizNnyGON26iqepBTRp8
tpAZXaS6X51lkYnDm5pPfrwFk3yHeo15ko3q/yHsvJbcRtI2fSt/zPEiFi5hNnb2gN4VyfJVOkFI
rWp473H1+yDZo5I0Ez19gEY6UEUQiczve01qoj5CjGxdCsw8EgdUSGP60Tkx0o2lIH0/ggPjMc7N
a9S5xjXIu/IMwRBV139V1fNZg8KkN4z28bN+iBVzadVdsdHC2EcnGsPO3e1yzIhgd0Zxu5S8MJaj
7amu+j+1ekJbfwjyj/Rc907zocSiXZhOOT461eTyl5r9gZ2tu+qb/BsrAAsXDVLInZoFZMKg2Mni
Z8OtSPIqduvs7rf6wWzVVYSu9kp2+zzkOSEMM7vKGtNJC2c1jFq71E03Ww/eQdX97kEeAoev1tM7
dS+LKJVrKP6ixDPU3YPCr/ABmcts6zsO7vLzKFmHmibsdS1yD7Jf30B8iSdvcxswd8v1INvUkzeu
5Ki+MruHqlJfsCTNT7JqcPCa7eroLAeB3ctxGwl2BRmKs9YTiBs1nCuNqicYiyw/s6f+rvipvzEt
wz8QVtYetAl5V9ljsOtvRLfUx1p1qn0l6n7jNXgFq3m0r/NCGJi86N65bOD7t644oUqChCteAith
ziJVWBOukIGt9sQtnTeLl0tY2OZLEGrRqQeDtiw8y3kzgpqpUK0idtm5eBEe9iepEyybHMS8pjnx
vk4N7QQ+LdxGUdRf8qYp1qiNqg9E662lWdfRS1mGGvoyKbr01vhFwRDij7qL9kVsGLzbnHEbepMH
r4RDGzA5u9mos7shGm95COsn47snEmfZTO50LOPOfg4Tax0UE/Xor2y1Cd1UkRnDe6YTle6QdfWI
ROBCbpACmYePObCwoBiKS1tM1b0X9F/l8MLRrVUqkGXXyV7HYXpHsNnYuy5Q87YYurNh29k6wG33
SZSagMKahV9rC/doueWp+n3Y9dafiBw8CyvO38M8L5dqrekP2TD6G3nFnq3H7Yo2uq1nJe0xnxqs
/KkcBgG0Xwu/iqC702OdTRRXzEBVfNfIeI1/zN4zhh4471ZocD96yzgZaWA+Bj0wjD6x33sDKIuC
+sDeREX6UfUTdpEIFEyFmmHold1QdH5mtkdmjnYpUXSgWtvlmH3znDLEgMpzlpVW6Tvfpdh3CWJJ
fY9rMvEaMNSNuQ0VLMJl6xCzQwuAZC9lq1FCarehFuLtJ46KqzsrNIv9b0mw5uWvfStbrcG0K1VP
IqyTy6iY2UxVG55mhFmR6/uqtsZn9vrFwdejYC2BZb/Wh3O9BKL9Wl+wXvhP9bK/MhQVGclU7NQk
8jepqwVY0BvRc9AZyraN0T+wvSh+7nWlOFg65peyNdcShX3HyBtpbnVdHTf1IbmbtDmJ09TfJNzD
VLrk0PfIFHyiP2Qd+U7S8T/QH8pgJgdZJwEisqEW5AVqwKG2gdCxi0PbnTMZpJGVSH8vHWb2Wrew
PCneGxyvX6pZQJ8gIApnc9fkQ8SbNgfVKCMF5tiaZ3mmz2cI+l8GZUoOsuqzPs+sZtv/GCUbSIj/
NdRrxE+j9GD6Xk21udM1Lbq0aWyvcug+K1Ggsi7r5MGH2rDTCxdXK0g8l7rqWha4cP/geZnLboo7
/sIfQ3AH27pl6xxv/eS1PA/SZDMTV36qVFTPWtkTeIdW1KGy6sy82lUI3S4Stw4w3Jw/IeYT5LXl
dW6j508wi85epZ5G3Mlo3Xtr0mDaaUP13TU+ijwavokiM5Z8DemF1LI4BBiEbXTsdi+BFgs80mp7
raQuO0uty14stYOdU+rtbpiLmaiQXo6d6iBbEXPogDIF/WlUw+xFtOkXN+qtM5zu7MWM2MrzVB2a
gJ+NmvCp9aQW72D4kDcKzOgcKW76CHPoIuuFk+cgNCANTzgqvdt9sRpdK3vB9t08Fn3413AvRWIs
REX9bFjJfxzuA2p5t6b8NhwRdvPo266+tFMDNIYResvYJdoTGyN7AaeNXuv2zUXU6LmpauXqJyTS
Uyd6bY3AORDiafC0KeLXgV3rRrVr0FLck4WrWPVWHz0c5owqOA8N7uwD+tC7esQiSfHHbtUEhXiZ
QuvPIsGdokzuoSazxJ5JGPA1FpGVnx3DHE7SaVf68c5V/N6x4xD/suj9UVWVeBb2aeQBYa3afZWU
DxHq1OoWTkDzUxHvmHaPVdRD2ar5OYgrGIaem64M00QBcT6kafslQS5lP3YlxoFjE6UXDcXxZWTb
7UYWZT91bkhHnSRiZWS3C1RDtXKNBBReZ4xPg0cUITLqNxwISzLko1iBRpoDCghuo8md3A281F5E
kyxiETdvpmGpB29wlKUc5ft6u0wFNtGyVX0bkfd7I9ASntIEJzU43g2r9yhdjbVXHOpQtVaENYNN
l/AGR2Ogs+AxsgOzzdtpjlB3DSD3BH6IKElH9j8O6nRvzDI5K9bezqLpK97vaJQtiT5Gz04Tg8zC
K/UjrUHqedb3CBgCYWN7ejQybGiHwfSPpoDPhlREuFZsOPeiyvErmgg3k01HH1F865mFSQ36SFti
m7AdvMLew922znXolit3TPS3ShcX+UFmGOxiuJBYw/EiLdQJqEHuRRd5ZtXld0UJbBKBv9SXVeNi
YI+7eEroczcobDg7VXSnzqr7kzxrs+ivM7sXylENgYrT4bP6t664o/e31rabdVWsgsBkTNosboN0
52JldUub9dygu1KP3mRjMcNF8nAxJk7yJJNftmJ+ZamU3ckm/AOylY6/xVY2sgRJbtcqQ1c5pAPp
5CDW/SsmdmKFURPQphA2u6zz5jPi7mtF1UkX41J4qy89vd51ZG8XssfngCREWsq1hxKU5r8uEqb8
U5wQkZ/5Y2S9HBV3jrlyY+zIZcNPV+cDzUsYqcU9W4n2uc6cu3DsQILMJUdLnxU1dM+yZNf5dy+d
NTnGtHu2cXTHa7KYTmIuFuCZF6Xp9EAnGKkiWrPUfbc7tPXUPcddMC5TfPL2ciwRb6wlI3PaybGD
yoQ99oG5vf0bNBRGvA7XBDnWIcm1aQ012cjWPvYE0MfZX6/EgrNKLSwUu7548axoN6m6/cUyFWuV
AH6APBQUT/AHr7d6VDlWMfv5kzpkzYNj6l9lvbxOONaoc7rNdLUyuNddMzlfhtbUmG2b6hKEsXu2
dGERhtDQEGzSYVUP2EqWTtBfYWH2V2Wm51e8JifVBXL2o17oIliRuBSs0OghG3yhYVaRocAyV/mF
qrgIu46XDLOSo6xLzThaMGOKVblvIsDfGqv4denq4z4msfnU59N9U/X4BDXEAke77p4sGzIiDgGn
fi7dqgLUTCo0Z2Upgq+Gl3nSH2Vx9KJs7SfBuPFiMIhO21qbTDJ31MBrF8V8inn8xqy6YF7CUNfO
7B4NXG+xaqIAEM6Mw9WmeJu60yErbOW9YUoVKStyttY7REb5dYGIfG9Sd4eJWv7MS6I+ohA7O+xS
j0bQHyOuN6r2KPosD1bjNShL7RiyzD4a8GSclgi5zqS9EP1QPWRK5u6CMRq2Q5SMT6k+/EHo3/oj
sphH0Et4zQsz2TggLw4E08MrErjIyVix9YeTPVjq0H5rdCx+bc9Kzq4GKKCuQb0qdmoe0UaoFx7r
HqY5ivLgxb15nAMzwP3nyp9OXVlrtGW6IT+M5uPc3ggtXrrzVpPl/RJDAu9E/Np0Vr2thqtQUexV
mzb2GQfvlj1PxNMSFOWuMwwbfA0NvqgBjHZigKTIZL2TlWS0nFuzCALIJq7VLQaUulatht6JaljT
A965YjsbS2HhNTYps/HwgblLhU1DND34LhtORFbOsiQHkD1UV8O8VVWVok1Z2LbLMqmrq+zi8Q7b
T7lmLQzUgB/EfPB1xDf8LHb3smh0fnIO1B2M5yuUe8L61YtAfcFfQJx/UPknvwd+HGOXFOaPKtyV
tZpiMVCgyrK3vSnYs1vyz4kb4odE7OUx8EtlwYPffOnK5K8r6uRA/nXFGt2srTtl6hqrUH1najGa
FlXlvSHE/FFZRnUNYBJg9+i+yOrRUAmvpJO7deZehW1shR5qT+y2J0zfdcG9pr5DH3c1gOU+4ExV
v2XpSv4/TE79YBlseaHT2XkBFzsZfi7ibqksSEJZy3ScMFrqzeoUKRBON+N82s1WQPJQa6WNdwh9
CgRQmoWs/OxjoNy7FUWqLsOMsKN0Btb0cZc1JKoinsmFAKP5PNqJTh5oggfs5/66rxrnpbHmX1D+
irGYe/b78M9bCdDmrma1twrMNn8dy7RhavWyve8p4crxvG6jlOCudRenrrTjTeX13ZafbP6WIXrS
zoFbEwrMKi5i7D8Ror0Xvh0vsDabvrYgSXmDpcm9HscJ6VMftuIPqUZ5JgUXb6qMtxY22qxyvc1n
vy7q02VopcYyw5uvb7P+Os6HpHSIo/vFR5uiASJLst7wQ1ik5chaFP3lWzc3qcpLId5kr8/qZmSB
I/Q83X02lAUBrMgGwCivJj+vVjsNvKuRxV+L3l+bTA3npB7wuWrH8CEDy7PULVCoYwWAoQ/y8oum
NS+YXoYfmUE2VG+ZdV1tm7VawRbQ9A+6U2MqpYgPYwyMN7ccAyI46fCk9/GwyorSvHZIwGz0Oqrv
Wh1Gid6bM6Gz71afePkuGNqlU7hQ9EiYkWHpg/pONtfwQXGG6T9qNojbknAwUjx5jE1cfj+1Fj46
GjCuTCmIvcc65m8YTXK3w+bQgsd7g5knu0fEWfZxVwfLqu7zHbMUsot1ZK6CecKVh6aJiuBWjkWV
VQujhkn+j//53//v//4x/B//I78SSvHz7H+yNr3mYdbU//yH5fzjf4pb9f77P/9h2hqrTfLDrqG6
ui00U6X9j68PIaDDf/5D+18OK+Pew9H2W6Kxuhky5id5EA7SirpS7/28Gu4UYZj9Ssu14U7Lo3Pt
Zs3+s6+sVwv9mR8qsXvH476IUoV4NthPeKIkOxLIyUoWW03oxwrzHb5yWkEmeBfDi06y1Nee/QTt
HbzRrdVgZYnk5UU25PoAtarM0TVzEOoyu2TdNkbx5juhs3empFnJIlqD2bJy0ug0mEXx1q5AVKdv
sUEyKJm0ZCk7qXHXrVxCoXszC58zJztPzVBdNdMrdq6fdwvNyKGPy8qsdKCrBd5JlgipVtdKU8Z1
VrvxyinT6prb3de/vy/ye//9vjjIfDqOqemObeu/3pexQA2F0GzzrUE5B0xdfl+MVXffK/mzNIU3
MjBF2SSsjbSYjzr1RfZiN5GwmWZH4GvZRzFzZuRBdFqLp0/8ATSvuueWUx/F7eFHLzFHSn5Uqb5l
osqrtsvCj4aXBN2KySNdIEtggyGjhC9Bk7QP2eRA5qWPr3j1ORImUZHr338Zlv1vP1Jbc3TdNRxN
1xxDnX/EP/1IdUCPU8dW8dtU1c1GM9t0Y7I23BPGTJ6jPr84ZqR+zZyUBEsrQuLZQXQJ3ERZyIbC
MZ/R1vUeoRtHhy51x3U8lNjsVc0j5qNYVk5J8NA1UbK/FYM5dSDzByoB2W2rRBjPBEkLB/NHi8wx
jOi5xz1WZZ8ZB3mmK4Z99zlWjvq86E+dGS8/V/b4rPcG4KxIB/J7B8pxLLLRP9owzfNbOTCwseTb
2spWa+7y2Q+BvOA2wpUjPpuTKM2sJabz/n+ZRXR9niZ+/bm6hq0ZQrfnzbNjWL/eoVrVavTMIXd3
Slhu+lR1cQ9C/8dxIVQSZmBfijXaOfKq7lQ0LiT9Lm/e7FoPj0bSZfehiLJ7LcH9M+ldcy/rbocO
5ocfFBiSzv1kHeK2KbGLrt3KYjta2X1f6A5B1KTZjPLDPa8gqZuX3RpKiIcMBjTl2DSyZjFUCrrM
RsxpCaKeEKlTL2NbK05uUsCD+em0QXB4F03e1VNr0O5RxjfeJ2LHs2mdpqGMt0NvhJc8SvQ1sNH+
PuKJWGHEGD/5HSEqdunei1L0UMyGSXlPguCbogI+V3TnhN709AQX66EytWY3AYwizNnGV51Y51We
wZX5zgVQZvxRlTeIHEZN+mK60+DcBhSlDzMzBRf6Ob7poBV6hOFChacxnwXfJisv46+EVSAm24gs
+WppL03R4/OrC2i/81lsT0i1y9N6Ct1bpSwCNDcPzZ8iJvfrL8Fqx3M4MFm7TQCEWR78eGc6o7In
uRmjYK3UxlJzAiwAINGfkMD3TonSdEfizRDgKcl6y69YQ/90Cqh5jRr7dPjsk7ss2laybOnWt8j0
662XN/tQLYLnQG2LlSD2fson0zm75IeXxhzsbtPZUDIRb7xi8g3ZQ3OPITf5Ua8lX1lZ4w2mL5H5
g+dj0edA5ZyB/GPnEmetgRvJRsC30aWv4PsLbyqWZpWOi1GNsL+aOxuNS5o1C7+A8W5Ok9urZ9CS
fx2yDAMa9rr2ln3qpC/qLlXPkQYsD9n2jexnaR/q2AQXu4mduzHDmn3wrOCL28P6iEfBdqOrxdUe
0HFzcyP8UnU5xCPPScDHmMojaaaz2XneMzGZbuFGB3JE41nxKtVfd3hHktYERuaWxcVQ4A0gSYt1
djqVR1mXgeVE61IrLkQqnvsC7YiKHai/ZotHYAds525EpNhfF4JFm5KBi5Dj5BB55gYRRJqEv+bz
WpODIHzCw7JOgoQvNgJbtjYnL1jZLJfXWqPz5kY1/gzLIT8Kr7Iuta1blzECTff3bw7T+H1eMgxd
1UxXUw1Tg8Ft/jovDZWXNn5vi6+D562N2UdBmw9E3lq2/ZwJxO08sGn/qiydIVhVpMd/qpO9W9Bh
xzhXTNRG5tGyLM+CAVl5dUpJPk0G0oJNuyH6nbCFtOJzFTDtyUM3ZBF+GfIcWQVVRYiHXrLsVy6s
Ir87yjGy/tYFCNEzelY+ijq1pi5ykcFnMzC6/vvvSS4nfpm/Dcs2XEdYjqvppiOXiT+9YUUZ4W6s
WMVXxYyypU1UaJuXBd6iAJneO4GCHbp2L7njtEfiyegXzPVOhFKiWojpkkyKd/WF+b0vrBGfWvYv
LCfqg9AH9TUqi4WsDzwj3BENLTayqGVYhILgeCJqZ5zMYKhuly21ggV5o6bnSQTpJtG1HuOFJNzo
ju8w98b2a4+8UTyDYn+rT/2lWbT5F3+MnXWPMdA+QXfxNVTzG8A4Qqv0Vo+befuaEE+WQN/f+mfU
S8CwGyoROg7HsHLyxzkvuSqy0NzIojI2+QVW6i4m3lUgvKzD8A66fB+1efGIQTYZlqb+GEdFW//9
3XL+bT3Eu9YmESa4X0InjfHrr7oqa8Mhixl87YIWJ2gtf52s2ruP0tI+93nVLxrR9u9DG4Af8F0L
trKjPaORs8ESu38X3ZBsnVYPt8JMm3UdgHQxwJcctfngkFk7yqI8k3WB0MnV2PYh0uPsynoHSReV
x6bEC/mKWCB2sQOTS1+qxcnTxv5UYJbx3IziElTRdEGUKH92dfFBvqO5k6VgDlI2RVAfZTFtw35Z
uXa/r+aRpc9WzZ8MeytbQ3DjayOt6o3v6ukhmCFnYCDbUzfziaxZO75dNnVfn0DtAbWUNbLts1fZ
68iIO+wWshqlqTbqvzPpW3N+L9Ut8mPENh94jxW7OKoJpiQqIYxYpasRd3PXuvF3tgc5s3ZH+85G
ym1aCDO37/LKPFe5GPfl3CBbZb3WWPZ/ufHyxv78mOrEKIWm2oZqslnTfl8I90hRd73rG19G3a9W
uVWAqBVKfzvE/OBRI3Ff8iqyNmwpojurdKz7dEJ410ZgUZbIgycX0ZnAQdkCz6ZS3Tr3zHCR1eBq
xh4pM3lAKyo7OzZzv9+YCotRPMcdVKcItQznjiXx/u9/1P82VevCUPk5GypMWMMwtN+WkLEpSsfQ
Iu2LrXmvNaTmu4ZZ5qfD0KPOB99RYyE32YsUcek7UCP9ysw891qmer6J2d5jpIQGqchy71A6oXVQ
gdDsumSa7rxuqDYF1sxX6Gf9ojfG5liEGrF4s6h3gK5BCSXT2vFSb2+C3zvIs0KNIPjOddmPs//U
+ln32Y/EWvxfXmn/9vDrwrV0RzMdQ7jz5v23VxoLuIk9+1h9idL0I8suhOe9uyGKrHM4Y3kkPkfo
abxC8UisPuvkWdw6+knDYOs2oESjZiFPo2kGERvluJEXkJ1lA0o2c/TDO44krce/oN4dCgNlMAZo
rTj93Q3+LU/VoZ6lmsZk3RMDBXcAYVQH0AM3TK8vttQxmevssNXubl1Afd2KxtzFR3NlgdbsiAxs
nV2rOn3SHWEepNkQTsTZ1VdFsxOI6ELAoigPsm+exre+KXh/ZyHKoN35yrDpI72G7uu02qIdyjuQ
8s6XQE2wp3cA4xEhsdnEijez8d0vVm83S5gLqItovXOtEsRY9bkBsSHCwXmQXUDW+Jdi8hDdnBuy
kTVe442YgYsgv2sHdQ4P0RBNxasJIPLvHxNbPge/zAEWaxoXYKttO4AQjd8jA0hWJhpatl+sAeR4
WYcEv3AXWEdKb7+UptevRF1bu2AuKj0YbtVosjvZyqsb916iwmMhxFPGElNWjxbYKV5u31ADtV9a
DfyHk5vqUja6OjYsHo8Kh7nVye+Dvn/Cnag8i1LYd8IP9WWLsvI3YO4wqozxbaoLUH+4puyz0C+e
KqV6lR06JasXVjs298g9xsfAn5J14g3K1yZcyA65nrmrwg3Go1dkLj7xHq/++dL46T2xD7CeWMUY
u8FQcCOTxEsntQj7+T33F5mjrapF9f04H6D//FVXZWZ1Lw9IpfxcJzt/jlWirr71+6zTI5SSWFP8
cq3fr1/aoILYTupkzx9tWz0HcELeEwN7obgcsn1eK/ZbH6EbX9vvXQOHLunUCrUmz3q3S+zAoSyy
gO/AlWAwgsgZ9dAroSbUmXXtsgHN6wRqqOuW+64g8YdQSMJjYvjYRUP3j6DPVWN/ZOHRBy9u3jw6
OtgXPa9fXAgCd5PZOI/A2Yx17yLuFuJG/Dj6VYfNHb5HEdIVSxYuIMyH9iL7DhMOXkmleLBW6etr
JMOqfEoWsvV2yJul6UbTfcLG8SQGzdjqP4RSpN7Jb/InnyIrGGlPW6yYr59VcsBv438r/na5Fkbf
qhS6tZBjpczK5/VSLMcOaoGlUW43667PjasotIYEBx9rzGfDXCdb1cLVb2d/3y9HM3zjquTYvBnj
bkm4uzz1c+/ZaC3z1kBsWju5EiEvW525tzwrBh9wCv1ickSTAQliYi0GilqN7uUh9xrEDLwwXc5o
mltdI8xpb2czXHju184HtWnht8T65XNoZLfKWZ/aZR+N+hp1o2fTccd7W53qpdZ39VYW5WHItHbR
d06675piupd1Wgo8WIH0JEuyvhjdfe4U491nVSsi9PPb6JoZormK7MPTSBXXCY5GhFrHN2y9Psg3
+ldX0cyHQQvOzWgPb6K0DNA0qDfhkPJzrz5mpoFaeR7TAlw+jMFlNBppuUz8s4e02YOrKsNj7UdE
G0gZbv1uGh71cjROM//QcbusJD6JBxQ4F5CC9O1yxYGMwstJix913hHo8o/3bJeLR3VI27Wl9fpa
Fkc3Du+zsVzK0q3HWGpL09eVLYxlQow+sQSEvexqY3imcQz1jtVfn+2wibR3wrT6ei8b5CHpgX1u
XGHMWlZ9tZC9ZUtjq3dBUpQPmot4dtmI/i62He3stQCSAJGW3xIEyFJkHV/zNM22GXqKO6HmxTPW
X/eyw5dQ9+1DYNdKiBodvA63Me8GxxmIPY3DBQpseoYMsLj10FjJHJXYPH32kN38IsNFzWpAJpuq
w2K5cogiBFiTD2KYv7OkOmo+IvJBSjGxGpY8WW+sUWsoUdYkoGMPXvrNQECnjK3hO0ZFAIux1Hzo
Jh95nLSxdl6kjsy9jn3rkvDMuZb9h0VSWbIrrlmWjnvexymKFa8tTC9M+gYEAOv8r4M7Fz/ritTk
Ns5Eyw0IN3cRkMt9w6pvKZUD0spGd08FiBmVuX0JVF7LUjFgGpMHOy31U9HzLU9Fj+Izqo1fJmem
LGnKcE5VQnomZiK6ySYV5PeyaLTyC7wh0EeBm8Oladt3qLlWkpVfJkD+W6+eiq0sJvqhGDzgYcNY
7qbRrDdyMJKQyxye22uvKMg7efG4lvVBHe6aSBPPxaR2h6Q3xUpeRqvss5oQLvSyHumAFt3JRFgm
bEFveDexMV6UtjQomsZ7jNy/yHrNB7sNvlsaGwxv8XAM5u56o6g7F8O+texVqOJi1hYpXxDQd4ZV
KCh29sP7KBokAMpFjN/aso8d8Wyprb0Ymnp6a/w6xu0pHL+KyIe3XunfjSjbkSbxAWEqf+ZwIyMC
OpeSHXuwIM296fO0+oj99F4ZOuN+8sMMxrQYrhmw+SWECW8Tx/qs7au03m7Um5y13hDUay9KFhX6
iRdXKJm3MDQYghVf6SbOfFTyo3c9UF12WGWl3Hm9ptwNNjpgsV4eZdVnvTxTe6/nj2LB+VuDGRjK
euLDttVg4dA1xRcnCZHtMRXvecyMBESzq1zdvPDv2eE4CwMKB5lY6iy/z85CD+5JUZ4i1eiPxqCZ
F7XxxQW/kHiWZVvLKnlIAdpg0zK0B1KRRLBblgyuqgXPfQzgFuhLDIqkDZ9R6rAvcVcyX9FoefHw
6BsfeRmGz4WqVytnTPE8cofmbpgPhR4h75BVO9XLmjvVsTnMZ7JRditNo1gKSHxrWfdbvzIZsL20
niDtaKdKV6dj76YlBjp19DQNpMF9wBcfIb4Zjel9dCIIFx7SU+Rb/Wntgxi7DYLAV26iRFsIoNJH
W0c4VoOR1iFYaXQ7xWyutyKq8uZprFGHWdhrE77dc5NhYFAVPCaRSKvnEqLgGmOwYOv4VvmcGchZ
MqvbuMVQ1EsTI1EnR/RyLoa2be8CtKSXsui0XXlggRndiigqukd4ieCP5s7pZKl3euF/T/QnL57U
r0DB/4iAaL4Pdekt/ErYT0ml16vcsYJ72H/5JuoH9W5QyoEg/6gekpGblFgFEiv4+SwtVW+vMGzj
ncp/e0sbmzOkPLHyq1Fjk91917Sg/5NHQ6mS5M+Ild0ixhrhpQzHYF0VQIT/dDI9XcVWwhOgRpZ7
6kt9h80iD0BhWi9ZmRmHwhvH61wqm4Jvyg+yZ1DAyULRjAkRUzV9tn0TSLSvVAfZ6moZmovo2gOJ
p1Xvhh6VO3fayCJZ42jbE9BbT2OWPqNHZS7SVolPbl4HF13X/mQy7F7DIM13BTybtYUw5aufuxph
v0JFlYVWtwtOetDkD03GDCJ8hG3mars0qyNsZjmhdq8NerfrYqjVrWzlx4LKfVIl4LO4ZN+vKmBK
LyYyehe7N3/6XEiB6VqOMdpho2PPaKld/YDjWA40ucSyK7bCs4/U4sqp0voVufRXmEn8PqN+Scbb
/eZMHkCteZCAe7IdAoFV+DwocEBqGdgav05BchtkOf3SqQrnm9+nCFTYUf3gz5+U6sHPnwQIrn7N
Kv/VUnzlIy27nz4JVu9uUqwFc6kAJTon42WKXh6qtNn8l03eHOvIZbL+lpUnjaabqkXgDADSv8d5
2swrAkWFT2FHgYHwZxsf9SrTX1I9ep/8qL4g/Ke/BEYMgrWunoaSpU8/eivZCS42tsZArW9DgmY8
RCaoIlmcAZNbVOgMbhyXcAalX6FNYuzkFZGIBGVRxCTp5tYxjC4xFjRXjV35gehPeM5zL9sFCT4L
rNYQ/hBTePLdJF8EEVvKPBxgl6YDzliJ9SR7+MMrmm/do2wPsB3hs5uzLIUar6J0VJPD6AYvTu1a
CKYY7MZVa+tVhjIDCZ0T3FLoQXOxVrJoF8dRBN6IopuUA/Karr2TRbOxYIYWjX4MnPGRifhFd6zs
wY677CFmywESk0xGV/AsLP2IhzfM0qNsBTHS3v39HdSM3zMPcybUdVVBrMaCJSR+C2dFNrNJWTs9
O7xh3BIgnAyytxMTo5cijtVgph3dtUI1j1aV8aPib4Vo55FotkZx9bJvuupED0WVxw8lJtZ7JxYN
acQIYrmLlqiKMPG2VkNlPeZF96Z2vJjb1Ggufu2gtlJM+0TRu7ep66fdJIBxBojDvZUGyhsTIbCz
ZeKQAz78Nhx6SLN3ah6dfr5a0cKQdR2rvOuxJ3kZgWfL4XUx5YeCLDoGXHQrZzhFZqbVKQV9+ur8
9ZmuW8dHx83MpezlCwT9NGbHo7wGmkgkNceV4kTDciASeNVRmLsWmC/4TG/nzypXgIkxBkTbZJ08
eFjxbEzUdW9DkXPWTmZpvaqY6J58/BV3uZGi9zaffdb9p7O/72dH7l/Xc3+c/XaVOHTFFug0uVb1
vu4UbxsFYbhkgzbNu7TpXkuDZCPa7v9zdl67cSvbun6Vg3XPdZgDsNe+IDuo2WplW5ZvCAeZOWc+
/flY7em25Xk8NzYgEJVIdWCzqsb4Q7m5tIVKv2yGXtG24jTRMehq7em5NewvbZZhI5g2q/XOGJev
4MCRx2wVg19eKB8MjTDWYowoVbex/YD+e+mZRdS/qIPxBH4sAoQjbWmAwCTb9Y1WD+3HP9/fvyX8
NY09Amk1ExY6YVvR/1PCqDDZ5MRqF70gVBOnvmldtVrxBMGrezXtfm/MrfJRDm3Di1RLu63R1D80
0WLuIfuX1yXq924JcNAFYcVNvh4kZP03ZgoSVFTVtrv580vW3mZNNMsxLI3gpqnZuq0bbwJnpiKH
cURW6uMyT5vEWVogIhz0rMLz2bK6K7bJqTvKwfc2ebKw+MbPzlVzfXixivYItQ+4uQLFijQC5Kk8
H19C8PpubuTyaUQz7FGa81szl8eXquELUrGUucqjDbTpKizU09w1hDYnHX/tMmOSNx1bwTaRHlES
BzEQpMKIb1Vc/gNUQ7PfPJh447ZlIqJsWjpZUfKMvyaPYNGDxChW+wGTB6aR1eU1+ZlwNfKmaK2H
XA3L66CCc04A+/CmXVTFiMtY0ZYZJVqtmY7X33qRN+Mu1cu5pQNxB1ZTgiasPj5oiJsfI8N5gThA
DKTVZwwarNDY2XpL7zoEJqg3wZy/E02gtaYDT9IFbVo6xUVGGRun1o71K+Topge5qkfENO6MpOSS
0sC9GTY9qi3rCeIiUlBHLvCJ8CguAsNsvkmxjhOdRtun26AadZEoOWbECFlyAmNI14Moda1eusgs
99s3HUWOVrsrBpr8VDxVQUi26SsLOb108SItHp6szJxv+EAe+nxA3Ws91NMLjKn08dxvEhplkdxe
iz5ALGpRdNdlhueNWXdouYaRgmeDJl9nSv29JNrEIV173wwWbaK37XTrYISo04xLWB1lpyf4MGf3
hlJVxMX/OojOxUbwflfqc3UU9Uu3nCBpTNJgIknr4LcrLdJOW2deZT3I4FcSpc9v7HUeBkaTnpau
uB3P0zAg+R1mrT04hbV3dfNBgrMgkwiqQlxkqHP53uh3ok+MivOlOaC6OrNQWefyv/uvyjAf4kD/
/l+TfJI9ezKAbOTLgoIuBo0ZknsvLYgfWGmVcwtx074V1VGdpRd1JIqvIcBwPUxqcZsX3Sf8hbUb
VOX1G1EyA50dIC4ZZl3pbBMXQDiiI2Gfj41EW29F9XIQZzToul6aZJIPbq+kyKR0o3QCCIQYm1rY
u0g2pZNouxwiM4y8sIozn+hxekTDCwfAtSQOrRTMpSuK5KqyHdqot0kfZddJWKCAZVfF1uZr2DRJ
1WxzZDZQlUAPmiDXBPGt/xbWJfoZ41A8th1x63FW5e252vb9vYNtkKrpQekZRUPopa4G/OgYHDlj
f1MkyzXBn+wUksND9tSw3aDTtedpUs1tb7TLXlRLzAFdfZnT2zpqw/cNKxbFyfTnbJkHCMu/nGUO
dzkkGZabXUJcQG0/82v2Z8B9z4FZNvtyZPtTllGFomX8IAag9Da7VhSYd1PsDEejKpEQnpzqM2jQ
9QJ2JdmbAuDUEWEh9a6f9cUVHUDF7omUdO+GIKxQl0FQNi1Ar8e26osBRo0mtUTQZbDxU628NA/0
4Wl02LQGaLSxc252Kwnn07RBOBGQVQqBjSWzdhXEqv5eb4Fmrd2JnYLmNtmv5GNjbu3ImPwVXAzv
C+k5KZKOtVCcm+RNYSGeJYgZYZUeorbK4eU63XEqw++EDXUavpJPqO7xQJtvmromPQUE86XVl60S
d9Itegvzw+wQV6rAkF6lhTo9qKgs3vf6tegTLY1iVaCTItMTVWIX97qumz6eitGhjTVtl8pK+WEu
2p34LMypH7yoW9qbPKtJ4c2Gcf54EWLeFEVZvCgaP2pceeTDFE31o4HhkzizUFIk0CoDTkILUEnS
Q2frTHP0Ea7G+YtQA0T2RhuNTg2vjls5qwvPbBBGkAYkLwsdbdO2hicHubV2zoVZFHASOhd+dM3y
/2bM7/+C6xRt36zLgsu/kELV+IdpWf19VsaZSpMBueqWZjpvZ2XDCDsnN/vpna4v9m2a9bfYd9Qv
So8/5oBGy15UC2Q7zEYlYNaQGfTGnhDkPG6CMpSGlI/HqrwCQTxIglICJP6vkqRbDquMOdmL0rm3
Nv8hNYlMya/b1nVlRVrStDDIBUKkvd3zsHdo6woM9ZPejAhvororN5pyZemIcYrSpc35mzYxzilv
cQ11ZyknK4VmTHaICU77w1ITecycwB/U6jAXS6LtlSmwdnPPzHOu406zQ88YTZQpexn6LttobWP5
tYOgqNE+JpaUsSozi0McxTmPZ6rJPHzFfVG5g8qkQfqLv4pRRADyrWbjZCaqTfBkAWl5roBV7obW
bsybbCpqtObi6lntWX+0UYf/41qNq3ITakHzFOaLfs/vjzXfCtCZLZyXSgfHzYidnp0G2T5Cyel2
JMt7bQXTTtTmtHduRanpbRmVMfz0Ugv5aVc0Smb+goJWcLgMFucTpdrJ66nnseLcrGc2Fo3DhOt4
HGqwZDUl2IexXLNWGatnQsAWSIAq88U7SRzngcylTvA2Ht4NXUGEl3dk4lfgwSmfUNwqLOOlyuNP
UbLkX+IledGbUmfZPwXcoDYIUMwhn9YBMfPEu9ioedSNDpC5dbl0Loo1lDqnfLPK3LeervEiLgur
RumrwLsspVAoxXMBdtx+6fV8Z8dLfWA9bj+RJr7XtFj7VBlBimJiqN1oWlTdhHXLJLR29NFyU/HD
eufIRXiw4mbY1SMPnDb5IvpJPUfbJcOSXu/k1ZshGLcay/+bLGNdMSpO9Ul1kmdYXgOyfqrhk8iV
NqKdT91LsAf+sGqp7sfeavdW5UgfIsRrxIAM/6itOmqNj7568lTEBGjWC8qh3nj2vNgn2MPabVsN
pGTWjj4g4YuSlXSvBm1wXPK83pi54dwlIwwXdEnft03ZIl9Whe8M9gZVqMzPg2VV13Ojo580F/Mz
NI9418VaASKf3rhCWFXC+ulG9DZwniy9eEZlabppsE1gS8KoNF6W/RxKiCH18fLcJX3qydjfHMVJ
lhNue6TbnqR2lO6sAidZ8Y/hvRwsJxo24iRMF7NNF9jmAUmz9tQkaLMs8wKwo113TXGivbtU8Yn6
Xq2roDkSWvq5KnrjhpCDOLdb3ZXiOiSkm5N7dHQS/0YU+HE4GN+LTH3D6k9dB74CjVva/tYnzpAC
Y6ulpgwm5JAWQWB8qKe2QbIDwTmAqoTsUxI0g2oesnKVpgsqGV8pKzlWc2A8pov9cG7PHJOoG0hi
u5uCe1bTr6K9ZUni5S2CAJCWsru8qzo3WqEm0oxdSx7Z+q251OMNOFn8IBJkdYceYA3ivFur6Cz/
XMSvxvJFPSAZs8d2E40cJlnEcPRTMSNj2dZY9Zzb6to8xfIi+T+Ba9a2ULmfgbQHPCxYvoJyG5L4
czOGD1YSxK/DWO9xKi4jt8o/5xiEJ27V37IzNiK3TBMULcLltZ2DW7Oxx8+473xdmlJ5URd9QhUM
gbuJsLeLSjwyu4FlISmYsYOAwOYwD8kBepqDTZBrLYpBotRqHV5Rtp17ok1qoMy4UsQ1cnENMgjx
Hv3Ob6L7cp49Yj0WRUu5HYJ8ch1kzuGapuFWMmv9hj2uDJtVUQ6Fk/QnMFrIxBlR+yhFrJXtpRk+
ohR3G4SgFV1pExbDcGY3xSupSTCbBIspDHPlGC0gf1b+UzdjTWFqeekOzWQBQONAsA+aSIVnnRMm
LEQgs6pc/g4FtcEPo/aDsvqziYOzMon7MD9hEC8dRZMYakaIQgbonG4uY60I50HFiK6ypDE2qjqH
t2reLbhXmTPOdJl+6hJ52KpOWTzhi6XCvdXCz9oEBKZlDe0OabVJkfX5Uk7pqsCn6O+cGPFDcaUm
VL5fqVwNWjVTUvem1BgnQlulEUcne61kLENP+bhkCLuNdbxrLWn1RaDHyvQEHiL+nB5ISKImSXdF
Ib+e1lKi1Pl1WDXdVYkD4bkU/Wh701uG7biVofKDDpB9h9go7Ju1GJmy7EsGB1EVB0OzC3N7HoSy
oaFitMFQOzUVr1Sq+G5AejOztewZyI/q23rfblQTqjN6GSiDRUQHoKvld3am4cO6dqCHVm1Gp7f9
Ooyc903We5mpT3ikQJEoxmHeiSq4rwNOcsYT3j4J6WIIYBnq2z1+rnzUrL7LuA0+Ytoee3m5CpRJ
WrMrsri4RpYXLDOyu/t6CYd7xVlmL4pgr8sZyQdtjTCFa6ypG2P9YBfN86VJlOx61Dfx6mYoY/ij
pLl9jSO5zaYf3hxKc4anrlXRJg5LxcrFhXOIRaSNOB+KQfcNATBPIR+GkG6FlIKoL2t9akNQTKLO
LP5XPcybZ10u0Pwq5A8y+OG8kYtvbBAR7SwM9ksADaJUNx/ACpu7yK7io2nl4am314ST1DXv+rJA
/QJl39f+c5al5bdCBUPaNKr9TuKxB3Ag607h2Kh+aeXpPqv7+oFdJxIfeZ19HjDcFGcpQ3Ubzjyt
AO4FHo/W/Z8jf6rxKz2JLKHuWKpMWNgxDE3mdvo15kWMMhpsuQq+GOUqf7Bo4TEn1gcH5pvahu3n
PF22H4wemesEg3UvjU+zijWe0kIrlgwlvu3V6YATEpZ/daCxIitv4qRpD72z0awq3udVGT1ExUOW
drelFuq+LBmaT7QAQ5eyyrx46EHA6JAy2DXpm1KeUf2aMplHB5eDQYvG565/VnRJ33Qz+m3E7bo9
9BPCyVoDpaaLsLVQfHMF31gy7CkEpT+oCuJahfYheQU5q90t5TvM6ByQPigYq+Q3cY6yi2tZCZR9
3vTvJGfBqCgkgQnX3rgim5p7ECulo5U8EvRA1Vsd21tjxokrGKAjxahIHyXZIuWOQqpb4NO6y0Gm
bsYAfyo7yrzAUModVDd5NwaZtluML72uFoeBUMvWIj7uGQiZ7oiAT57VVKy9jf4QLHF2BRcXrMwC
big1SheJXgideKhJMS+5LcnxpAYaznntTnK8PI6IRicS7o1zxJwPvRdNETW1tuCYpC3Au2o3a7bq
ptFI6j7t6o2MIBvOD2jJSKP6KS2R7BvMot4WYVC4klTnmzxUq4cENCCQAvWEiLV66uCCpUrc48gQ
eSjcTD6AY+eIgyHC5y1EMnKG0WMKadLLJpWQI75ugBDr5oAO3wY9TJL5SXdY0LFHrKFyzYmIQbL0
X3K51q6Bz3wOI21vRayZzLpMCjcY5tonGh52YX6da/r7KTE1P+xka5MayPeyagm9RHE6vCPNlhzL
E7u6/Boyf35d85CeI0RfexgZTRJUj5FePRlGl/tGTKo60I+Er2+RxTI/8Ow9RDbm7viO21FxKjUz
eW6kbK9Y44ipVdx6JenIex0w3dDobhZZoB+qCAM4HPRgyibuMAzdqTf9BRjEdlXz3GHqe+ozezlF
JQAVySIrDoXtugpwmZVhru2sSTf8qk7el3kwnoKZoGyKZoatNMFVP6v3NvtRl0eyfUC2FFFodXpU
kqa/EQfVQjlxqgss+KIG0FUta0dtboHKadZ1RTb2dgSJspnNCPl+CxtawLbeGCxuJ5/C2jbeQ9N0
7Sg61kSxfSmXpsPsDC85/PGTrk5gozW+Rg2Aq6dqGAuzowfcCH5yMzQIJASLre4nVrKbXLW8WNK+
yGO9VWOV6WWeppNc5Hcd3EXc6cHXQpJHHmPWuk1a9Bih59GWgIWzz0Kr3CCivDGn8JOpasM/PNaU
X2MGPNWgAmiGYgAGh6LwG+mSyJpTpvDRvubIa/koAJpH8CMbXM0TLIIy1JmwDgncApaqS/AwwIc7
w2BbteELGrb354eso/yy+RevBpdwBFsdRyH1+ZZJPgE5Vwdu768Oa2JUOPoGO+nydbCjlUIzd5tF
d1LXTNANsSf7myalX/qum6770VkOpW7va9liBU0Q64qVyuQHUgT8qYutnRLVqJwvaBv2Q/QBRJJ8
0y7RTdpaClCDIT7lvZrte3whjK3YjGOc+CyVceCqVfIU9/Ujz1RnG1Zjjr9WZuwbWXuOM2wHEx0N
Md1M0TBbw91J7/R8XEji9LUpb5VwOOR5q3qRIQ/eHCoNzlEWpJa12phmtm1H6xhCRMKFIHfzCW9C
ZCO/OV0c7Y24e1GLBaG/qnwobd3x1VDxx1h6RKkqeZ9yD7mK7XzOS6TrtLmXj6BE9Ksi5HFWSlmy
NwK1OSbhtllRtn3/zZj1W+5OOFlNtp1H1EybIO2vVbnrQHg6WAjI1bGr++6U5ZgDm2HZe6jnpm4q
2zFRC+UOKX+JbEKMb2Y7L9/+/P0rv82x3Inr/Qg6XVcty34zx5bodlq1ERZfC0ue7obGqTB7CvTR
I8vw2EYqi/SKGK+63p1VXUb3hp38Az9G+TUAJe5BwzIgihNHwxTpLTYebb7Cchqn+AoQT30uZxCG
uClZgwRFrbMkwhDQ+FFV21YBn6w+GNU3nGSsfcQaD+eg9FqR09RPwZ308TDDo2e2+/PHpP72M1mT
pYA6+K1o5CDfJk4VyWoneLLLV6XMvmCD1l0Dd8iQY8tDYJ1Iq4hsrpo2J5ARe7Ys4SGalWlLDBi8
8Fjau9hQP6Pk358m3GXRUpmlYwYJP5kLeTOOg3q9jPho/vllK29ie3y0SHXLMCltVXHW5OEbPIOS
sv8CCGR9jRt+H3JqfHL6Ud3g1IeqRhDWh8IywZQs3Xsj2hLtPqA2rn0s7enAXAcLFuM+Zu1qvJGG
yiVc6fitNWduYiPmj/q/p3BbsXa0lae4VuTtHJVXCCrJm64Nj4qNWEOA55/Z5hsMR8zDFC7thlCj
vR9tgmNjlyFMkmOwiZvRqoudPQfSVOysEfniiOTusQZvua2DAOmSMB6uLXMmAULeFY4vHp59mbRu
ncyfC51kYASF0Eulud/O4WTtSsOO2LiVw6ZNhhr64Ozswl7bRaXR3Gtjl0PKz6zthNHVLtD1hCnc
YXlnhCPhsKWDIKbVm0YPOy+oWOk5ySeYdFFbf5Z03TjVGQsyScLvVrFx2qzhv7tWEs8Ej4InuGXO
YdTjbz0LJWg+YrE5zQc0a6urqu2A3xKm2DPFKngQHmJUdr/IGj64KGpozYARVdlFB3NNTunsT7GL
jLFkjPRDO4bTdkTzy3NMo3h0kDG/cob+1UB7MGcVoCpXCgyyu6plaXcLYocNkQzQ1A/ma0et0quo
HhV3HvR4IbxQeEadeTNe4XeaJeHDWiP+OMpOVLiE+qX7uPhQ6GT8sW5Q8iMGlSymCmUTjt9Q584f
21I3r/ShXbyOmK1sKHcowq++QNDvyqVr/2GmesOgOd/KOnoSFvFqB526NwyqXg4cfpdW8NVs4ojl
x1C4qSU5uxTIzk6R454s7TDcmKYx3OihgiFmEh7LDM48z5bdpA+Pw+rQB9XvKedL+fMvTf0V+yVe
HQF0GD6KSvLe0t+QOxVZzZq8rpLXCTNFXDCw6R3l8p77pMTmfR6vVAvjsYrUiVcRbt1lSutqI+Bk
obxfLQhZJTM+HFq20xSz3YFRINIXd/l9KRfOVl4idbes25MiHWO+/kzb6rmBbV4ZPXc8cv7h7fz2
vLNILhgOgAPFVK3fBGY0dVyWdBrT1zHub4ENK4+KA9y9AWHsBcyUm7lvsrsONTRwEoOnqDOMNMVW
vM7ggS1puHq3rVJ+nOweBG1qaYAgk+HRGp+c0v48h3P1FJLz/yewiPN2NcMHr6lkYjTNdnQeJL/u
GE0lbvMWy4JXKUT4ZkFScSytd12WsFRAvnRnTurkRlJQHuDskB4CFvuI2vCdlTl+oZjGQWymBlk7
Se0EXq84qCNuWWXPfkfBn8INQVda3dieNKU6JAQO94odroIlEGtQTHP8ZlxkVwvaPdZAX2aQYi9a
agNc6ZpTkgfNnthw+pQPDWEzHqZdPz3/+Zt7g2ATN6Kts3mzZUMF6+q8wcsseY9ywpQmr3autlsn
NUNm8ADad2vfa3GVHs1JMbdwpV5nCaOofvKluTWO+dRsYS8hQDxGJ22Sm2sjjyr0rZUPFsb1d5ot
HXAsHKROfw/ZFzdIyBob0IuxW7fZ4BFUQfskCeubpQg+9nLPMzpgUwXP9V0Ar+fY9GiR//m9cv/8
9n2D/2HRotrcpKZivnkmNGNutHZYFK+ZYcgbkLTjDWxgB6PtIbQOMcvM2zxON+BkipOzhI96F30L
6kX1Ulk1dpnuhCdxKB1Cuyj3IPZggKyEbpX0fXrPkzc4VHb7ggXzdC0R7rW7fBtLzQ2GyhNCFYRH
YTfe6Ly2Ox3BoZh768rRQzztM0m/m0j33aTFS2wdmKcz3CzxcUDVoHA016hs6K6y9q42+21Ajl5L
deWIKTlY/m6QUdrFJawHN1NAj68spkbiXldBmERej2mI24bFmvxgi7U8GHnhzropYWqSI5UCQecW
2YfiultVj8LcqbGwRxAcLA0vzOil99Kc1RtSFLfgF8sbdXrquiW+YssZEqc3IXXnRYXL8JB5AMFV
b9HesSQE4tmOr73ZH526wcuHyQcxcJekYnqbsYx2FwCt2wTHEzdfdfhNo8GquC5uWLM7R9ss4yNJ
rNLtUt24UqJg8md7/jbFvUrWoVD8YHV0DdTiNeprpC6IY7qYBkzXFS4dQY0vZYe238STfWew6oIi
R8BDRtxnDYXqxhqBGwbLxXrmOA0NomJJ9t7UGzwtVwde1SbmBmYIboxybKO5PenDNxL03W3GYshF
RuSA1tu414MmfQ/Q3w8aYsTl/NnOpPCaJ3i9m0JUvRugdW4yox1BbFw+GusBhrSLQ2t1HQbVZzSK
Xht44FdKadwg7Kw/6H0/XVmoqY7o0t6qMZDKyci/FH1z0k1U6Ts7vBvx2bpDLNVrlfwB54jymxUy
tZs3xPat50JZTHcm9XAsZPVmMhT1cVai/WxX6d3IHhPNs7m74rFEfHuMRiyEIpi04PWuzJjQP/Kk
rC2q3NkmrEyOIN7nU9gTqlpsp70L8T/7hxW99duuwjIVQzOYDC1HAW/45jk84EzJXaf3ryb2MV4a
zazicnhZttPzDGUFdGvbNTdku1Pxcq/cJETwxFTCTYQx496Mly/5FBv7LEVwPjEQHv9I1MNykcly
DmmyRqjYOTGdX+MQCRkEKTweceEJboabmsWI+0tguqoGTTocZ3ujhDPy/fk4X8vtxzQrrjRAnw9I
BJQYCBb9CQ0SY5eUyjehmgNrZI93iXYwJnJAyJelL3k7ZBuoY8wifcQ2hP815rGxgxOj7iEPwA0N
4/I4IqqVrn6fRdv0j32iKt4yPOVkvtBdm5KtXCChFC3F62SDNDKnoduHAQmldL2Fgya+GZJhPsWm
cdctVXPew/zfX1TjWqEi96VEVgwwWPem+t9PZc7ff63n/Bjz6xn/fYq/kJEsv3V/HLV/LW8+5a/t
20G/XJn//v3VbT51n36pbIsu7ub7/rWZH17bPuv+Ur9bR/5PO//Pq7jK01y9/udfn77mcbGJ266J
v3T/+t614vItc9W1+iGvt/6D773rO/jPvzyQdM2nr+Xv57x+arv//Eti7fZvWWdBAQ3QZEOzzkII
BZ67nH/LJDssUAUoITgy/6komy5CpE/5t6xopsmZsiOzeyQO1GJbSpdm/ptoiwoU2yKwbRHf/tdf
b/+7+N/5e/t7MUBexi+zoAF9yLYtx3Esm7CXzqLt11WPzEQtBwD4jlkT5Z4V9rU/tlntGz9K5zac
3di6zTGs1FGUxajf+hDmXjbNjPfzT/3r9URVHEpFhblhh+MuHJ07GG/Al9oxu48GqyO3Yhd+2kag
4tu25bGL1B+ORDTGMwRfcaiYWYlxiEFNkQCsFM1iVPbr0J8udxlzuZIoTRJ5vwaVlKEnPnTpfPNf
Rz2B9n/pFqU3Y86vDO637ObOhOrs+prFmEJpn9GScLZS1h0qq0F2Pygav1jGxpcJR8kQ8wLUykWr
OFhm+0sdZ8/GFz1QtV1FMlibrWeLpgyOla88ifJloKiKw2Xkefh64k//4O+637SFBXGINjVPEYlV
RC+rw+VKooT32cmSa9JG4GH8SUtrAK9rURxgZX0viaoKk3LxdHgF5+5+nQYXB7908ZFdvkXx4b2p
FuL7t0MMgGbTYiFj4hDkNbpd+fN6qxHiI689WfE2iULuWnGTljkx/kap5PNA0SZOOZ8nbmnVkDRQ
fMqNuE9n0Sa6c0U51lqU7kUtG01ShDEasD+dK4roit6ZvTXuRO3841hfkaieL7pWIVLCR70Z9ab3
9VglFiSK4hCPynDos09FnPQ+lH2i1DlIRX4THAiZd76o6pbdebOklV6saK1vlVnUXIliN3eEOchn
KxGC2IRlJqYIjR/VeujbqYfSNDZowfTxlWWji7i2xz9GyGmwV4tG3jfqVPoBy/VVQ3Klbv6oa02p
bTOzeFGnpvLFwTT48EVJy+TKV9aDqIL0BAhV2Vt7HWHjmVhBE7majPXHFEgyR5TShz086SvZMHJ/
aOPCD1kcI3t7KWrx/WQQO2oRj2LbmtEbJUEOvGotIpVe+GM9DQcjh8TpGKiVyyfxxgrgAzwr1rdn
G32IyxObY68ktOQVqqXm5DFCWHCJeZXosyNvLy+f9YK1UWsZxP5671br24etUfqiKg5Apb5X07w+
2cgq7QwnrvzOqjIoBIuOTq+8fkb4UHe7ZW7vxaeQgG/i1fB5iP8m99J8NYGISpSGZa0TT36yABmJ
oKojWmDFuav30+iHcU2RhE+6qdLCcLMVOGIvaPqR64bqm7Td4p1fl0LGjQ+IO7QkauqJFyW+E11q
yC+26pVoEt/Q5bsKdks1FH6G5h22CVn+vmqLcHeuZutrnpMSHbCg1N1Wxlwbo5lDuN59gWW8d6Y6
3I0IF8DKHvaL1LcIjdInSgieblU9y674xjFIQ6qfWD8lZ0IPzZXqtvFR329xOu2/2mhvZxDSLX4n
WK9z461FUQcC+IjfEbuLQa98adDIRYtikETMWGuj3eZIVTfhdRaqpa8UReWnXTjxwSxByafFIWyg
JKOTyblO+EGWotbHmb0lgfvXQVTtxanQsIu+ifa+D1/sYcLzqOy5JSxiur6d5cFOC5cTeO7OF01R
2Kn72CyvptR+Rg6d5/2PN2vjAcSb/VEn0bmuEKVqc3mH57eJ4xN3XUuuECq5egB/Eaa8wcu7FFXx
fiu9qn19GHZIUAb7OFNmT9aH2BPvXLxdC5wob1UcRQNQbs+0RvUqWT+ifoIy1KsJlq2X+1XcHTi1
kOs2scLT2nXyP/+C19vW6aV9HmnK/tKkg7yvWVhj6CLxBNaY4i8HRF9izzLiBZUH/mUJ9mFXy8Nd
ApqBhUFX+vo6bYsq2w38NUTdUHSAU8uQbDGfYcbvpZon2HqQMRfjtqmHHanM2DMHDQ0ZlWyutd7z
pGFHP7fSEtDBwH509aIUbUExf4T2luxUZC2O4mBmKSnEUiYcEWGRrkGcc3uF2XECK+SLkmWH3KQ4
z02HxnpU2BNgeYkxWVkvrV/lOWwh5r3Wd9bDMKHC7iA8gbetsrqPqAk3/HqDn+t63QVe4cDXikJl
Y1YNPzXx9TfrFykOC1uzzK3nkcxJ7RgeNprK4qnWwPNivZ8h/eeZWyau05UxMx4fn7i5RelS7RpT
2Zby2MMCiF1rJl8oDmGoPBvYBnsLThi+vD46xcGKeZ5e2kS1XAoSeKIoxojuS1W0aUkY7dXZPIoa
qEAeyGLcuShaf7rOuWgro2d2PPfMeZB2TVtfq0Xe+hPGxb6Kp+RBbu9LAA1gDa3VuB6+xCCFoVca
DjDvAqkrteI+Q8GaR8O6kGqVgqeGvjaei6Kfh8ptkC8EsrM1wrTOJ1h658QTJV6lKIpGcajWblGS
WDUzaax32uUcUR3uNQgJ54uILtEqLjSb65yVqkiRVK2JhZCox+tFLleKApR71NgoxnWBAvpz7S7F
ekYUI7HIXRuTtSSqaT7yJVzqYuCleu7OxbpZjBQnZeIXc7mmGH+pnrvf/Lfkco7hJOW+67Ea+/GC
fnqV54Hna1h1A9M+sFWvSZn0y2md9NqRSU/UAxU32DCA5SLaxKFfey/VxWbKFINF6XKuqPZLHfmZ
4YqKHlpMrKIIDXdZPDEYgU5aRfHcernO5V8xI8pemGWRJ3rF/xOn/N3gn6546X7zEsXJP11/fRei
bYp5UtjxFbQtVkLrz1Yclh+lN1WNcIfHBG+Aa2Cwuk5j9brauBzAHOLKYsxfRZPcx0zvzro0uwx5
UxUd/982aDTpJu5ReBXjNLFeeHOt83/52/4eQRYIT/WKxFhf8Y83Kl67aGvFQ0oUL2NEd6MlPL7O
jetbvYwxlNA4DDWuPaN2Ncb1Snz7fnXx4Y0Sfo2k7cd8J6XmY1UhLTZkKASWYpEHk+4Uhbm1a9dV
mrGuzSyx5BP1y+Hc2KCm7qI8gDvXm0EEupmjxCXFRURdnH5uFHV5zqatUkCdt8lZRDawkmqUJTay
DZH5DGIWeLBuWzcxFHCSSdgBN9qyrSsLCWZNMljcrtPehEPtozLhhjfXOA3pMjgEpZF5XvFb0te1
ZC/WkotYaYOKXdA1aDCdUWS8pHtH951FRrZ9LUV1bpxLejxYe7b6V9E6+7Tr+skRq6qkMJEo0dTG
m4k5yR5gVZXnfy5WfARTaz8qMpZc8Tp/h+tBNJpSK3mD2urEiJUHNXKaXSaHMOxijMrkqZv3Q28b
/rQeemKZh//H3nksR65k2fZX3g/gGqQDGD6IkCSDWuQExkwyobXG1/cC8lYxK7ur23reExhCkxGA
w/2cvdeOO+wqYdWdknXVsu3lQ3tMEuYMKA7lU7duRkjXpxa7iB+WxndSRfvTsC6JvjbbfUCXyMdV
NNx/+NWxTtWjD5lI4kKxRNgIhOEqdfK6NJbl59vl2FqvxNumXYzhWJawftaZ5PZNGOu8avtitr1t
sz2QVeHgdkNQuHEuxtOvjZpFh3axdsE2NnbbyLys5YdxHRhhiLC73SsX8c2sJzYZJIDVbIHPzaF4
rOA9nQ9/PllZR+vtZdsj2x5a7Erjx6BC1P22yf/15vbodh8989KR7MnAg1UPp8Ceh5NIyHe0tWh0
t/u+Htj2pvWrsiektPQG/v59t72vzbAeA9tvvt233eyUtejzdfvX3tLfEf1Bk/rXamF9w+2B7cXb
6+LQvOmEriAS5JJLUHVxYm5YnL5uStslMtoWe+36eA1WgXneP58axfizAnm23d+elGnxPo47PxpY
qtpLGbSHae6BVUBoPRF5YTE5UugtwAZBub7KYkcTWdawkmO3TV9Ti+1664BqpeWiAKSLtQobtLfI
KHTd8ga5r34N4FjtuLh8jWG5Ik9+NfTgCwtrPmU0+ketHE/aukQDBjSevm72ix7lztftbW97zvbs
7WYVyNlhK0H+X7H2fyjWorBZJUr/vlr7sJZQ/5/73pQotN9/r9n+/dK/i7am9ZfBW5lCCFkxiBb7
Z83W0v7C7mYJmqS2ZVHNpUP6d81WM/5SESoY1FEBJag866tmu9aA6alSsaW1gQhI/9/UbFXYn/9a
tEXaTHo3QGDeVDDy/SluJkMgLXDclAD0unCvBIN5Fdf9Y66TiGBOLw1Yg/uhJRu2mQg9iXTFuErm
87CALegNYe0vZm6XOx3b8I1Z3wWmFHj4LJZ9ieBYK8PJ0/Fp+AGUvoYc10G2fyRJZjL0poknUJS5
mp5EThy3lHnFhPvtxsqz5MFOZV9uCu0JNQ5BtDA7d8rSB94EJdSYU23fyYBEDGKdEUBbdK+aqnRa
ZVh8GZW5YxTAXkijtnfVZO/MIjTOwCsJZwNdRuqpr/CHOtTPS5/QTBibQXyypmnyGqSartaE9r6o
Yj+ddZsY5pBZKYGgLcCytq2yB2jIjZMPmjjU6XKIkWt6ZIlggZ+gasIWPObxbOzVaHqyI8qHBfaM
K8nY95MVnytczS6+vvZN0jDvcsnahwlDPUJa/SYgrNJBpGqfxFh8NOmMbrrsZm8oVWXfpvSsoGyi
AFgbw3rcvmZlfMWiJ3ru6CUlCbHtWlyv+az2UeWoQphkKvDitO8NziKXXk9xVFYrmwLoo251v4wR
XqmNvis2E8aEtjZQw5OiD6gr/Lyc5vdlQDusPRmINM5YcxUfqOo9mVzFYclQXAksCteYccLBjD1b
5PdBFxuon1r9Ms56DqqPOhmyOVIHQpM2ZS+dUzGTMUOg+w017MmX7eppEFG30/q59sCyGldZVa62
HZ/5WHAVtERBAWgDpR1RDF1prEupvBByVV/Jjfk80f12NSPt0W3J5v2YAsEbyN2kUzsfRUmvDPt5
guQRPbfoSneJA+M56DunUwPtqDbhvT7HGsopbJV1FdEfLG6Jrg3OmqhREau07edILOc5RZWNn+Su
MbX0ni+UZCBxWMZ2fKwkO3NbW+6oyEc49IdEeEvFmjtNy9GV0lDbhc0HEBvbUfG/3pIJSM9Rwwqp
VO8zQuIreKzFnTQwwutyizpUHcRLFBsHcJzkhRD/7BFGcTFFtmbPVCHHvRgIM5qv8wi19RoaGCLf
jKb8HmSYH/fdg26TgjE3xGFgZjpXiriykT+fYtJyD7WpmXcB0OpKzantFuGh1+vmKp6m0dGw3h+J
sT4m+C182tGwcuh1Ocxs23MnLXeU5NLDAlX3DFlGKpeTGcstB1D+AG39Rs3i+a4Mg4+8t3JPNWWZ
37WwUAn0xS6qCV5KchE7Sqw5SU32OeGNkydVRM7S/lLOanBWpG/mbD/WMcFgaeDlSW3s+aEiQJHe
DNBJsjEDlUqL2KVv7VPapE9yruOzsO2rOSsu8jrRt7T+gsQmuxD8fmOa4lyKKTlPiEdwssqyrycq
BRkLC7nUUjCOqnFnlJSop6rfo1iPfDLEmsu4TK7dobnTiuixUZ+Lhpg4sJleISsAxkJTcRMieam/
m7dBKR4Zgszbcex/Rq2Gn6ogRiku89LHRCSuMJEyZlSab+N5dCMaNfukbgq8vGXhklx7Q0iHeVV2
drDP1iXAHGOt67sesIPV3+eASE5JLGDBjHPhjigIfSmpkb9Udsz3o35TUHa4WZ3aeznqP1qR7kIq
ZHspzNIDmuHCgTPwafawtdFlKF5HKdIfEyu/9YgJtc4jhtssCdRdrKWdiyMl9gpkTA4q2IX6knRL
KNLsg2Ed/Eizfup28NxodPkqpdAoPYClJaQOQuHNbIWEHqKV5O+eLny1dG7m/L4uPvOs658aONos
7L1Ep3Mu60kP5w8pc5q7E16nDnHWsWEh4UuBulZV5MkbhmzCu215kYW+z5w/gTuTkFubk9Mo0bLr
2vqF3nyKTaYRnsxzwFi+NmlTOwDoS7fWpydExehEJ2T9LVmOkYIqe5SLH4tVn/pyjTUvxh85AGBX
Tbtj3ySDb85RQsc28zXFbJ08U/a0ZzWn1yT8ODVIMehjThfC/5xRW6aR/FzNE1YImvlOvCDKXpc8
ZPxOh8lGJUhG+pWuS9OtpUSSMy7HqREyCzJ8lMXCwKE1RuNPIOYY5ifdXfR89lvpRY/Dp7mdYt+o
bA0TApTRefxuTPnkgima9jaS1qO21G9quHzHUxPcNc1RoDG8b+femYnChgAf3xK8B8S/G1pHF4kB
fot/otXju2ZFTjHhBSyTE6fZL3CfUv1aC4iyH9BC75Q0JJpVU5BVpTYlMmJBicVssT0TRyjL1xYE
t0tnEvoBHVY+WEXyfVmMEJezITmL7kuMdPtStkbHrOdT2BrFTa7ryIDyfCGEMiEJmKAKLKtUs/HJ
GQh3544SZO0Hpj4f7BQA/qJheOtEdFC7WHGUIi58FEPvc4ThsrOTIwJBMFpiwbdoTBwlHGBZrTLA
mi0I4upWiCR8mnLpkE+1v0ANZxGmf8ymGV0vKx8v0wwGn+7nTHT9Y9Ee5DJ/ReVR3WMmeKEw+6PQ
SKdHSKpCm4s9ozTaS+1UmaQdE/oDgSQxV2/eUB/VhzpD70fNYfACI0lcszXF3jaX/EFRu2MaSC0a
8qmipRSotwH/gNZYyp0thJ8UUvw6p8dkaoMD4lNK6PTrySkjetwQGBJIYX+w4umuLZTodUDQURi1
6lRJbzxagQTew3IqvpIXUwk/ItSwrgDxeAMov/FtZjAugkH5kNai9NKuzx70eCw9K2s6j9SNfo/H
KHeTqA1eJzF/U+euuwFwR9RwciVCVX8fgHF5ozkG504oN1Ydy+coAmrBktx8NyLrFaPMe0Qz8Cjr
uf5Y9ESTlyGxSlGz6I+D2bxQj+B8wROxQ3ET3hvCHilWk9EMalfxuxizWmVO6ak3pnt9Lb9ow5rB
vEjVQYSHkPyfz1qqR8cQTfIA/qDfDxbO3aDXjEsy8n0Yeil2dqNGBw11VUXi60/C5hkaiQBV58/I
kq/MyCT1bcLWjmJot9RVuB+jdMawB9cAKmcBxHzhzO+7KwH1LycKpY5oUVBJfrQ7DmLD1oYfU4mD
W9T3BH/Jbk221xGLt5+V5QNflezObVwd+07rdyJY8ista4hXq5N3lrDCTWqr50chF7JRajx8cfQo
ktt1njXky07NAoHFq2BlnddPXHt3ognTo1mDOOpl476v2lt1PJLqan2zYEoz313sh8VsNVpJS0Hg
M1Z+2kb0RhbdJbjsU12dzHoHy6YqtMWT1gOHGPHET2F+rFm3Jqed9jNpR8OLOnTUZLveWhGzpPZF
H43mA5bUW6DiFiQ32HIJtucCR8xkuoCM0DBD4hN5nqyk9ciCUl3qVLHf5knpTcYSvQWQvuPrwByn
z7Aqz5EeLW9zqz3g9/pOCGR5X2jDcdb7a8YjRhA8uftMr6/EaMUXhcPSmfqx24vx1RgVC0gas9LS
pZNWLkrzGXT8jmYbi4s16OclyiVfln5qQY9ty8JKk8hJ6UoCs+nUCtqBZqrvZkkfnUwdO7dYgvhW
6Dj5YunZ6nVaR2MEPaaSLyXWoaMyph+VlaZeOyrzAUDyS122lNyk2bVxA72lQ3MdQA6A8IGJ3GhI
JYv158Cik27K6s8xX4FWhdV55lqK0uK02LFM+NDWDrpQ0c+1MOzkiiasqsbPW3eapcfiyOWQe8b6
mu2FWxs/0nNK/DnPDafgoRql1lvKlHjJPdFxC1S56LmQS2qBw/RhQdDwE7WsGANpX41W8CxkSXaY
eBDhHYbjrw3j8zGSqzupU2WvzJYE6cRxlffsVJJASgSMeyZg15Pah/DLaHpsXeNtM65NZeC4b0qJ
2UGPldDFM2tzbtB2nht/EFQw0lDYbjaoubuEZKUQQLh4stn9owMbjElBMC2yOJTqL8q8pLu+q2+k
1kTHbEyFC7VXd2OVWtHY9ufQBPRhRDpmOaMWnib3M6KfbKY80hdE+4zrtFl87+pJ8vM+MV07Wwgg
CzpoaHPigXNjTbeEhOVCGs1nc8AlG5GTbhJ/GfYILvP7pTbvy6H3zei7SIf0qvuIBhsff5lccqM3
3C4ebTdQ2nM5ZeExkAzw6MNpxmKyTzthH8NKj64VCf5gkRJfjjnpYpkywepR4od5gp0Q5dT1sGTP
JS5CZ0r1+D4dMVHWwh1ArVBPTJN7JTf3lVF/2nIkP0hJUELLllI/K0ipSINk9uJleJNG8gsNEpR3
aWi9FmpcO2U36nvbcPqRU7KlpXJKcFJ3o9Y9LGBZXCm03pKpPMxEgB/kInvtM/NNT8S+q5Qrc4y+
R4ZdAKbSX6TmOoLUUIMTcoJaGVw14aI1BMul7+a3LrV3i0wmyEgym4WL1AtFgBKDkS2S8WPKw5GF
yTktErqwN1lMOHNenmsyj3VDnveQKPZNNAyHYrLHQw9QoJ2tgJa/wtR4geXeswZ0mhQFRU9jOYuE
tKM0fNHFZJ4C42rIR53iWP0+YIxFNWPcgxWhdylXsm8EeXqOo+d0tN7FpN1y7t4WffoSaJWgYo2i
aZJvdGH2UG4v2xuVy6QcaswodYCLr624cAC48QO5cQxzeVHDXD0HJedx1ODgqQearSCKUtdYD7+e
VhmrIMoHBIWeA9tWj6TmcZbm837OtQOVb4EG3872aSpdhnHCkFDoR3vOa9/Eo+WEKv9TO5iLo2Tq
4IHUaD183fSE07u415jj5Ewi80CNMZWyHPG1cQmcMb9svuqQLM/5Uk2JcqzW8nVfh+G5McLgKHUf
Us+it7HN3s37XmIR2NxY04zzKzUnb86JBd3+/1xSelY91iMrK+Oka7VBDXoxTnaE29zg/aoKRa8e
GpkrK9h65nVMw7X1oC/5G3j/i4puye3HcfZKiXkUc5lHpSayuSCJaydTsneCKPzBbKhhXk8CoR4Z
e+TuT+MUaJ49SPcFdn2lh/SnpH7a4YMYTMDOVnYjLx34cCgFLpfXZ1nMOEJFdE3H7iO3wIjjW9d3
kryXZObKKrgr1gfo7UydRIi0n/b6QACqLAdP5hhHa7z651i8tfWUP6jqp1jsZ1S94U6FYjcOdUg9
WkOYMOPazaJLPoPlUxE1eJNUop5qvSCalDMRq99BJB6KiCnTopr7TrVukQt/6xWvLci5pr/w1lED
RJIADHNeUID3fXIoR4c4XQTFidbTeXi3qUg4Rt3tu3Y2/DBlbdPM9eSG6icNZ/v6BiCh/U2lUkau
aI05eDdSGQut8CxaqtF2C7ihVjtsZcDFIvTfXtjVTp9q46WbosiNgcPsjMDaTzEZxipTfbdr2tCX
s55Ru6WrqvtGzo8xB4SQG8rHONHHzJp1DUBlhONSnAOJNKc4sYj20pT6MvKsxCif5KoDCy4qh+YQ
CX1TaSA0HCY3U2DZSUD+L2abq9RpAB0Mvdp7QQrIBze35krx3Do2K+Caw/rQ0O+qluw2LepjN5Wf
NWtdZ4rCQ2wOlitl06V6oki/H6fazaPm2QbIja88uwWx2Ppt/E2NJJpiRpYybKTwqM2nqGNAKymF
LOoN5/UumatTPuWfVcfhoJKrqAf1TLTUeE1+OUCdIEWKP3sLFXk6/cW73IQu8JuHekWERoRBp4Em
O1C2J2La+ve5mA4D3mXH1toblWuJk7OMM4Xh00e8Nk2D60LJnAX+dcn6I9Y/rCT6oG5IwuXDFBId
kmoaP1Dzmor0bRSrrPeoN/xySl3tdBPkbWDcEU1HmXXI3kvs8cPUdfgRcycjkymNpKPZBYdQLj6s
pj4iCC/8rKNHV7SunEQF6iKpcoiyGNyhk496F1RXLKrOciLdVuDjqfZcwgY781A9WFGFWaazdwnz
GyZH95wjXVjdFfHwKdQ8YVopXsJhuilRE+qUKIB63FNgOsWq9D0ONEJzMn2Hjx7tTE8OJcM8EIJD
IPutUue0TCmtarp223SipUfEiDvoEbPWl8Vufiyj/pks7VOuC5/gIj+xxuc2EAe7mH7EQVp7SjNf
S7H2XZrqh4WAeehDH4Os3JvL6Mn2QJRl8TZk2OqSkvqRkRboOrJ3pE+yY4/Th4IgK1A7Th9+BxYq
NzraHIdlwtFGS+UYofKk4a+a4SKilOd8wp9XdW9lbTyOrALGMtllDOZZmR7aQXc1vI9LhEQpN73I
LKm6QlF2SnBXRIJzcFdK4kqy9mFFtkd1FP2PGZuUbbJnQ5T8jUF7b7IKkYeahyyp9jIiBBDlfKcM
fBsd9fwDug6UreZaa0YurMAPnAVKgJvp83XZ1d87VT/TrT+WI+HoyVQ8Y6PFuqLYrZMyL+tk6p5l
9jnrxwKGp2tk6+rGyg+zvscH99EE4xtGZeTWCvPHklRVURWXeiHhRbvNdJ92ITkCoNfT7tbmmAot
N69jOCXEGy/ICMI0ABsUAPqEWdERSOOq+ASMNtZ8QScMFnEWOTCliKvvmVtHhvRQRKyCgkR/TrWn
NLVOIJWOdcnLF2rQXSEpFEOnn5WesoxK7adGWtParOUtssigNQJtOWoJ6WEp1RZ7jH62hXaDmW/m
9LSP8Cp8tcNBTB67fF2XnzN1MFFUfqxBxyh6C/d/f18vuY7SzYmocbjQ6mdfx+L7bPT3rT1lbkbC
7LGzo+sA3Ter8myXLUHhS3F8yWnZcrLJfCdxtYslhl5s63DEi3HfYMdDCDs07hJM35HNfSvWyL84
OoObyF1W4ZmrIAi1ZlRaFE/PGa2J6IAWa9gP5GqwVgy9zaonNZSl9IqzToIlrMpJj16ZKx7WuHVR
3JdIwwlVaYMStgSnlZrVlhfnNTVZxXBbsyJ3Hn8AqZk9E0+sKZDt30UUjsdJroEg2PBGOfQdY0IL
biGWW2VC4mpK99pkOYsqSRTMcwr85on4auZAawdyMJ5CFH8wxoShvBfZj3olq1kRHYKGbBI1kJNz
Oys4SUxjPCa4n3fQxDOG62an9BidoJUyx4BNLmm6HxXMtIoh0XaALu43NoZk690xrCl+1vHASj2U
/CiIMG0b1aEZYHcYF3AncqURLLOUFle5mWljpOxUYEDeCNt4VmUbAMv9UhHK05qUJGTTjvwIFGxa
0IlWiXpNsxIpVJVOe66L+kGdeskjCqf1oHtXrhYUzzNVuCYMIQAiBYqS+CUFiQAaCz4Cg5at1Kvq
0r6Va/1RiVAsqlYUX4smUp04zDS6+sZ91SZwWyKdZUs6fG+i8LET5Cfpbci4E1JXLdXGl9v2wco6
i9GARGjTg0cKq28+dnMRuhYVICepuEKQH7bsmoWzE+MHjmddZi6iRfatDjTVUJitzWHNkRLIV429
DD6q0EPaFcxRLOsnCMjcLRirQHgUGKcJ7qvL2Y8htIDkudVD4SgNh2FXwOFD3+jLRLaSMuvGtvzM
BBe6QWWmyKujmhlI9qMvJYzW6tMKYzimNosww861ixwu31ojFxzXWnkzRM0OENET7LV2pxlB5iKn
ZpE3Vp6UB+9VvxAwokA7QUqJgG3O9ippAk46sN6uh2eq/b039p9JOyPtzz/GDmu8WqL0k8SbLooL
dllflNW+Hsg8SIbltWhhvwq7eCBhOrXlO8ssGXmo6jfGyHz4m2qOD1ZBCcNWRrjDBgWFENqkVCwA
8BOnBgGZV5Pw9H7kqw7hGzUzxMaVQ4Ow8IBm5qCYPSe+JDl6N+NMD9y2eQgo6cQTAzeabtORVeTy
Y3AnBfAotODCtIDS/woGwTbigLH2TM5xu1Uhdi0JzbCUggJ9iHsAi6lHgmqM0jkDfYmwTw9/5vOH
MTe4HALVUyrafkiB7gnkU2zYHaG+z+fkpsqbb83YccRmbwbTXTFNV2v6EPVft5KqmWKYGTMqD7fp
ujZAE8R05rrLXwT0GeBbgjmXXH8u2cAyJWeVQrlL26dyf6dO4wvdRT9vNa9B+i3Z/c+Fr2Qw9E9r
yhpPrniXMTzkHHuwMDES+2oKKkbxptC+K2cxuYpKdjcwOFUWdF+DzgfidweHDrpvCucu9U0RXtdx
+601Ux+rF3kgTBvinlBykHiSSEjCYdXqyEr2OPTdKyDO0/peDZDvotTPzFj3nfZa241Lx4LF1nRS
uLbG+rgPyIkK80ttFq+2Ot+Osri3IeV0wV4sw6uqmlf8kvaYeepc7I0k8FrDZJ7C6KOt6IC9yhDp
TMxMCNbwMwapplvXJ/LSoBFmqUNsnVYxVMa58mDNy2PcFq8ThY4OSvFkDle5qM7aWD5l+iPfmsdZ
Spx84/f0Q5rJvhhjf1l/L/jieLOTCx95I4PFLMUd6sVvY0VVa0mGgTBL1trT6OQlNGkcu8E4HjRi
UxxM/Fxacq6Ma6B2pTU1Zfr6DoDXS01OnA48DB38vSosR+oMJxHLrUgav9HKHe3st8TQWlS99V1r
32Env6nn6NhY805E2Z58MXQktfGM33UnDNB5fXFdN73mEDn0OBVwPu3xLkmoVEmYKp0yapJ9liXP
kzR90FV0s7ztgEKHt1qf3svA9qiFD4epa856Rt+gBUIWpYHuVIN+qdVwB0f8A3g3PMu6Ijwtfqb2
DAlJIYfSVDt1DUq6iJtA/0Zh65zNg+oVeMDtITnIdghfj8gjVsn5AoKvoA51G4rJ7zhGJAWLoq7s
IaQe+yR6VBMm3phuFjRkaVsdgkDaGWnjBoKuS1XgP5noKileYJHHTPbcQ0ARuJNY09rFfgLQ4TAo
kmgX+xj8HtYDv5OS9zKj6sE1rRxuxrl0hxXGoZmvWRqdG8m+yVLDbzvriUb765iWXmJMWNih7ota
flFGy3Dk+ScE/pCLdXs3c8o7igj5cYZRghFbwF4JrupBP6oynvxWSUFyPKpUHyrmL2WOyTaOIaRX
77Sv39rJOigJnPJIJf9u/FHoBI3T9tQlfHJMXCRGVKuTvi9K+9Hn+tOsWk/t6rGiGPFRdOJxToUP
LOQouvqZPua3hbliH3yTjeCO+KKfaR09EZC+S430jp7zccwXN51ptKKvsIvkIg97qawfRdR7NKl2
sZ19V2X6wEJ7KMLYj43+B2WYw9JBZUjfG0m+b7L2Leesl4rqCkfcKwSXt7GTTDfUUWGn5iHN89uF
FixwNMqbarOrUy5AeYlL1iaxMPG4xhwtET6pmnKLFQlynPXB3+qQ1uZGLSj3/Emmkya4ftZKfptM
j/SXPoPZuqlD9YagtW9ZRTPOTA5ZFF7Fy3RjCTQnUnG9aPq50arPeEjRG4N8l/pXjZNKIDMUs5J7
MT3TVL7L2vityNUT6V/U81jg9gwmnGAvhmRcGXHsyRQbK5OEwLi6iUz7oA00U+RuvGhLdRnV5tQt
2o2UK5SfuV5aITa79Ao7wCPFpYeGawqG9fC+VDInJGeoKzm0GT2hJTmzxemZQ5uvWD/dF8YoOZ0b
osx2Rd+dBfYR1meNn53kxbwYs1ozgCN+sYs5cteDJVDz2yC8VYJmF1XW5MTUrxhnJEolbQOAr6Bo
he8lyLUZ9QTkqKYpnPCiD9nB7opHuBb+oM2YjQ1t9bP7cI4hIc1+bz5oyXg0Zg1xAhX+UH01iMPb
5xMlIHN+MMVajRl7KmnNZRn0a1JFb22phj0aHcIGnEO+XAV0UdtlucnT9hsJ7vdYhu0oIszPNF8A
3yJCPE7G9KOUKjopinrTtel9AJZ1ehqV+n3sd0PTXo1t+xrp85vZK36e2s+RxSmH0C/T2+7HrMbX
OlVw2iJ70Pp0MVWmU1jOjlOnerEUHlLTzGmN0dlAF4OR+Tza1OJymtFpSdQz0QMpcyRGDF9o/Exj
lTvmJEwCciLVX+HqNdMs2PIPijSH3mAqT3S3ru1CdVAHnFjjHGI9e9YHTntyL3j35SxTfqi09lAo
DYcfhSeD+CJN/5x5PFAs37bn3aSQto6DOgPPod1NS/yCFvhBGMbOZhpBd4ByeeSWFe6WpIJBBOGz
M2xfKPrP9XPTWdzJmn2O6ug6UqgLNyscaf3AXFceTCjHXhzZV1PY3wPZwefEkRLFT2qu7rqhfDbx
Ni7XuN1DJ8BLRml62GeGdZYi+s/rk6a8fiEdiOVe/KnCLnfMXDyWanXXRzszcrXRy8riwUJSopNX
lOb2dxVwArNa415eCJSybW9hAQflN6EyPKHnF8uztvT7xCAJU2r35BK5QqcoIjUUuZnsQM9VKTC3
hOKNChbbdOZyMI2HxhwudiAoE+rHAPzkLJnXc6gdsaTvk0U76q+kJQFfexyW2Jvi+WBZ/UWP38K1
lDmWn8lofafaehQFPVCssCI0v9f2Ey2aQxhkn4FuXQf4LNxZ1EdLbt+XQNwHeeKPfQSIlQpOr7l8
gArSN/PmhSGyglRKCY9cEfNbQTcNkhP0sAz/WAo4AA2X7i9ctVzCzCUPFucKAs+RLiAboANVIOim
AjDl6ts6ZIbt9Cpycgzo/oASbS/C6jTXTmQEsuXBVhkeUU1cG3NEPugwnArpF9nk/+Sf/4P8U7F1
hJr/Xv35/5t4Kf9V9vnrJX+rPhUZP/4KPCMtSUcXgkrzn1Z9Rf8L5KJAwqmoFk7932Sf5l8yvBxh
yZYORsa0AdT9w6qv/IXh35JtHP6KYSvW/0b1qQjtT6u+ba1hVqvuVFYUXV/JBNVvAVw5oNR2SsV4
RdOV6KG6W07bZprShWk22jF1mUq3WHXs9mqvDGp8Z8FmONz21k28ZC9MK/Bq0hgCQreq1Tft+LaH
CD1v8+iXNr1fJe6bNn3bbFL17T6Tq9nfsnepTvu9rUZHeUqSXVjOj1E5hItrb76yQgmbV1ld1mTJ
YJesLtyvjdK2WHO32/nmthj0/EVXF9P/TQC+acPFZteijciFTpEYflZjxLZRSR9d3M0dgbPuH7tq
Zv8Aq976YVvgRtoeHoZl/PuZSV7MtNtTenPJwPVOqEkt//rGLNg2B5Z6lDgFpr/tW/z18Fjn57Y4
TYBv4ducjBknaSdwv3zdxFyEVLyQogToNDV0dPwFOhfZ3XbDccHLve1uG8lWOvSrtU7hrejl1Y7H
5WGVvn9tFLF6ykJls6Otv4axWnOVvDK9HlHpKVo9QETu0kvDGkFBHo2hQljjevf2hK9njWjhjHGN
xi37bjfX9f28mu201Xa37Sn/3GNwbdBE/OvDmFUDxdcw7+ykSXkMEPLhrF3tu9sTt9vqsH6Rvz30
9e6/vWehrV8tUYm1AxRc8f749OrXw+unb3/S9h6/Pmnb/fo7txfm1b6asU2kUqqehsxSfu1Jeqee
NCOD7rLtbg9vm3rJvlm6HPhfd217+foG255RY0wsSgQX611f93+9wGjBLVDtoB0H6qCw+ObbsGH7
a3+7+2tjrsfKr8e3O//L27+91bYb12PCpF57/HrJtvfrff58i98+9z/tJvYH7fby+Ocn/PZORJJR
dBog3/726t8e/2/++N9e8Nvu1x/920v/y8e3Z/75p/35zBjSFA0MbWfiGHbV1Wr3dXhve//2vl/n
xZ8Px5lWHP64Uyo5a7ZTZzazfmGOwBn2talAxMu+tKzWep1o6b3KkPb1mq8n/vG22wNiuWOlYRw3
A/Zmgt72Npf2180/7ivJDMQHvnrW/9Pu9tQvT/vX+34Zv7f3/c33nW9vtz3TGDve+b//9O2JXx9D
qNOj1I/ZbrtLRZU2vG67KG8H2U/aRdnL0Lg3pMGGg0Byg9Fvgx1sd24bK1P1BW7k+tD2rO1elBoG
zr6lZlpZ/wd7Z7LcuJIl0S9CGeZhSwCcJVFSKjOlDSyVA+Y5AtPX9wH0uvW6rMqset8bGgmSoEQC
gYh73Y9nI8XfNXVve2ohRHl53u6qVlzWD3/bjU6Dazc1Gnnw+Qr6+NgXpexddsElR7I4aP8Ardqd
p2Caa+zpPe3MVxxLYldq0L2SknJgJ99zeGF+J6YpHIpf86gC+0fKXq6ZD3NToTtdTQAFWYdkAFEm
WHNXz4YT/zQWnPcV150d8tzSj7rWCf/2V378G/OKI5lTZN2bd31Yx/FNPPTpZ/9X2/rVK/W3l6xX
hu11H3v5Fw8/XPL/tOv/YDfwiSQgKhd1Bx/pbRfb7ZM+7m5bt91AweK6v33Av/1LSjU9ozom1Xlz
zH38NfSd940+PzXblUxd/WAeJa3zdk+s/8rntn9+zefTn6/53Na0Nqk2n4//1W71ocNVtr37cxf/
t4/Zdvv5KZ+72bZ5GZSvHEsfBBHIAeul69POvm3bHrIAummZylJxfcW2fUhWx9nf7m5PZdt1dXvP
P+1xe1huV8jt6Y9Xbm9a1p1u9z6e/3z8sc/EVIJZsYpg0cg8d2qFCMPGumjqG4zokiyUkphEdWB2
MVP4kuN06NURhQgz0n2urRnquRoskQEL38RFmiXg6gZ7CVyIJT7XZxHaCfLu2ELN3pXltfe8+jgI
7eA1sLNpKr4ZJkl2TQrK5s1W3JOWN+VpdHHg1pGO4tF5ohwxk9CgoBzp258ZRYhgYIZBo5ACULzc
4jY69NR4MRAgKCnS9ovqKOYhqXHVpMrPrU83a9JDbGjdgwhlnaYvfmx9Q7joHbzU80JrBIeSJwcT
3q8s1BEDcUVNl/pI3yY/84i2+zzaR6NXhG8RDrX2i+hD9OEwFeO+csxjk7e3SEn/5BVFIFYcKpVc
nAKumuyi0bNZLhIHWLhrRzevLhSv0OzazrnQ1W+lkU/3Zdpc1blffTzU3GzneaB/fbJwLCSd4bd1
64WlBwuRpkbuD2P6ZGuLAtsb4cSPoapLxNJ1wi9JIdSs0+yajst3/G4/HCpWoTa+qv2zjJtba0KO
aI91qZZh46zjnEWeVmdICuUEx+WpmgcWBrCdjDJr5+CacB5Nuzi2tuTo1TvdNwQmB+nWbzWr9p0r
YoVhMVpDCIxH3fhVDJ6BczgZXgoHqRycvqdS2NeKCDvLiqZAupjN5se4jM+ZDmi9oX9crnLdFRhg
NRhVrLEBviv6CJ3IvOyiCj2jmHk2p8lSzfl5FAyqrWpUe7PvEUYhYgdMKn2nxZCmIcPXe929zkaJ
i6nFYOPV6Slx9NcheYy6jhJEmkqsBJ0bNI3AJqeSRWw5oeFDhmbuj7t7L1P+LRsN9DS6r3TBs4dB
NsDXv7vP6iSHg5POSH965beSHKMWsGVBo7nGdXroIvQtMav/fjFuRiH8utrHVuPsCKD0KO2gctIG
6Q8N7iKzQpGBGLmlzAVFuir6U5vRhE+xfwU0B9AptENAM9sJInTro1W2R8MTr3Eu/zQV2cVGC/i5
zB8GFYboDHP1wSK+iNJ27kX3DUr7ixtHWNTgrEzNL8WOoz06tn1RNih/alX6Qmpnr2/+VK15o3ys
7ZuGwyEkrKNHhpI2By+/tZQjkNvohW/3dLysBPyiUTZeUEZUTHvyzPniWNmYdolMIx44eRbtqcFO
tTPBDodmBLk3G1/FMj3awkYBR1wcbBkgV+s75iZJAiSHNIr6G/zw5tW1CphVy0U4DjEj6rce+XZA
yuquz7JH9HQ0dfrCvdgaWMrILXd0wcqbp5tn+qX4jrIMlErLYg1i88/JgpEfjSaNTQDBt6myT/Pk
zeiWPDVoXMOfpkI+NpxViBBL7FqiTnxyXsobLS7awMQbYBVwX5Zx4BreEbjSyEjsHSPWDq1lftHl
1F7bTDzjoHGPy3IuF0LMdxgkZx9aJwsyptBtHvd3qnsuE2Rzk1HcoDqo/EjmHNa19ZIoq2JrmY8D
bYcT3v/dIHuwx3HXh40LISobfpCuRyIsYZgU2MC+1ORm7Qk1KgXdaYvEcWnFEyq4quK9zQuYJera
wjCpzA4ZMuc30tN3NtYhxlNSaBSXFondsQOMNkjXiOrozXavuZeco/FkdctOkjsyWwwJVtfgcZLF
N7JqqAeiaKBh1AWG2d+1o2fu7AHpEwU3MK+VVtECnL4LQaCMlY3Hhh93pw/J72WIfhNHfpcOy9HO
pueoagGwgqN1hUeWcuvsGw1FjVAMZTfVggqkwkGBOh5eAoF/wjCeB8y6eAq9E7EFFWaviWZhhuTH
SBXwmAy6SVLke1GSLNDUJgZBp9mLSJd7on4PcQF0oZ3uUTx9Lz1yec28TnelR2OmXl6DudKfWqf5
ytmX7Zj5NbuRpMCAVtkOE9e+Hk3Wo3mKsJ3Kbqa3h6nr0XzP1eBPZfyScpqSOvFDq7WJAgrKL61F
UEPh6ZnolzxwhsT1Z/jrQyYcGH32NY+1L5pcIQHecFWtN6+IiOrD8OAJE60nPlma/eWzAaVmF3d5
TAM8bxHmFgfbE9Zz0fjD4OoXSW25VS4AtWlF9cahBReP9sDx2xnJfQ8rWacJhwYWBkJsPw7I6YK0
4ZwcI2Q+5Pjo1OVvrhT37ZR3Qetw7I25dOGp5qdcfCPagvhDx1cjhjsh8jcWCLU/Yz7yhOft62gl
cdvNGkRrdAfQ8HSOOvPUrbwKfe5vuZuGc2ZmhONZAaMd9N15Ni9pTQQJJ14gMZL6Y4tbzEyzOwMV
/CKotw5y8gH8HOYh+rrYtOrMyfuKYmQJTVxxO6BjvpijH520LgMwkGDM6TJVuf277AoqsRNse86U
ip6JHe8wMzxXE3YjorzprzgX3aY6bLaRtxOTR9swaXMIw0ivFVt/xdSh+V5H58VBao6eTHWPs4Me
b6rqVypq5WkZmBFJO90rlv0ykRhma+VLtUwmorAKZiu/sNOjoUi85dq6AN5yq8dFg+xRGlCiwTDc
52490t+3cvpcKfoEF1flMsahQWOuewIZTWdLEJyTgfWrOTecPBr3DCQiEMMPGAMh6XtTkNoRkH3U
26zoLA5o9dwiJgk7ihNjTn08laSQ9Vn6lSp3cV4y5d6R5jvOgn0CxhzBHzIYy/F2Jv1KKHR4BdYo
oJXjX9vzNVq/6UYb7muSPrEmMvLhtdAaMYaV27k7w01/NVpKPd1kotCnCDOEata04ZuO1DhPQV3W
HGRW4WnSQsl4fAbBt096bbyrspRcQEvHMDhW9zJR7TA28JzMak0+yPCCerMLhEDGZrQdfmSCsYTe
PFi2/lXv1EsdHSYbwrNt5MxYs6bHUbMr2/xZ5tqVF/Gz0WmxtMJfSvqE+vDegLsCouLuKxWPkGM5
ZyIR2ivClidzQlIxZ2I/ovLMp6/2mJ9nffpTjPhDWgexSxVrp75C9m2YuUNQDArQ0u5RMvwxZgYQ
tcWJQMLAi+slDv6J5D4a8KbCftF2rTPMO+zrHgYS7PFYR6JTyxRa7epr0yxVCOqV9OrBLxy3hh5n
nAjqlkiArw6f6C/YFwE5ols2W0M9YZPcL7VpHBnjwlIjcMCusifXHH5KZ82IpuOcunxxSYEaRiod
Mx95aRPbpuJrX9rmWBVzCqVeDeL+lGPEuQhvqZjPt36R0cnSc8X36sY4sHzwdZr46Bkfem0dOsFH
r5KVgICjnxUxmbGdIC7E07vE7hdWbA3LukPdN8SHmjTpvPJpMitA5lVzFxvqkz6WKKbV6tmS8lfc
06VF50+jNfleZGTCulOiXxWzDdVUl8eknMIFgTdyhSy5qI4FGf08T8uKxNe+I9LzoK61+Ozy5sp1
kOkW3E1C6TJf1kBMENXvcHA0tF9684DS0NesvqGAgEsuVt8GMb8p1rCPDWQMmlE/lZ6bkntdRkFl
4Z6GTBmoetcw5i2oP9MMCsGgP2R2dytiLsaJoZxk7mR3TTbcW+mvztXvu1G3vxkV4bXpuVGYb085
te4loxEIiVMMHZMjpJPALheOUQjRimNSMSlMLNoQ1nH20ACvNUmiCSINPNWDgr5ymh41fYRWF+n3
SsM+arG2dHEn7zLFJuQ7i0KhFVQaxqyhk4hnQsj44HRLOMYz7OdE3Vdx8S2RC9qLboGgwvoH30zz
IuqLqePH5PRidqBJKyhGyh0TkN4+T37IOf0CksEmzmX8owt8Jd6gkdE7/KF7Tzk+R8g+Y4yaDCJe
WsKFlGadWE5GOGroO7K6l3d2kIErPsYEmis9tHMBzsGTanxwlbvSG9+9uac5LkdCbAwTR0d/hzIM
yfQCPJKqMOD46odV9/ACxIKDVT3ZSbQcHE/+biCTB0UUJmr6k/S3bteaNkUbL8XQOsoTiu9fXRl5
+3aaLu5s7dIW44Vmc1FoHO+nrZRBjUpT6bw7i7BeEwKc6xUCiWb86AJqr/XoOGrui9nj8R9YJNPF
nr90EdDNXL5oMfxeyBp4wtX8flD7K6M0MkioTfCcwkKvvxKh9iOpx6tSO7u5hnc/uxWCnHS5xxuH
1FdoyXHQTf3QefxkivbYiVy5qZkV3QAhFLc2upiKh/B62zSCL+2mIr/72KY5cQNHbyxPn++K9SgJ
ym5K9s26p+2JYTF+iAWTSIskz0iW57597gtzvI3aeBBOh4avWqU7C83KkQQ1/pD4RWnI3NpFzGKz
VjohUW+rF+4CHxo1jlXcD9oUP4r1Zl7tyehjKzxBdI+t23ZDOXLxQcoxE62dv7ZV9tweFpmsmqn/
3ibX5CcdxO2hdZVdjYDygezK6EFyMKK+uHFSoE0SoqM9reu3Zb2hNNsc3dmZd9vDXiTGLeuc9GGU
/cemz+29bX5Lmf6et01ItfVbQSBRUI59HW7bthtDj/RTHyPG3l7ytyfIPSVk7uODt82WjgI8nevq
tH3wti1KRpSMwsCB1jXBtml7MiXR62LZ8/PHO8smBVtAWnScZI/UCmsnn29C09LHsZ2IKmij06gZ
d+qcFddpQkGw3QBwlX4tbHjw/7MNQVV1iHoydnNVyZRdQ9nlaijyjMjHuqXrzfZimaLHr6McBzaR
ORXkfn7UAv3oYjXu4eNxVyOoBIiDVXd7PmksnZnRdMt69wFxP/pDgFqcO9K8eR6+J4ukhfWBwfLm
44al1StiLdAUCMcVZiEEMU0VsYCfr5vItDgWi9p+7Ajnvo3YL72VTSnvmxoaynZELU0a+xPiAw9B
2kPN7OvRVNz4Uc8ImY7i6bK9bLshMFHfRW7VHLeH22s1txKB1aIX3d61bdNnvUDFn98VcoL8oMbe
ragM74bWezkbhnyLo867bdt1pxwebMxnUeaq/B/ryyI5g+PWk7vtFawCbypyaMo2HH/1nIqjEns2
4URAIghlbUMtcZeANZZz257QRNaf1Aat/vZwe4LAXPMe/SqMkFwg/vHgpPSlYfhDOjNzGyyyB9nn
9tqkbZ2dR6zdodDbbO/OWRwsOBIfSUNyg8mc89BAogqimKjyveFRfQPrkz7K9cYUGFKoKSEbnSb1
/1UE/xHxf807o4X/72UEuDb+Fzrqrzf8JSLw1H9oluOgsgIR9cmN8ux/2CQ2amseErm0tvU31r/x
D0u1KXybpATYvA/ZwV8CAlP9h4GiwFrlBagL1nf9H1j/muOxq6Yu5pjhijADSyXayEI3gLbBU3XH
2PJ//qYgwA0oQESkhCIb+bdJEF3SJWghK8WXrVczE8q+urAxrq7SXyne9ARLWYPvzPoPJTPSUGnR
hZOedxdTm7027lsCpfZkBBlX9Jd0oZbYFH/mGbA4rdlfk/MmOkVDYeqgrBmUI/mw+heDxd1EPebS
EBNE4p56Lwn56dT8VILY3dNh+qKrqvE4E3NPjtJ5bkbw5HEK5bdSxoNdkZOEX/TZbFyY78Ix0Cod
9Lhzr3Hn7KJumE5Wk8cQbFjLWRHLsrhbpaBoxhrNSU9V7vSs9+1vCZKchxppFDCJImyyeLlH/RFk
NtiiqDGNx7ayf0Pv8XxWKr+5yhTh0lnX1BPTyXT7l3bCnewU2CxYvFNAqg3lYsK/wP7+OqaGcg/G
IRhGKtvWGBHVpU0vuQL+3DDvdFOW74YH4aZPj3G9zI9TVKknTYoT0o7WJzl5IVldh4Qwu2dNDOo+
HtY6g+Wc3LYpggJnwU5DqLiEVUrrql3DBgbaTMbM8N01DmX5kXw5oj6WS5cbR7M4zSIOplYjYd46
soDpQyNNiHhq0sBN5ndbKfTrLCGgOwQR7IypujeRYbH+IkWoq95QLyNNxacuI/PQF0lJOdX61VYl
A1JhgwBv8ODBbGA0wxB6mMfcPtX5TfQd0B6ba4W2PMlSg85bh5k9E32H3fpQpM7FSEJdH9BfUIEN
HTHETOrNP4ZRXYxoFJdKIQl4UrxrNIJW+MrCNz4gK78rJhSpS5G8myOl005XoWCzIBaxdW9adbmv
rHQ6pvVvRF62L2MVhexUKgd8O6+VM464sucyHARJX1VkQd4iPqlFPotDpQgzg3LttDoKF4uEvxRs
IulAv6raykLH1MedCixJs1OE33lv+li604CFeBqASkRmrTiPFiGOFO9xZFmxpe0Rk7xVajIdC1Pc
sWSoLxG2TbCBjN8YVi0n9i6LblPZ3bl1HX2r8QnHffxoZwhTvUBLuhrxmKEcWkpjXNu/W4oB3YrC
9qDo0alExtd1g3E31ONwzYiiYSKJaVJGoVUlJB4QWobhtWchZnaUU8fqwhlHsBhr7NJs5Knx4HYI
kX6ThACzwLRNgIslXY36pzIh2PWG8jWeBUQYt1gCnRLoufd80PLWvapH105pMAYwweGom18Nt3RZ
Z0F4VizlYSxNh1NbkJgIoj5RT6VL2BZglKowq7uSrOWda9sjBmR7bzfgAhCl5r7pCkJgKWl7Oam9
goL30QLqNDnFe2UP5oHKUOynONoP9N6+CxZYkTPcx5Ml/fktLVJvj/IHI6f71I0MXNpMcXZpMYfS
yLUIwN611EuDrHrTFiuF2BXjGC+NgPlnEap1/1joyx+TzGs3L8mdGkLpQalJLfU3fSgAAwrp7NBT
gmhuj1NW/uTvdgP8NycQTNQB0FmFLoglC8/LZaFsXuMODMgFpsCZvk4s6fKohxVbDvyAi0uOZPJS
Mmjv7BldoVXgPy4Efs+up7j81NVmix9Z0q+xp/xeeYpb6tJVlZ5gLTyY/Tjsgfr9HKDDYusFNRvZ
bbW3ZGMBE5JMfEVNzGKBtwdsSdfbGEuKHLT9yGJR2G1AkcEfaciRgPBgex1ZdLmW+EMdq0QF5FDY
lGTvtUsEAOh7s3T5ngsVHt8MqfUKzzPb5drr1aofXZZQwSIT21hUc6zKehzv8UPAALO7N0hj486c
+C9b8hHomjjfyt8wBXDbs2ZllVMGAKSRp2Kg81L0qDKtftaTd1UjJ7/PCUnAQSmUQB1wbUXyRFya
S0WF1DFK5hSLyW3GfmbR0lF+Lx7x9SkGKbBVKiXs8XfuIMCmIYDAIDXir1xz92JKb0vnoQUXWhdk
83zNID8ciqp8N23lRVHhmo19AJSYinqsw4ZVhm/tJEMQ/qhtswh1uUYkuadfkqKPn71yeGqHytov
k9GFJMHm4SBbYw9+i/7Y5DzDuuv3bq1kgdPjn8iBbXwlxjw6S6rFfq+ziBtnrNp9o81M/yHqg9+o
fIM2bUgDDFKpU9E3NJdblHeCRTaFrajn8LFUDK+ZM98QIdQc7PiiKWdcRU3lA4Sfd3ZNpPZQ18h3
aywj0L0CE1mrUB33cM4lWG/NpTkSMHtCEl1i2WWS2/b4A6tEdvijMnEeKBnYkKPuDbtpg8EudXLu
5SWNqLhJFz6SpxQv7uzScxjaF1WdtcCN+yR0hqldYztAuas6R7iuRDux8L11C2Usa6iLe7OeGXxp
tox2d5fKBqtObF6Mruvwt/VXu+c0IU4rexgLcbBj435pvPGsg1TpkzS/VGkZh3p6HCIHTYkitHDy
EMhzZQdlO1YHs5kwOja1snc1AAHZaHNFXoRvE0icqk4V9Fgy4AO3F0eUR69NR9bCMgtpy3kHTabk
pVPS8yqNIzdrxIm+WFCkFKInsFp+5464ZHT3TjamfuyeFbI4jokBS25O4y/E0jUBV/j2YEfN4I8J
QI8OYrWbUN22bKqYNBUxNGbWnYn3hp9+D69mupZWocIktKhA4Xayxw67Hcy1hz5lGuDlxMe2hzgu
FPBSSXxShQuck64f5qSluMoengVwicAqZmhHEwkhNQpsZBkQ/gmuzeSzWDgAKJgDaVrDBYaC6loc
z1ZA4MsKT0C73WGCPcvO/aWLWQkG/bSFTmxbt3vmylF21m6suvra++F5WnnOrpxBkdSgGHRPsYlN
sXUwMBkOVw6zs90Ybxnt3V1WIak3gMl0DGJHVcDjUUF0bDdLgTGAWsQPeB1oOK3hp7JExAUxN6jP
arn+2oWK9WvldEM1kMfIokE+aQ3Y0rjwndSjpihpvme62xxE76K7bE1hoL50uA7kpB8AeBS+Gitz
qAnxLpiD45oGu7D9kVMF/aLXbVq6UWqeJ2kl/jQASzf6l66091Hcq+dY6V6iXOQUYEEfb0EY+Luv
WT1T+VpDMuLGvRIGoOy3HIx5BStv9/5VQAbSLL6M1DviMPkrdYLy+V/3Zp1KZBqHVLLTS+IiSqu9
J2O19gLsy08D4wkmamBaUGz8KrPjsLYwIgnmr3vNbDCT8OeOaJQPSR5jOkVOtknDthtjU4J9PiY0
3qHrYH+bVpnSFsMxNDGk0mg97UHbDwD8Vjmq18FR6qrusCmDzE1is92FuIoeRC0mfzveVO2bNmgo
8VdB8DDgufC3u4VFTnm7YJLefta/JfSgRlr5o6tYWDPr2wKulKye6TUGhPYRSLTd+7wxVjnwFk9k
qmVg6wt2fPz4f0VmDDDmt6gU3UGt2835b7UhQO9zU950OLg8yTxrxVBu38WHQG77rnodx5COmEz/
gs9uOSdWB3B9ofrtLhCRYPEml+2mX+/17p9WVtkuGSl6UAhodnnMGqVeEd0T3A2XyQ7UBQfR9f/c
eF0+ntXCqfe5t7yUSqOcaZUrQGDXY44Gud/C89mCdLYbFzZbqNr97wJ4G8LhsV0OSe8ct5iRLVdn
u3GVVQK+3rhb8oy66GY4KeJ1C5nZbhytYrh07ZbO58DYJ/uWUd2jsruKy+1U3qOjiDHaLRK0UN89
QYmZ99uTw3qyG4DZiAeddJAzC5k1ssCrA4uPCfk6emwRNlu6yXZPg6HwV9rJIOKvhNLDc1l/lO23
MNYfasiNcm9Xq1t3TQnYEm9aGxhwqtmH7Zf5p+O3H0fWVH02IeL47wPb8VhlDeB0ZVsteDA5kCdG
DWSbM5D9jgnBxxfyGcWzfUsfYUQl1scTy4mPr2D7L7f/lyLmWi3la9m2MWxXe7dLTuU8BM3QZSgb
DCyT7kAxhoArR2iPGitixwSpaukdc+/VWK0u5mtPjokLLDYUJNHMc/2iVPjrM7fSiIxa8Li44rfK
r+LSuUV0NIPFzBlg3Zh2CHmkXMc9DMCzyO8+byavw56ipZfeAulkYg+wF6R6XX1UnXryQQk80ZoG
q+PdQeS71+Po1tms3ZSEC70pzzF90Z2i2yezN59qUT+3wEJqBbGQueg7J2fyrtENWLzqbhrusqr6
qTnaVzXWhl2h5Kz8xvRbqX7NIPPtCrf5Hg/Vd93B5JMZnAJamd13qF6OtTk9qp1v1dS6xqm8pjGS
mBIvBlML45vsWXmiomZo7/u9dHBkqou1MlHlkQh2pj7O8CVrEBPFnbgTxuge4yJ5abUZ2QwTVZXO
mK/mBOZqKtfXWAUL6jrVQTN0X5unm1e6XzKjVH0KERf3XaFOEM4l2A3pjk+WBJY4u8O5N827ovs5
6Y/u8kSwSLqPEqWCn5NfE2t6Z0GC9UdR7hUZwxkwQa/EJqt1PGRUIsp2Z0cO1LJO4RfrnrPYeqiK
2+zmv6KZhiu4RwbQIv7RSyYryqxOvkoT0AWC6WNSPlpQW9yO1h1LPR1rukbyLV+XuOUOMb3JBKvG
LFedS3kn6xYERTbcqdPXyHFgI8f23cwkQ3T0ephC4l3vAARCSnWa5gX0WqgZCBHUjHmVm6enRSAm
g3Fl5j96a/jS2+7bwJewUJMESgZEx7Ot567Iz26pPrUF4g9jNsKmW37mOmvqIcPam439oxnRLLWh
nSG1wUNXpF/lRGjuoIMBh4YWe3BsS+t31xldII32JPWEfkkvKQ7Dpa33iznRn8wOnPB/+lRUq+Qg
CRoaKPpkIbkpwt6qfbJTEVS1qRNmkL52jdrD11VoQR71bIl9wj7fFz1/yrwZqU9u3xWzKVGlVVcn
mo5GNZ9FOV9yk8CCIY93gzmRoavdJ2X3spDqlGveq2fLyNc5jxbkgyd19XQ1rUtDoTxUanE/5iOg
j647dLb8XtflE38lmnkPxaKWUW1PWHgRcbafjIpcQnLsqZSg2apZuTspGEd+hni8TYXJxDEP1aM2
LNRrBtvZp2MHe2cABGNaNJZL75ZO/XeiJcgvAQ+DguN7F2OyHNFqCB0+D+BQ6S8dwCdB4f2iEwx3
qBbltatyL4i0mkvBSbLocere2UeuzeK2HX6otFw7VUF3pxNyLRaGA1uSJO8U4iZ71/UjBRM4WA1C
E5WVbX6xK+0LmoUByDa+/CQrg0yHTGFA/uDjcc9idPY7MrYusu/nAIngcbYADPammPxuVNuDO2g+
0oA/RUs88WA332FHk2RPDmatab8FcNwgwaXdMMXaLWrU74oCLLdsULbEA8kKJmy8PH2aURdeZDmk
aAQOiCipEZWJd1TJ693RcjlnY6tcVT2+JioMPZSf2a2RCAC8zjiAEcAxiXO2HmC2OYaGkWBygE3Z
f5hZoMWQQ0vC6M3RY43rxFdYoI+si5erZqbX2oO2qdjyD0zN1vdaChKd8YOGiIqWUn0lpJE+02Je
pKPDlW7RNLkJKgXjl1l0TrhkyxS6MSiovPHpk5Or4t5Z+FGnVe5jLra+N8mD8jL2jXcbOFVUvaTp
fOsrqrFlbgwHVZjamQnsV64aoBQjCoFzde1j+p+KM6JPUZ+8bHm3EUne6eiqIb0o9r0orAfVgyGD
4iqFiICbVAxH/IrxqUwoC4jS2EWR+weq/xSyDAFQo8ArzZy08EtLCxOr+d5Tsb4yrAXpxK9pxd0f
yh7zvpsaJGF5c1Sj6Bm1qjxXXvsnKeBAGxFZlWX3O6GKgtf7j4sMHGXA1VVRFsRm8ZgS2REgGsan
VKpX0WHrbItfXGKuPQPZvmR6b6fiuxzc31zSB9+Y8ER7Fl3jUiU85ldOsy0cFzmCG+XamDEnk6bh
6z0cPiH2WW+SucIljROpxzSfI3VwyCnIaxgRHvlhyFWRMXs3dJkwgRVGGWa16c5QR51h0AWwtSjv
joSH0cwoBlVbMh6kT11ulfckQ6OkK+3IlxKhFJ+kFQ40JihCwm2gqJgj7ngz7ACZRIA2TPOtm5yK
eaYcMbzDzV5+dy6nPHqOvVdDBzU0YWGNBl8hEI/o1M/9sZdoG5PXWsU/iiXfay0/GYhaN5Z+fows
gqnpqi2hMcUqllRoF6bxgF8XIUELzi3X0VKA5tgPuv3UZ2hRRxeyZWsdDaOlT22770T0gfFouOCa
ZYMa9UuVLwTsZtj605oBLZbDDYaQL7uGCCZctHo53c8xdnCDozpdRiAYRGGbBpwpZUZ0l5zzEvbI
1BcXLEus/m3Y41rRDjSvY5qzYSl680LBG9q03JmW9hRz6Bfa3iicvQUQITfyL7W86ytM4AOdhKAg
ot4fpH6eU08iu1uowNmoc1xxSBFe3+YBStainimTIYIkisBHju8FaWc/pql+S8pZBoX5Lae+vftb
6tNg+y2ynKNWNV9MBrYxGB1imhyhU/GiONQQRhtSC04PWReFc5pz8Qf5MkXNJRpN9eBEOuJJaa+D
4XRUjOKOyxzx5NK7Tz3L3mENec6G91RcIr21QsGUaOc0keVHhvHSAeF2mjnzhZP/8CKUIfQiuuNc
DK+LNr0zbwq1uHhT8xFZXuE+RuB4QRIQqpY+QiOOwt4Zf02JeaJSeVVK14QDtTA/Nn9Y1kwkYNWg
rLJOi8ryKhXFb4mavm5Rtguykywje290832h4hE0AmX7ZLLUlBx1LiINPSVqQdQRuBJZA6pxOLeK
vFrDoEkkBEzJz5mYNDhrf5xh+lIyfTLaFsNMW4IlNNCmeKfIrkdYyFm7X5a1lDSWX0HC11AHkOQU
Are2UYLFs+RlRpp7TmzzwdHop5Yu/e269OygB3TwIFB2qjnqF1YDWNSHghlKl7fXxAYVpZYNaImk
R0nyoxqGKlDVn20jyC7hdyTeV99LW4NSqHo/xgYYZwZEA6jDajjiFIfVtBbMpTZfnfZ+XChaeF39
pSycjvXVLP1kjSsVc6EWu2bNrtoeq20sKDVhdvxa9GuW1VZHKNdw3u3x503aJAwXFiO9UjkYMTSI
CRoGiprCP3J99gBzrj+n25rN5XhL0uwjGquaqkd6ItOeCQ+fsH72580wYluNHBew/fqh2WQV/XHA
xH5Ws7sMqqdLKSNsCk9+BCBtUUiVqCAnVO5i+SjwuK78F3vnsSS5km3XX6FxjjY4AIegGSehVUak
rsqawDJLQGuNr+dyZL+u6tuP3cY5J7DQgUBAuJ+z99oFjnwGiAolTNfhM6KIFbjMIsj3y+O6/RYb
1nRcYq+WeCKXJjMyTkk0ZkAW5lg1HQ03OiPLXcdGwKkVMDspllWnJTEs1KusPMAOXQVVFB9pd8FO
J0d646iCiFQLKjd/LtJWjzazMYuVpjyri6cX0ugj0ZmM1KL0WcLi2EkV6LksKpXlOSMrI1ZBO/hq
4hzH7UBpi8Vy6/djZF/ew9ilbeYIJc5jBh74hGR9ZnP9DshaHszrcFPIVBz0eOCvnVvklXZ5gBnc
neaxDLm6+zSLaomiaMngSlU5q8pdRApVHFNqi8l36ehuaTHvs1U+bKkCQpdblrq73FKvqAy3Rd5P
sGVDvsOqDe9d04lPsu16dvwudk+6QTQCSjRrzYANC6ri7ZfqFgZbsmDofPYNTlcfYDqJwIOn7Zwa
c4B6LA44cy63xGghXe5sCpx591OY5riFP89oQgvFyfIReiXVx3Jnedhqc3D3/GNLNtuy+B3V9pe7
DHibbVKawWpZP60YTXbZjWj4wXpXmJ+L5WGw9D7oy4eumWW2YpqQ7Ms0vgrAspwP1Moua5wwSFg7
NqkFpVpHa5rFyVaL5e6ysKs23lT1Y1JyJc7QsRFB8Pn9f6yE2kg2PnrQt2o9lmcmdoQIV/I6HCD/
+O6zVdU3Dy76ugvLgDnXqgD8kyG4W82OSr8LkYqBXl7LyQFJO5rQ/QMQJKV1nTPoSmTsoCFG2YWU
rEVbKuM1OPX3ZEw/GAOtUxMN9WRk9kYU0U8p85eiZS8B3aW0f9V6xsZApwcp65ywudAbnxnmM5fQ
aB72UZNtBYWKnYl+umVG04653Cc9H1cjlf+lA/Oy5v3sg0kkCOdM0bfmkWMdiRcY4D+hGFIF791m
FcQKAIw3h04pe27vnIIWr5zT60+aJkCs2XW0XpQQ/x898R/QE4wviOj6v2tG1u9p9Kuo8+iflCOf
7/ov+gSICWG6wpGIQEwpLUQoiij7v/+nJgzrbxZ5X57DqckyEPH/I3TMMv6mC9fwPIJMHNc0dPMf
4hHT+Js0TWQjkCk4f7ie+H8Rj/w1cgwavC0MYWNVM3XTMhRq40/4BOayAs9WN17zwfS2otB3ZTta
l14voTaWaLmp7eTHzopccrXQLmm1BJvV4iyK/O6p9yEFZXr6HQfvpR+9cOeb+VVF41QhRiwjv2W6
p518i+6tRtGe+Vp/pL9yaEiaGsBe3fJ4Ipmmde3dH3/E/af45X/k+IKKKG8bRDB/1cSo7a0TC+gA
/bBcNDr//MOsHKws+Gy6x4aZ7QePIW9rfZ+tGmhsG+SXgtCRjQBRj7RWU6P/xr3UwyiuZWj9bEOo
rN7Y3wq7HO8MQaEc4Um7U/W9u5ouqz7U3b0TUbvwLIB4qOCo/7h+egef6AdulujACeCxAIX07GRF
vRZG02/9uOzPmF/odun5L4xKw7m2udJMVrvV8mo4Ul6Lz2Y3xOek5ao8OgjIpikBwTgKQrDCAYei
5m4aRvIv3QipnotNeA5RA2jBMZ9c7cmGx3nIralfB4AL/sM2tdlX/0lnpLap7diuZ3jS0eGV/GWb
Rk7o2t7UXoN5and9F0Y7r7c6OJhO8NzTWJblPJ20Gc0wrh6KF2X8rS2GH64VNPuInuS5abHa+Yl+
63s0wm3Rdlsa/wYduH091vIpJrj7EboIpiPbePE8Fy+AL78GadtDgbCxphFlfwZEz8TTnYF4xvMK
8P/wnBQIrEMbwnMagsFLkwBReFiKlWNkxdUaRYjdy6dEbHCm1wo3vRF2u9G7Xl18EOVyZh/Es+mw
Lb353g1tKgZ4XhC9DJtWluFdIorb1HNxKpF2R9PcksIqH5PInQ9x2GavBh4cSevWNNOnP4JGMyJH
exXTME3x30/L38f/Ffws/pt9XPwlL5CDF3WZ7rCX2xzDpqGOgT90X86kBYNWps01lx+L/MRNapNN
F2sH0LXke4GsP/eWtKnuWtE+watuQ9etaGi0KMdxM8tr11r6hfLc1gSt7Km5aaW//vtjERHcP+02
jkA55zqmZ3COYaF2qz9Wk+CowCqbIEdUojWnOJF3uZ3JrQyHSNnrvP/wdQbnzX/5PoRwOkV4G1me
+5dDv2T/n6s6LK6bRhPhTRM/q5YCtqYZcitqYV0psue4jwlsqTigVrrVbGyvK87ExjFTtvRH5xFr
SPDamnp2xC3N6cz5QFLNjIeIEoLscb/UfrkvfD3fNt7k3BVzVmOFp4LZEFh39x+2n1rhP/V9bD0D
Gr9hmZZtq6vJP29Ax2HOG+RZdEUF+M1JQ4U5ZucfXVFzugrgxdpENII+77dNX2oXxAfpuZ6BSsYq
HCcy4KHpIRM63kQs9X5AinC/LBLL+0mzyDkSVhjvJzEnm0HHIzfOeYtArqYSg9WlF/w6hxH/buiA
MPjkn+FupV6e9eI0a6Y46RGdhaZ2yAtwwIv5yBa+eNAW1mF4moQfXkXcOegSU7fbZHDzvLnhFFA2
u6Akm8+XyXinUWUQLUq1XBjgRZ0SxEvT/WrJVLlqtd4S+WFY9OUicXGxJFFzJ/AxsNOGZAhy17GA
5td/v93lv+5IrqMuj6aN+5QLiTr+/thxKRTJHNOzdje569YfUbdpcnhwZf11CDVOvH0MQwKlwMYI
px+JcOOfJuAbVM/De5WQSFcnln0LtVg/JoPWE1Pg+I8xzONVpF7bN2uiNKcfXZdc8d8dwZDH3+LC
VQjuKbxRG53uqzSj3SNTzkS5bb1bZGWSEP5oVS6Wj7rxtlM/O2ujmu7jMhsuczJ3G1rs2jHIxdNg
qJwdA/RyOLv9GqFUzsxHr3Y5AdWHKFcAStL+YNpVW2C/6TWQ5FH49VtPMNYNvX79ajkPtdGMX9xG
tnd0r/79BkY59i+7NvR5zgi2x1gHD43DQOfPTWzXbqTXYWuCyvWxYYhUnD0sfGe9GVGdE5a2T2fb
PSxPLIvRBSaKAZbX1JrGgPr3e4SvfS/nEnDlPz7mj5dIJxYUZdUbf39aT0LSunemcvP5ucvTPuF7
OKl+v3K2wXRjW7U27CkE5aiP14Y6O2oGjYFlhX6/+vMrlxUMM93feZb1+vkYs0HW4PeXT17Cn+GT
LnSE3Lf5b3/T71f//XPFjywgoPhzHf6xir+/fnnic52Wm59f2pXZLRYbQK/dXrYuHjz1G5YX+Bjp
tc8tvzyzLAi6Y/MvN4k83CTVNeQav6flP2+J0Lhopn+OlD9IbiLlFuqVb4gIUXMbKy9R23fdemAc
+4q06NecoqeY2pdJG371hSVQv5iX2Jp/kTFub3rMSi2mJXrMM42K8aPMdLmJO3zPg+MqG9UZ/Wr5
4nfONW5IIqQ2g1a0zr8YEcNV7Ot3cLbwrYpg3+XZmQs+birlq4pzbYtHxFxhRIaMu7ivKoYJcPSv
hnJmTePDoJxapDGsotQgpccGh40rniItYsLEsUj7wOll+DVx7/r4NFD02XbKDxYBvibt4SejM9XH
xzOWRScLC1mjvGRoU6529APn/RWyanyHbvjI34aXFBsaQKZbF3gkFcZgCHWKfOvMJlnW6cg2WHxs
ytFmYG0LlceNFJ8dh+83C75VVpOzO2H+j3p3LRd/nHLKxVjm+sU75+Kiy2wXsSrKH9oTl0I57Rrl
ufMw382LC888JaZDZmYTnrUWSUkKptzFa3iolbk/r42LrAIoXkXyNUGQHCq/n0jHH7EsnwxKVJvC
Nh7joL7zqpbGImbBWbkGS+yDlYcYkrxuLfeffQ8pJXarNRWbbY7x0MGAWCsnIq63djsqd6JpfYMx
svaVa7GdSmyX5rhylTlTs/O9C/bsXOicGQXJWHgfqV5rWCFr5Ynkin1GPkjzcfFLYpyUykFJ+C3O
PQIsqvQxc3LqoESLTsp1SabdDs6cfpycqtloIzsYTthhzWQ/64pulaPLGkPsWRQWozpo4ftKLu8h
fAA57W3MzMeOmhBndQD3UTtPKzHGBrCKEHNHFzO6yTgVJ86LUI7S2Qhg1uJRT8ca2GlDntWMocw1
6Q3XyK5qZU3NlEl1xq2KOvuUjq+WjH+Akt0VY91vpRU/5pToaCM7p0IZXwus1rsKZV6MJ9Z0wkuK
q4tAl8eW6/yqxz2b46Lt9ZWrTLWRhVZWDIiyrfTgo9inffQ6xiEpMiW2ISSA/GX9fb2YdZnpzbh3
Q2Xj7QpSEEHDXjVl8S2U2TdStl/kzLteGYE9HME9zmATh7DuRgEQCUzDnbIPt8pITC2YGEh66Ot4
Tn/MVo9mVBmPx3Y9KyNyqSzJJFpduwxmjTXol4AOeKnsyzo+ZqkMzRgoVkJZnL0ETO8gpl0eOx90
e26csFJAqcnrBNSbmV0J1c0wT5MPRF3ios4WO7WDsTqyMSLRtuHQigk4eM+QEW7IJ2Y/GF1w+bI9
6VOJjDuYrv2zE6c3cwjRG2CPngYSkeYZTF/jdsNWjvG1ayxiJ5URHDbqc9UzHxSzuGgOut7R4VAe
cTXNjC9xlRUvDLZ2hEm/DHYQ7/K0uAidfNDWqN7Yh+i5566LzBxhgcwIaKyGmQZ1Jd80l+03wm3Y
lmVCH7GI/FUG0YaYsguigXrrpDA3is56Mhihrrhs5wR5GxSNtErbxJ77k4wiPKeygUGNDJ/p0Ae4
PKilbGmSJ7Dgu9oroS6c/ezgS49Ln6nYuC6VcZ8ClMTHPypDf6+s/RMe/1iZ/XVl+5cKAJAyK5oV
EiCFDdArSEADLSCGGoDZmXDUBJCArZACpYIL+AozMMMbGBV4oINAkPQ9emFj3Sg0Qdp+Cel+Y8x0
KecCL6hHMAYePINJ3hcL3kCBDmLUizQIgR+E9kM7G+7WVFiEFj5CrUAJHn3lSU8ndDW6ubdER8Qp
WIX+NvSucc4UGx/oQgR9IeB8uA4VkMFSvVoDRkOuYA2+wjYwLzr4CuQg5LcOroOhAA9Jbj5LcDSO
zz88w4BwFxiEwkJgpXkyFCiCTmq1NhQ8ojffOcB6hOzRS8KJkxQ+QBMJxImQUfWsEBTlAIxiTII9
0epAZcBUTApYUSt0Ra0YFon+CAFjfssxp8PFi7DGArzQTPtrDQEj5NRZQsQgHbzbOTAyKgXL6BQ2
I1IADfQMPhpKbT8quIavMBuFAm7okDcGheDoYHEIBeWIFJ6jVKCOqWifO4XuqBTEI1M4D8QaZ4KL
5J7CxD0WWXpg86GAAIJO+2eXJz8Fsnd0EuNBznQ4BdQQXeFDhAKJkAuAY7CkJR2P3V2lcCOWAo8E
4PfIXvtiKyTJrOAkPZQSG1pJE8rqGCq6VE2+zSnCTvN9QDg5Tb74akC723q6NZz7wNOueVPo6+UV
y2K5m8x5cNPtcCSgh2CO5W3q/YIN890N+O5+njWKrt14AD3l7IMkIIGp1X8tn9EMBB2ROfilqqxw
ZyFdOg04eGEYE4aJSE5+z92HntDkDztOIjoKIryObdFc0s70N6ZXa299Vm+XzyJidiJw2nMfDG0s
jkzFsn0HqPFMNBS1YSd9B0dR/zAycbajpv2qWcSFuIZWXCi7DHeaHo4bT++ybwh/d8tL2fRo8EBw
PMHkI7qvGRJiwef6oUbIufr8NNRbU5N+NxziqlNd18neduGQkrC1oy1uvvilh7uE70WXdIekOvxK
pbrBohCEl6Fr5V2QcMkoLVAzM1aZgRRsnF6E401d1T0x5DmPzJq3k48hFLmneNDRwayWl+nWF9Rg
1sfUaPrajPL6NgWjOMkGZ8eg19GrY7ivyyvlbF1jtLhfusAdt5EzWmdgfME1RKeNWFvQzAfUXGxI
gKp/uEEEPcY24yevrrW9MU0G8jtbe7AqQ6yW32KBNqeZ0XyMBZifGunLrXMKjw6Dn+x6vW6ZwbvP
ywaidX3P5ar6gkDV3HIcDOcqqWq8YUO8KXSjfi8Q1C0vLRFI4vsqyJYhkOhgFxYpiV1UPaYmvP/l
JeQIr9zQ9d8JWfXWrtCsq2fayVlDU76t3IJUey98Wl4adMHjEKuyQaW727qUxTljv7vWZoYu2e6s
9zb1/r4hyRongjrvH4U/NzQnwvIghlZ/9IuegAb17yHnpKPtwqMI+AzZ0D6g81leYEBY13YaJxgz
WfF9sL5oc2q846nQN1Vf65ciLUiEpzr4+YJcO9emlX7EIAc2mlb7lx50+XViHdf+ZObfvYL55SA+
Mhulu2UNxd2EEgInklCwJ74CLnvPDocFMt6kbjvf+bbT3A2dnW2qeHI+XAgqy6rUyK86pNh3bltH
d6Lsmk1WuFyTMUJf/P6wvIohH9x0vutajJp5WV6ge7H7PmmPy/rYPkaJfIr0K1DH9uI1+B2GeW7e
e5xlnysUzv26KABnTaWIL3rleJu8le43hz9reQV1CCRyblbdOHnKczgZqkE+td8a0sKXb5EeKWcq
ofuGPGxAvuaUYAp6/y1kr1w+o6mDaM0GCu8DV2bnTJ2a1OT+zY4KXsqGmVv+HsPzoecEpnuaU93Y
Kof1Wz51u+VbfMiMK6OwD1GsRcwNKsSnUe5t2Zmmr/EI+U59TqtJBSCxkweSKiqknFa8s20t/toH
ZAWo/wjAHxKwuB4fGgMVzITnnIwdDi+GB6flFUkAXwxvgfdAwjLBFpk+7mIykzvDgXNAiooc5/E9
ctGXSX2KzpUsjEdZ6d8HVDbvHDyk1fq2f3NDRvt6SEnDUW/QjfRCXVK+pAZNNFyuLWJKY/hGJuvy
Rlpn5IJQ1zhxPSe2Xae5b7v5y/JkWbhEI06lfR2k215xriBJUJ8aJ/PjMOjdc4ybCXIekWgF9rt3
EjQNzoXv7Vhnu04Pi6OX6tWLQYFvWX3dbsn5mTLzLg/88SZU1unygX0/fiOuLHnqGtM8RQVZy8vj
eYh2oWmHt3IqGJ3kcXsYRmm8zmAAl1UsTBIEYHCIS9xG5r0EYf/5iTZAJMZ6KDmi2DbO/cS5evlI
2/c2BgqXry722z3mxnmve3byVY+szfKR/RiipJsjCgd67T+0xNUixGSSprmNhwddEPLWVOK+xMd0
mdtBWy+/nRb1kTLP/FrkkvmZUAq30ZvfSpKpBNDue9ocdB0tYAFjWRsnzP3ZE9Frb59rZbCj+VEx
3PRIWneuRl9geaIJ5ysC9vyln+3y2HoJc9yRnJBWXy1r282D3FZNRDKxyvACqUGN2CgeP7dO05FD
GJQN53LfucqwCT8/tRbdy0Bh9MkRQ0qeVDp8/oGpdja40H9zAQvscICyyxDc/eLWCPHUH6wJLEvL
LtYFg39bdjuEWoRJkdZnhN/Hnkt3IJLx5Fng0kyGBK2PNaYoYe2QoF4e69j+Ru+zPGSmrO4Kkrah
4CKzs63CuSsTKAyuQ0xB1fdcVUla0GVBWrTZrgadyaqwxH7QiWWoPchUjPzcW9zOj1NbW3cFcELd
LT2wCx10OSR5E4gOI7JQaw3KQNoM1sYbbUI7XO2b45a0ZwSwqmxwixdEaccoHlTGZWXiE3APdc4c
MHJa584xmVUHKrgKgCU2WqN/0lLrG2WMQxq78hU5bbDGQdsfOrs1dqHDMdpIcnNC8tlOc5tUZx/k
2eeC+DBCPqgnqT8tP4G+wsqx3BwlUNauN871WIV7N8Iq9Pvxv75uefGyMJWt4/NuZ4X7IJ/Py9uW
D1genxdryHLz94Ocxr01mBBr1VmkJaMYTdDJ9kqjXzrrXsNOObvNdMdnIZfFnLztk/wV/Cb1l4gZ
UEiE557Q1tco/JrR4WJAnKWbWvHYmw4fQaUWSacz1i17xvw5QhG8cihfWsLzUAVsJOIYMmnrbpfa
706rT8cFyF7UEGJmC3xH36UdF4ERI1h/c6zO/nxBPyUtXlzY7plafPLczzrFqYM5Gk8JQkjZhAiJ
9J+FpvGD4D6DlVaLyUNPIxHZ0Y0xdt5AqluXEfxW9V+jJoCvgrbfQEPZOM2wtWR1yxzz4gR1s182
D0eZCvSCX1EkQDJtjQlDXPUvy4+jOkp4aoaYvlQlx2I+tdZH0vKpGjOVHab/F9Hjvmia9pns0XHd
YLY8tUPNthK6Ds0F+k8kEP4ujy3P5g1DdNssN2E3JZscq0fo1CAsc2fDQAGZkrleViw0Y29TILhd
FamyWUAgg/Jh7xmOPROeQTReoyHL84mmNfqrRc5a1jG1dDx4pQo6j5q5OZUT4qgi4MKLYKonAKoj
ZDoJMb2aDdgxtX98frqE3IhIn/tZJLw1gqhuFVrtUfjxoaFleJgFAeMBpypaLIhK4Kt0G1tScoij
VFtJBLJrG6Hhum/rh85aQkRopGLjInS2cS62NtUgYBIH0CBK/U1fIq+Z6+E1sqKdU1SYTgPPOzFZ
tFoJ6xg9/Ul4en0CPUARsif0Q7qjIHWIjl5ZkpEnYmMCHGISxTf634em+RE7PuGTXZ3QXjMx2ufl
vi7sW0qm0MYYh9eFmoyqMTstlqrl1qftqtaGHJKd1W/bxJ4PeW2+gkq07/z0YrsdVBIC3rGSq2i/
uHSPHW+9wyEMeKzxrF1daczTY2ltkfrGm0hE3d536gOyRny0UPTWRp9Me4msfWv2ortqEDyPwdy/
trKD0xmb6TlvrPJxnqpkE004DohMNbG4kaM5dUTa0IREcg4m9tR3wjz5+IG8aWRsMfpMjbk0wKjU
zD1qgvzmdnKXVxSIwQIXeolSWZ+eA2vw75PCi7cmCSxbqafzo5ZTZeR7sG911GwTAiBPYqLDEUuS
/tJBiEOZpcYptLy7qS2d3eIFShycmquuKtJ9YybnmCnyaVmAs7r3Gh3SY2FcFjPa4lT7vUg0gcqt
IMROd7TvAXALHLHtmgGYf9KK7tUOMW8nI80GCiKOXqHi0Tjknf4bzF8io0ZUqCbuU6eRTMHdGD8o
E51txcif4xoV+xAmbCBD1PvBLC5ZO6Hx+seisNEIzPjZVlpWfPhhhu+nUOIh2/1c/wFHNxeJ1IS3
0aPoVLrAZUHJicBo59UroGA0SkfYtvEtylO5S5W0cHkIK93fb/VejA7Dka+Lqywdx4k0KyWChIDT
nIyJsAjdGb8G2MH3VGvuMxHpHIlBiUTXjykHNxBiP/dzbAs1Z0PNQ18HmwCk6azDdk6ms8zGSxIX
RAYaPoMjh8topcSKy2K5q4JViNpQz4DL438mq2BQv2RZZKaGKxW1HsWu0D/NakHASbrNiEpeCT00
1/lcXItef158dKGS+C0LVxnslluL1W65xYeZ+PPp5SdKMdjCQjgttywlMfx9d7mlE7ORKTXfX6yG
SZW9BJYR78hpqpGJssgqzmOLi+z3Y26C1TkOyeP8NOaZpF7goWhWoevgczftly6wwR7PQK8Xr15i
cCoJzRnhWUa6uGY5IxBKZpKiLM/kwqTAKTPs2XTdKI26nNsNfaAMTQvU2M1D8Wr1M4UaSyexEPpA
huf5PKDdXbUT54tA9WC1tkXuUKtGKVfEZWEzWkc1HmG/V5ukI5GLIr6nZGOclpefk8CP2vtM13Xt
QC5etxuj5F3vZHyWfbCpJjF8ouM/Ye8cnRvCJuE66P495TUQbDOElSAcxpO0rPGE0AWeoId6u5g9
HdlmFhwTAM9MkThpZw6HmpHrgBCW+16Hw8rv0qMxYLfUqaqtLVI9ssojBKLGGGf6XIuVGrPtDDy+
qUPKbeh3z4tdcFLHynI6WG795bHAZkf02oqOK/tF1xbetkRtoHS1IN7COiS6BQsRvULAAQJyoxa6
EDz1YNw7md7S3WUyZhTWcwKocEcEjnsbMXV0THPf6cFkm4zMIgrT2Kkz3x+OyqZS0ZNGOh51lIAD
Hjfx5DpzcjFR8ajEnoVb8M3LDBi6fv2cyRq6XW+mm+QplN74mDezd83RGMAD6U8xdCmwb/SWLFri
cAoAvGA8n25DBTvCbrUcaxoB4SskO9W2MQbaNGkfUos15EXIYp8ldnifAVZ1Gb1n7SbMyLErYzVd
ge6B4mV4MKjwbke30jd9OgwPjpRMo4TuH0J72hmzlt9nqIIn2zbvfRfjguHRugHfuHIovnwlg4m0
hUqdrWOMohL/1UWgE1uJieRL20hhYJbBTHfGNTZ9FnjPaR//qHW/vFvuUYtnCEh6N+xKL1k3+EG+
4LBcExsmvnWWZoNaEKgvjCz6MoKWXB53yp4ughEKdOdJ/VpnhA4WsXwkP+ytngKDpFeTmlLV2gdj
QgBjzPK51GX9BQqTOJagOEHW5s0X0sElgsucppB6FgT+upKpcq57OVCvYCK1TpDzrgN7Q1k51V8c
2z8xnPc+Kkvwf5DvCrM22et6G1LK2UXZMD6218SOm9uyMJsyQjwxese4Us7CshDvrVYjHsjkc9Ap
0EXMwKPBy3/f0W5n7vFatZr7CrcuOuRDckcjBSZFERr3gbqFzTDbhpECDVgYkWnVJ6cGAvVDmNaw
WrHQEL+BMQftV8umbpD9p/GE9QKZuoA0d3JmzkBpN9VHPZTGoclTcLuoVbu8LF89IDvrLGootpFe
vzFMRGewq/od4wasv1wrP3pQGEl/CEpTfx3d6ERmVYiYOaieHWNMj/mIewwFF/Vk/do0mmQlkOvG
gnhaz2pmZH9je0eS0ri1kxQ2PKnieBHb5gG/QXceReH/NBMw6A0OJUaQTXcc6qp8rWlwYOGAiDLH
iL5G82p7+SOdKeM5Cs32Gdpm6sR4sKY2PtZj19xyfoXtTNmhNdv8shzpkQ2ZKsp3zgRedeI9/Gtc
6vLHNE+7O9Oo75Z7wkG0p+kVnRsHKbAZEKDnz+HtoOHv++KM6b6ei+wDUib2vT4Orn06vlVjOV1o
i1L7lqaDilsaD1It5n6+yJg6eoaDlRmLw/mvYifzYpx5aJ8w4xicfuoaapFvTw8mKVDHPlRoXTOB
E4VYJJ9oaBs+Y0+/z02st8wSwhGnaynCD7dhKOEjNK/z7g3dlY1bp5GkfgXFs+dRtrAr91ugSgmU
KssLDSKgDlgydmUiQebU0/TdTe0t5qX5zfN6FFHwnzaBa3YbEhqbHWHw7VObVZxBqzn6PgYgpUrH
/qnFwKZ3Wg9ohuGZS2BSSzQlBS4EkIBh3DA7DZ3uPXQTuGg5fhFeYL5UUo9oIHIhMELdeIGP8fe7
y7N0OGmSSoaKBemET/bIyXmcrK8gYOc9We1IVtTdqh6/9gQiHmJj+NVIfSb/GkB076U3IFbF2Y2J
gjAtKsDShqpP1TJb23VArzTC3q7Ku7r93cto3yPxCJ8tn0YAXZLpEOiu8zgLODV1XFS4r+bhmbRi
GVi/9Lb/INOBdLUcSzjineyWBoySIg9jX1ZH9HGmJP46RPUObWL8YkXjm54U8Yrjw33Hw/ZQuUb1
c7ALWjM+jJu5OFD88bHxQiOWJTgZtGCUSCUu6WQKmhPqdPvZVzzpmBHBXnNmYxM4GildY0/Gdire
0iiYj9bctHfW7GyEHZevJWf2LLZeeqBLTxnHfG5a7Q0oaL7WJlcc2Yks/g232MJkyzZd07VwH215
Lvv2qajSZ1GZLYSs+RsI1BB+psG8pmmjx0ZrxAa2iQZTpOy/8J6vSW1hNK04MGpaxUCWgQhNLfWt
ycOfExA582UulImtWSeNaX816fBn+XGsdHEzqwbDP2TbyvI7CqbhwaSUdKDMFK2lPViHvCeokesr
josWWX+o4jJxIDY3usJMGHtjXFsJCddFbjhP9QTatCly+5QmJj09WTinNukCeGv0Ms1U3sWJHr6F
AbkHc6p9hEKjRxePzF0D6CcTZ+TvDVHK40APdjDLO1PDx5vXvbg2cUfMsuFD7srkJe6ab3Ut6qc0
KMuTr+qbtlvLd/dtLMpg37RSPA/CSM9em4lHTLt4o6OGMNg6N1/m2XmPS7HRwqLFKmEb29k3gqMw
bFIm4jjeNzOFObeo2mMvTXcV1x6zs9YFoaRBEDH0YLoglaGuEBXOnu5XcWd10Bykpd3FiLS39IvL
xxIj9g7sOOTVz3+whaBpBsaznTXjxoVG+d5E8Q41sraXQ5ge3UJtFd18qpLIPOpJWp5Lnz6uIBXG
7OX4GM6jdgVTt1/uSbv3abDGgH7BdRb2jCWX5tZGOpH5I5mLH7UUFlwogmqDJhqZRjjvA5LYeZUw
FCNkM6yubUsjo6rml2ZEeCHcyHrz+pecYCGsn+6EoLLR7kzdys6EYSgpkX5usvm/FnWxd7TuJ50M
kgN8hIWaydAimsezBlwqDUX8EmmTc9aQz61CqN03QFnejaMSaEgrCGBAs/UTp5W+jkNrPtCmip9S
SLx140IQsXFS6BqIioC9sGmokMIcAZ9OBDr2IK53ebie/TbcJUCmd0ZYGatlMt1kHebA1DgOQ+M9
pUJDABNF9x0YsNVoe82VU5RTuNd0YFpVql+I/km7q3wGWNWwjYeXTJ8ALvexe21agIZa1cvXOgz3
mTfNmIpFeaRpDKK2wmUU5by3lZV34uNeEn34EjGpejXGAO/vkG9HvyrfVOfxPQqrfGPFA/y5ZmKE
ltFA4NekIIlw2rTUF07aMLV7WQLkMqi7ppHxMEC92yWUx3Dqx8Smu9B1JYDhVQsNMLeq5hVPMuDG
DH64Okz6JoeeHlXjQzLJDyJXbTWFHx6Q2Gdni6H92g9FBCup2cPRVr/cfwlMjDYpOtbvvhpRauMB
jqZBco61LtwHPK3Oqu77/sNV4UOdF26pF6XIgwRgr17173G0kz7ZvWh+vM2aIuJS51NRwpm6Njn/
kcSSxBfZmE+WQ5fFjrT5ZmhRuhkQYR8Cb/R3Kb0PWvjNezbQBOrq7Bc1GrpqwskuA/lnJ8OOHisX
iiIRYsVBuv2wzk1O2LMt07OVFRNpAIFz1PS0ODSuEGx7Eg+guQzzKjJG0IyhtSmdIv0ic50SC/X6
vE245uOv+9C5WOhhkD2VDoEBTqNvrN72bpFhtnug6v15KqLgnInA3ouCfqrR0cuy+7esqAKat1l6
/j/sncdy5EibZV9lrPcog0O4A4vZhNYMksGk2MDIFNBa4+nnILJ6qv6/xXTPujdhZDJJBiMg3O93
77mDEtvabbiHhf6b7Su4WdLD9a2tclHU5zAy1wmtp86iNLvsakQA9HgKzJ8EWyH+bJ6U+eI3U4O/
wX8sQMOteerJGgFLPKVlpD9xAlfDIm6YjFoWGz+rOt2t4mkWVGstJNArpw4YmBt424AqqC33D2xR
rVEdzbKpjkXIXT6vxr2PAX/LisNbCHfG8GVAymK+cqycoTqyV75oEk8WMbyXoUrOFI+ae9Ym1Klb
VNZMUWAeWWZxd6vfg6aMrkNrl0c91s5E9eKLE1PRo41WcEb5AoaW6MEpTqhBIJ98pJwBZkiqwUoi
ijh0nMoJathrFTOjzNpvjb8BS5JeGvCcF62cxL6xA0jV/FMaC+y09CvBsRovoPVvPlCxWwdUDnup
+9rdc8nlazeA0fGLp4hODIgCYNe6Iaf2xYrXTo5OosSuCXJOmGJadfAnt77GUie1twbjig9TMvGN
cvvDlm35FBVc7es0lV96KZZm7vvP8ajmxiZiNH74EbWduyltme0aSpNfG3xJUTa4yzSFA6ppVv0c
UyedMP7YOa5fy0Vu+0h/qVnidsmeeTUQpaomOOKEod/8q2nn7a75MfjCx6nhwU0HwXkIw/g0dqxz
8sqhOoRkxWeDrbjT4wyLnTKObTBMBD94JaKxHV4JnkAWwk/BgEkNrzPGoWEM9ESGf2UUfvzIHoKO
j6yiFTuX1c5GwJi1A/98fwgha6zsTHQr12+WBHHV7f4QI+2OBmXdYTq89ilmqDLyo21oBmRbpEsE
R6ORnWKbc+1xO7YgK2PIa+Jd0gT6gcYNY5WmdfGBUnUlv/em2dqOvXjH0opLQdSyfXVaJ7lkH8bI
5S5qfQA10sk3NeMcDCmJhm2rS7YjfTO8s2N8ayYGNS47gQ4iBHcpcfEKsnhSs9irh+lNc+P8qKPW
Rj7WbaLXP91YGw9hW0NaL6riaGhAnUNfx0PeW+a+wbQHqEmcx5ptZp6okrWJFm0x2dock+zbhj55
bKXVnKPOPfkSQrzR5pjMUgbOGqYWpfBmN0VJ5R7Ct1tzosWdebDikNW1w4wKEdN9cupm6Sb+R20q
91ubK2BYLEfwiObUswx2tvnGJj8j3ZJkDxhM1p0y+lOwFXruP/i0q7zYARhaoffn0pingWktHirf
UvvSyd5EFYgHfCxHUC3l3iSX+qIycciGMmIgU/rrcAQt4TlR+DVAa4m2vWN4t7If+5tBpYFRgdAp
VXPWbL9+ZAecMt9zaZfxNOQFMCuEfaLyrHoGr3rdm3izWkYQOmTFrFbhLs6hznHxSHZN41YsMHiQ
dCAsGnMAIainJzuuoh1rIHEchgH5LLcZD/e6fQua5sHPrPTTNaBClAaGlMp/LswpAVMQ5+8ULjPA
UfZPkzG7zFyqkEybVbztbgkIRzDqcnFGptLPKaOWM3a85tBX2qnJynWGLPWuOoy1ZROEx9z3Xhs0
4R0TPOQ+tu9ozteQ4lG/NNOb1xjto6k5CzvNmNKzDk31Sv9sNTD7QArFsRU0rg9MTfeUXCMZlan5
TXfMcBOOGvJ/zPAaODWXOCpOn/tUINU7NViH5AVUgbWAizGxfYVCyFDb2qDrEeL3TrXonOdUFecg
TteIVvZhyBHJxoruGZsr3QLRg9Wb7psbA1XnYeh0nz1B/Srr3Hq4/1MQAKrM8q7Y2UWOZshdMwkp
4eW2Gi+bokfVxGZ5Gg37u4Wktcxb7TUtp+HgtSXpXcsfrsIu/I1LBJDJTYuJiGlyZDv4/gc9+caO
70JUqVxVYUvMztVh42C83DF9N1E+fHmKjPJBYYFoHMM/98S1nhr0DBKN2ouiEXmqbWtDNC3amJqp
zrINjxiciydpczJlWr4yNAvqq5swFBkRJzNE1Z0jAndLttFYaUn+YkwJJ9+UXkuSKWuLMDuGF/Ei
w7Dc+X7MgkHkeBnGYsdUDDMiDaXr3Jv8c2K5fz6EbgXeOpvSlOtU8ZmmmjzeHzQaB4B6Fh2Siwvw
nkD2QuTlM2Z/8ajaPN7pIeXToPpkCvYrLDFAhKzaB8d6BDsRyKqBMcBDmS5KzcKBpEq5apiqrgRN
cr0evwsocbQ+i259D17DTaRLuTQjXJxwqxvZkoFOo2zHLFoAtwJNAgvGeAgregpI+zW7TkM2HHso
3fA+AXyipBLgyZwDBRTOhuKl51Yq54ik7RxdShJWdTSVa4Ah6ZyEzk+hlk3PdXSjjy5Z+SJ0tl3a
VzesIWzk68ZYak39I5XYTKwRblnRD0AFEswa0qlTekSCg1vMLpjss/ZS/zx2dzPo2D70ISemp7+Y
XducvRjrVVwa2l4T/tM4aeoy5K28jQ3ne0hQ7Pe+uqOScMlEGo0aD1xTfbhlN70Pkj2o7ZkRRFw+
xSBygneCRxyJYKHnWXAwBmE9FCZdGJaYrGUGScesG/Pa9z/6XrTXqfaJMuS4gVok2DN7Sdo14TOw
5kzYnbrlCu7OjrZd7zWyhm4T97q+N8L2yonGJN/Qu5XX4heVlae2Yj5Ug7xYMNOZDn1X1muvmwfY
oWcdh/vDcEH1KQ8No9V8EWDn2eG3PcjY0C9pHzarqs++pUZPW0HmmO+ynHbpZMrHkgg5Jql9npvy
h+X7+IrbaHjqVXlideDu+lDHbpvH0QvjQAgos53cMauDXbG2dizXegLUjlMbTS82gwOUtKCKPABH
EV5Is2i3tBoy4zeyH2Hps+UJ60sS9RS7+EG3FwgqB9V2ULEM9wnfdLQUcWDt7p9i9gLjRDT3Ojni
NBQZnrWO5szY4VwxNf2Mmzlfo5SCKAPmcc71Tj8nvcEVPeKWKEy/fh7a91QzwidD1fVzzhJZ8433
TOr6Syh5KXwt+/Oj+79pnVPRPGJuFQTgc0Toij5i94yMAr1lROIqxg5jk6iW2VC5IHpyLhm0um0I
o7aMEP3xA2H02eyr4Tks6x4ZPSYAIDEst31aPdi1ES6iZDKXU93ZL5aDWXPMZfPGn8RgDMbUZ9s4
L5XvP4ac6tvAntAX9ebaTsRPGLOwbW88CfYoGJyvOSVrRAqHduAn+0TH86RnmHdQ47wbeD/MzIE8
qCAZLqZO2CwI6zk5kCd7QrZUf+rCO8SbxLT6U5QAWXGa1vtsbKDFbSHfOuhrm7yRP3qF8ivaBOeL
gQGrTHTtCQkZGM+Uxe8YF199hpPHbOJH9OzG97LBnpC7mv/I9RO7fUyMD4yrjUbJqCCBJPl8f9Ao
X1n4k6sOlEmVq0m506ovVHi6P4QtA44yMD/vCm6Az1JokG6Ltv1pcIncl/61ARuxi7Wh3UXor8zT
OwckNmNmU9PWOZM27NWCFCRBRtzsIt3ixCJt5aUMdTtKdEqMO2zw6JV0GtVs9QhkGuW5Nt0DprOz
kX2XccUYrwxctkBMJnfOFyEo97FB4IKG76RbxgHwMercXOY2gjKFIvYsD5dWb/xPTcd/qaZDKZcQ
5n9CXMiz7Of3JvzeNv/yv37/xLkC4/e3/YlcUOIPsAi6kAqN0jQcYfxf5IIy/1CGrXQdcIIl4C6Q
6MzgugT/+19m5IJtC6KIXG5I1P5jX4dLhwdvqU1VBHmh/xZywZn7Qv4e57WYXyDHAyiasRA6QeV/
zDzaBplnmYfdrkp0YASeT5FBebJCkkvEet2l3TRvjfYrrswnR++iOQzQEKBipxdHktpHBy5+iJdq
2TnZK12ZD4Cib07nxAc/K7xjV/4a2uTUOVD3Z2pcmGMb0UOuGaiSip0Elg4EXJd7+EJ1Hhv93OK6
7cALk4wTsukFQFe0IAx8YQb2iE8mXBam+kTQfiGL/pgIU2ck1NNohaNGXfU1jcrNvNVbiFJRFS14
khVV0X0PDkJ8RqC5liO3Qn148YDrgi21Ht3xqUvcW9XDvJ6yWzUFv4JKXqQdfbW9+1DL4NzjSh6a
7BDr1SUWmHuLhshG20od0mD1NgXFjWDfE0WA73VSbYFurmsdOzOmxG+WGVxbFf/qKp685GaNvvwr
9xuTdlJeZiWNR1nYRyTLk5HxOsU+z9lX1Ru6M9etjZkaW89DgqTfkC3FWhfW1rGtC96Kt6Tztr6A
LRdPKDd+9sMso3VVOftQ52XzarR/EgHryLMLIpEedASwfCqh8keOZzr62Eyg9S2seEdpDK6XtFzi
3gbO1cHN1iOw2XjhfeooBqwhawos99YgPzzVfPcqvo8KVuyrEQbRPmWmlYKS85gjyfuRQsH2Qk4f
ggLvyKpYgwREh9iR7yVL87mx9pEAwsTbaTD5dPaR5TGYmt9tZMkfVvHqj7wOBUb3dTk4r1FrjJT2
ckdnAPdYww2zy6GjI2DJ/ZSdAW1Ge7uH5wj0u7aIm4R1f2kBBy5MuhHbskJIZum2IlH+ErOtps0B
EqmbZ79qwvfrhFUnQtclZFAMRs3fNsSMF62au3Nz9Vo1Tndk3/rdS6hibCr3Fin6LEKfSsJ8UUOi
VkHb4wYjkxek0bSxGqb4Qo1XrRPfjeq7iEPtyai9Fb6HGYFX6IzUV6UL7M/2DtZEeUil2EOiefQO
4ASz5rn2lLGQj9gHXba8nyye60JzDTo6DYW1nPRfher0FfuhRwReOJm6eysHkHhTcolD3l/BC6Tb
jwhEiEfCZ0+bhZt4RCm3uLtEJWAup9hg5w6Wo1cMeyPB4OotiyIjCkOPrds0gLaedFIZS9gxF5rL
kA+g/7SJ+5PBRxCmT4Uxe+zGbWLpv6QHCHQy5hOvjPdJgPyS2vZlGONfA4u0hWHwqlRG/mr385gF
uFzMmaC/CsBcHKPDAng3OnF1snoOEfasDGtS3is/w7XDFOoN4Ryady47DlPqQaqa+HskoWjMkVZQ
fTNGX+OkWzr6tizSk2dyOITmTbnExboi3vliOkzxV1z6KMspQ1Bea7pNf+nC/2VVYkWJIHuDG0L+
RsQC+AbLDUdx0lRdMRd4kGTN031pDRqfeMfGVDEuDr4unejLFIr11gxDoWvgDd7XuGt5C5WlbkZl
MvuET8JXaPDDZ7tAqIZEKLmeYkMOl5hXCOChe7qqflMxv1cq5p1cayFvj/QlSYYAiiBycc0KrkAp
m6dNye5lUcTpF0tNC4NluU8LLiwZs9UlxIPEmO1h/txKopsAbQO5qRLx1KIxLiMc0LsUhCOyIqPc
vmLu4xrzOdsWxCZD9iwRF8u8qj6N3P3FXD0GgpBQiFAOK6+kuywuvG1uaUen1gYIb+Z17kOrsKWt
URSoMwi+1TWXo1gxBxp7kxp5ZuNZm9cUP7QB83bkAio+uBnEZ5MXAsnBOfveUQ/Jqrqh+YyYtR4a
zQJhaS0sEecrPYp/mXnq4c7N8k0X2Jde4x3sLJtyOqw2iw7r6CKgZBvv0C5n87wU9qI862nVk1SM
8oWeEvpwVc7lLQUwqXyQMSBdtz2xO6i53boTDP06anWXveVeATtvAGBq8+hZ87KTUXiwiUHHChGv
giL60WYJy27erdh+6xsQgJOKp01eVCgzY/FVUOC3yGobtVY3ltKk2MFKwCpoBvMBi8Nlvpb4tfE4
VjEFN27zxCziWa/aH8TDXipJEtxpGi4W0r+qeM7bw9pwd4TUA2ZzjE7ktrd6BiA1MGY0/ocQJcZJ
ey63mVXtS9NBOJ9vWJjayLlpPNFcqz284pRCeK7ZIXCEX6SRHshUfao2+xVY6Taa2ve85DAQIvmh
a5yLKYo6VRnpNoUetQ47a08IhkGhq9kLdO5jCWD2ONTe1h7sbcnVfsRWovlU1SByX6ZenXs48l6k
cwX2OmNZBt66Bd3J4ogL/qT/JDnxzZnQPYNkfJxMcmtTVr6HLcWpoBJ58UXMpXzA8KIk5zKW74qb
E1J57fJ3ZcDIVJR+6n38WhX6YaaLhKRXoDNz2Os/2exGS8cjg8G0cxFbVPuQ4rAsq1t2xcnukfNz
zN2VXS88geGzGhrKpCUXG5eWKbflu1XTZBtRI06koc6etl5qCfkb5Ytm3Ra8LWxBbjVdmcCX5vlX
azx2NJuUdAZupvkCKQcA1h2q20I3MQ0n3bEcvEVJ0dmCJBs10+w7MPNhZRgthefnQqp6mbK72qQK
I+b9dsjJA+6RFUcyr76iELueJrYYgrul5ms3UEhvSBkx4lmLMEB2uLKtR13DSIuNceO23CkD82zj
QmP9xrIBQPmzxqxwGbhnsxZM/fNEXwXQOVDk1kCag8u8dAkL48w+FsqjIS7jpL/djxzXzHOOAHJM
KMtBhk1KDVrOviZxN1aGETWeCChXWk321XtlJLJLsJwv/IurzJgDycqW9qCa1RB4V2Pqg1UT4U8P
mM5Egklyzs6rCrOfTi+AP9qSeKnONrG1bdpEA4ztHjkDuHrqW5qzVIo1llky3tguGkDeRAvJsHXT
COuJlzzbGVI2wO6GPx9KcqbHqu/mMigcflW1lkPnHky2fk5TiB0r8PegJPVIbGlV1+l9cdwfqsoV
655JWkK3VYBixo98sgP16SubbsWiwAbnVTAF/ZqH35/r9ZSssi6SBM+Z5gX4hyJ0F8Kv+vNfvvS7
TT1Xm8bxozVbUKpUmaUe7Fb/03n7l1/17sH1NvgzUFmsr14QF1B3/CPVsUs5QvNs56IIDHcPlhzt
TTxjRV2nIsOAB2qpmfXRNSpnQ2pcOr2xm1S4HmrrItJAbHW6yBZBTA2sZZWEfSPm1tvUyEgIzP0m
8KjhMfM6HoY0ebErN8E+MX+BYZm1bMJKY+WN+jw1ghhYO0cP5veTDbQbe9M+rF1GHbjSg+xCzAHC
juHTvj0K/6RkcypaCKdVAraH7a9/Qkun+tbQt+ZsbXeSVhK7MdegXZnTIspjyHr27J94dLznejJZ
gLnd9zyvulOg9O40PSaBvBQ0ES7MxLGh//gvMvjA1yoPJu1oISbffdKAfy8rDhin1odD04EnWN4/
ZL7EEkcmv+6fhUVC63GrQA9P0fPdeh+JajjcP0qwz2TKPypJDCai5WgzGOo905hVEfRhVt/KN6XL
epND+DncvdnMrglV//U5U3NjLbPgx92mrYcDjrXfH1oxVkR62+kK5vdoVWEchOYhwiYBhq6+Dlcs
c0jUDw6BldQ4lXlHpDIinuLb2fL+mQFoGUC1j8tjcLpi1TkEoe4P9fyff3/aF9/M0PM2Mm/Umo0K
Dqi0mZOHFHgYPckOXckOBxnlK4FiERBnYX+SHqh90yBmQyfUBYOEfRSOax/LNJO/P4KRoFZWowGr
mf/t/l9abO64TA/4heAMz99Ec6UNDT7j5K2KYdnW+lmY9tnro+5nwZMtBr16J5SCWkTX5aX3vJQd
TdtR69TL86hpp2hiFT5Z/XPY1NqlSe1j1mPrK80+OZYz/U6Deb4i6+hv75/aU3Ax06BYq561WdHr
xi0JIwEofKDMuEugEogURJzr+KAkzP6joPsay2r8yIwjBr0xvKetSr8VrWuvk4wFQpzZLM+pMzdb
Xu1Aydvf9IXrvwUJink3/jf41rxbt6TpYBzgYHFcEzXh74SixNUMgkNVu2vSOtsaHg1Xwa8wpv4M
afUGHouNAyH+sINWbIXcvf5/fr8lHN2QWNtN/Z/UAne0ID00Rbur1fBiT+WlUiwm2QiaYfyDxb5R
19GilcHBE9P2P//d/8S/+v2n44yVhsVoxXX+6Vez+NescMraXTKyT5w3jHXr3oZkFJRjAC6x9B3R
Tv9/aKP/Je3LsAyTV/g/Fr8e8Hf9XfX68xv+lL0c/Q8MVu6sJylbuLYJautP0qhj/YHUZPBVbqHs
OmZF7F9lL/EHdY4G2CqB6CH5tr9Io84f0Ip14Vgm+EwlHOe/Qxq1ZpLX388jBeHLMWYFzUSSoxD3
H88jr9f8LgCnts9YjyPPjQ+eO9QQIGrmvL79ZbYjbTlfVEs8FS6Eh8S14lVXO2+l69B7OC8bm97n
9LM65OCRIQRfd032/bHTXRNcekvRD7i0yXvvMmpbbLd6LNjlLgp0MkA4mDnw3cUrMy3XPkSk/RRd
clC8yzFhEWjr7zFewbUCzLKob1m+TcYp2KWCTcNUc/WvW+P/hT/7d14SQ+c151VBqoQ0948vids6
lSd619ozrXJ3vhGaS8rfLkkRYoXTNJRpyl6DuvDWw2ReQDXsGJkTdJXwsYqUsiD+0qbAPd+6GX+N
f3Ix4izriPx5nMuN0zFnoJP6DUdpsf/bkffvXRZ5+/7pDXVoHXYEHlGpK0da5nz1+Bsdj8R3UjBP
Lfee772RBDCRldLHdJA691A336LXP2T9azYbn8eidAmzwzgFrvOaRwwTRcWKfWCwScvQXI6bcyfu
2bxDmZBDRNAORpABYoWQwVdXkNkxcTBTNu8vmXmhN+HDMil1ZPwzbYUxPYaiRBvVqp+pHaNhec2x
TEIagPPhOHb+q2VMZ7jac4+T82Z0PpNxNp95KPb6xGS/k3sRR3SjOFcmahhNGT1sQjd+mU7ofdNO
64x9qpHyBvjJaq5edxailelyRw4DhiPWVxVM5SKQ3fcxO7SlYy1Tvo9qwAdHE2C1fA1uruzchWx+
GAHZ3gS2kBN5GKQSv8bnOq/U5WvZ02oo6jkHErOc1r4VhBmWnaF9b1rmF4Fq7IeA4iRlqHGpd6xm
GqJkiFv6qew5WvqgQ9HQ1R6j7i0zGsqUBzKNDT9EyyFFhq31aKXZd9+DnWH03RbvfEJ4T3zG421A
IEQttD6dYC8cM4CB3lxD2zlaeoG3DZLDIk7reY1LeVP0Pk1y7XoEkfIKIbO2xpFOkvpcWpOJvc0k
nDIZWxpNPyfulqiwVDRNU7kCJvJW2CRO8z4s7nu1NaXwIDdQmargmLrTtEybDFMQNNhlmDjmg4Fd
AIbuiuj3yR/L9jHWnh3TwetTGWsmh4t0EhQ+d8MhVc2XV9HPCyAFj6O1CcLsU5PpwI/s6ZPSu2xD
EdAje/p4MRbje9q9VN1YLpMy+1aMtHs09ZdKynVktW/KwcXcNdmPOgofjaAikxWGDxVLaF7H7lXi
tATFj0eXDlM1YlbTprUPLs8GgFtMiBCDbr2pkIV+bpxLnXLGPDK24YgaFVcabTcg67DyU2YwtTFj
WTSKEla/HlC3gLE9broZOTsXeZ6CvNo2zOudod/XcfVdGY8Ujx1aN31hC0kMSx/I0RPab1vobtF6
qnhbnJ6HacYiJZxpGNudUX0EeESwIrd7zCbFAqTPEoAyERh1S2IQdtp0iopAXwcDvUBB5OvghAFG
pONDF+ZP7IA/cwMnXtJtLT/Z2JxJc5voRwPNKoMIlCtJRtXZ1UK0GH/hdOpzMSoyuMrkbcohKqnk
q3acXx7PpUpGTKXmp1ajkRhUVkEFiZb1QFVSZ79FvJ8igoRJQWIMnrSpypeBdsqyQ5ex7e+ezR+Q
QcUc+2qr0Ia8zHsCfXaOXLJFuo/ypNlPiVWtG4tJNbhCVGCPpeKUdtvUFz8zzjw4LoOLmJW80Cy0
kaAtFpEkJExeAXfSlNPhhGIQ1jqSs8qfVJMgUpJ8mRp4TZ0csfQm5gMW9BXeFsbJHRXnDk1P8dz9
ABVG2xWYN0Ux9yTTgAi/q+NyTVFSX19oI0HE9HMLsx+Fvqg3URUwCPC+DDs9aVnwDGy5Ync5vBSJ
NFaTZ1N52uvX37+X/BlNN/mGpkXM+dEn4+fVfH6P8wii4lSq0nBPTHxtRvpa4JOaLP+9K/GuTt3w
k0z3PB6ls0Qzi3Ujrl4hyKwMPyNXvcWIFnJwv4zGe4Kxuqp7FL/Qq5em43w4g3nynSMllap2/Q2V
y2/TftRHhBWB9j8rlAkNSaGrL4OyxXWt6dFCL+QWlzGSkZzJsYGNlUUGN6+3xS6ioRaZmnbqRtLL
LvyNsGBWuNUee9yrSU1uVOF6UuoiVf7qu9UxDm3qobmEoVKWK/mpqywEUD6cppBwVMb4JWt9mioD
Z0W5brEoWgcmAdbCGk15YSNR9iMR6N515FJxe6OMLUSDN9mMBbskEaTMMqPfAC99SIrqmxcMV6kg
DviZ+iZqWgTj+kcQEhJyqc8xaULLG7ppMz6ovJBNUkrJ7vwl2ABPQJVO4KC4BzpY2gLzg13nYiqS
DGqavwpc/GaaBbZpSPNuMeKJk/GkMcXpfg1m+ygBDA1+ShXUoB+GKup3oZQntw+5tYdDtcnRETfG
aD/4jYXTO033edLe0IR6mvJGri/ceygtgSQmvqcl6qVJabiK8aYr036Ph9pcgYn+LDTvFWb02fRa
csnEuDd0EW3ZGYU4bM6pCnF5w+FadNWoLduRNjc2Jmd8sVva9Z4jewBfqt7wUGCiTmlg+oiK8HNM
p3UrbfPTZiES4ZyvNIPqYmtol8WMnI4rdbEc5Jup5VAsGon3gz9QN7GtugVXFtDqQdhUVyuUaFQN
00aKiRdOgSM2MPRs6aRucZbY/I5N7f+YHJ1RTIe0R6/3Yj7gtRqUJDnYrtXRsW0cVuRwfsJUqND6
cn0xmvU6HSPGee6+8UveHpyisDBvjR/6J4CPZL4Au6cMOS0mBbDef0wh2JDSGAFSGS9BxZbQ0vyW
i0u5bJW69ZI7qO8cjKa7DPoCOudB5oRQPY1ny3XLm5rPREpsHBwS5w39Iufea18nwtJci1OJSH3q
G+s5GeyVauLmfX7pGo/Om/n96G1Y6GX7YyLwwKGkv/WqB4UF/lha6tUXKXY+BM8W8aDOxZvC6bZR
ZDIbK/nRZYytClbbTWiDrEM6dhPt2rfdh8UNkc2cuei97EXi4JmLg3NyGvk3hwRnjzk6kBT8jfJJ
M/qHiK5AQAo3lp8HrR1uXgBwx7bASXqTuxcEcviuxeTbL/e/jtvj0pqbfJIxIQRYHk1pbYzYfXYi
+ZPhIsf8oL7hBHnEpgexpV73MRY87yLH8kFzK5641a8CakQ8QFkNwODN4LrJte2+pg5sgB+39RaY
hgsrbC0LSrzsut836aj2DZ3sy65PH82cYReXejEa6zKjeqAZ3ycEiUPbi92gWcPSTOBkGvZI+qcP
1RJUFXruhHE61KIdzBgPX1++KaRFxmYK11aRNsfc7a+JMgxSmhElY5kBQA0QJY7YcF3BLbFbdG50
75tgkrmJDHYwsWV+d5pIHPt0WIzl3LsVpi8UEbFWmBMKgUWXZRxIpvBMtRpGgMDyn0W7pBc+W5M7
2tLlxOkv+j3rknbnZu7P0KdIKiO9vHQiXnj6DEMMl4TG4poBDOdhtky9ioFgqz9l2cCN0A/xC8ba
Nnahn4NLhx3KhGYJNovUzn7wETG0pF7WXmWuCqxzKwCseImLiDex1/el0o6oys1q7DTw+761komX
YpwqnwM4NasK4O+K3vpjmxjatrY5PbQypWaNpqpl4gV4dUMjShbmSDo9r6k2vcNJuplaAk70T37J
/dP7F8QI8lX24fb+RRhE/ULDn7O6f/H3N5jXpJoGVkbQT/76EfePRn3qNqrTrmWLOpf3ursCc8a9
3dwG/iT3WqvmqmzSMoegwJLGlGhkrcwBc38w5id0/0H3TwsgEFlEq91vik5X/StoJ9Y99hdesfQd
QmEz4yMLaI3J7B6xK8KWWBhin9L1sjCVKrchWee9qlxrwQbOP3D7eFaWv2ijETeXXfCywPG5/5j7
R/ff5gPZj+El8LMpAMyofxcDZRBcmHwNS/CO2T3x6xQCxkAtHOwZJtmqX5cpfQoFLoy9W+n60XNx
fCaBM10YH7FjMu1ia2rg5kJrOnLIkOrToObTeCg2pKkU14GaOH5BJIEUenQJPPiAQ29UqwJgCmfl
9NwP3BQGD1le0V6+qqIWo7qdsppLSggFPQXklsyLFZw8+9E2RHgwyFesfEh+iKwdfM5UmGvkc9zZ
o0bRnlOybu9Jx8WRDghdW8su/2A9ku8t3w1PYVB9a1JtYJVIm0FibBANmTc25nTVUhYPTpqtg2l0
N5ooUOIFv7+2B//Ud/Y7+sL3qZrifZqySq0r79Bqm6QGIkWfIuxfrbCeSJId3BEvr21PIUX1XB+y
gltFk5JcAFWZfEzckJyIrF6CFeVYztdZizT/uvSrR4Ys1REIiFrT9f1sCWM49xObKT0d603TZnAf
kTqw7voPYmAmTQvDnj2+ta87L3pE+cVqyCnDUiP76hqY7pp7yC1uYLWWZsdMsBKjLqp+8ceQinrN
ZXWpKH/zgi55U8p/hNKiEACiYYPHyL/1U/bLLLl+A/xfiqFq9m4Px2Xs+neS6RAPejWdOUSclWM0
8FF6H3KB0bHGxNTb0251JLLn2hE8LKiubLnfUGHmSnt3ZNLRXeM4crdkLr9shkd77Ehf9HAyCPFg
2A5ybp5uwujSeE140UysoJ4/wGw25IGShvGmSU0gandcLROmOjR+3Hw0473WtUBrmRuyq5fXYcQJ
6sSM4Am0s2LNIsc4FfNDp1vXsbc7hmkiXttTY7yESl5jrOe7sB3O9agVVxcoYB+JZOeYpIL8oX8h
fZYfWJd7ZDOvzgq4V/RUCdM9hYnczQzogK3JEykk6g4wCR0gJr+Fkv4oPY07IgCms8doAT9MMkDI
XO6q+v9h70yW40aiLPsr9QNIAxzuGMzaehGBmBgMzqSU2sAoUsQ8z/j6PqCUlRLFEqvMelmLVJKM
GQH48N6951affVYjHpOYeWhU7B7SvtjIDIxyCVtgJTPSnCxEK5EyrwIiwPekGxBi6abtPm2EtRru
jIbCwyytE4F+waVAxUrsrih2Yw8RVRJMjfrhGW13eWOMuhfnPekwIejv2VAcMGP+u0dTvY/anTbq
xQFI69HsdVKoOHMh6m01LF9ZBDslVObBHsZma4f5J382khs772h01M1xKNmC6lnklTYnBI1VJJNZ
cAyoyhA8AIJt1eb+AHePeoljjdfRROwlCPZmXclEEYbJPh5Bv/LaRiA90ULtiGS57Z0Jk10ZrAME
ndjf4XSOzt8+LobeZSUzzvWuHCaAppy5YRVkZ0ZQwNSezYMBOhDBabfOppnFkfQFdYjoixkV/U0V
BItJ+KzO8LDFU3nhm1mPQbLN2YBkaOnwvwK6LB2SIw007hs5P8w6jVIX6/8uitMzqqWUXlob96KG
vndqsSwm3XFF6FB9raKMfLHZNda+I0cA4DAVnM4kxWjM9WOoTZesp7FU1rlz8LXdvHhNdb3smauR
ogf2dOEnszirU8Lc9Ey4u6h1gVtbA6NMTW9a1xEhLX4ZpQ2fW/w1p/pThV7trhsh7lPluPLhDoqR
BSOCohtsGKTFB4hycwl0iC5LYrM6b2ug0HCeEi8zG4EV2M+8ZnSegyybdvPQoRBIZ89WOFbLVnnU
Srdl4FBas+T95GbI+1XP9ogKHN5eF1XYgrmDm1An97WITwgEAxRsgw/mbE2X9pgVJMDPpG6IotGv
qVnSwuPkXJWoTdgVVDC07OWf15+i6LysmJJhUy+hbsuPY33OFphOVBhqZ0Ef74eJiPoYivfG16kl
afXoqnVKeDqYTThMmVZqZ2lYveSaMSHwIwgupl4MIsil0YmuKgOEWGBJff0xKomsY0GTgu45OPmg
+5ciTU2oc2AsLNYl1BeXjPJkPpMuG/g2i7NNqmx66Y30QhslHDsMZ/36p9d/psZ9GDtKHQlJRhkd
HvLie1v0P35Miio66KD89EzpZ9Pyz+tPAjQl+8B2+PE7AZQRShqCL8kBzc/kQjt7/Sl/ZatR+oBn
g4eX/U6+fr2hiwKk+iMt7HpZuKDcJ2ExtlxPL2oyQZa/EYnA0uXfmy3mfszXyReGeXBlCbSff298
fYLXf9787d9fdZ2wblRJxJpgBwIHvbzm938WDl+Ak/XtE9K34iGv9/n+o1FSskWjDgb2Px/9051e
/4iuCjJ2U6Xrt5/g9eZ/39Drr65jELO8IORebwgr4nIRFdjrf1/gzSPee5Z/72KMXLko2eFgcD4y
EIJRlyPp6wWRQGvNIrO6KcIYnyw3V9LhsA8uHzKubyKQOQdMjC2bOv6x/ag7o3hKY/71d2f5I4Kc
JWICyFk5wY9eWVmGsK/H9lBN2m1Kz9AiGWctljOA6+rJpeSzUcVU0JfXjIIoUk4FkNls8P16LMgc
S29dbCCZP1Y7jebpdEwXzOJIY4ESAADCWOpfxnw+1P3wHGZLYGuI0sY/daI8y9GxrFhYMEFOChI5
UULYCCziLlinq/5eJlm0ItHsNorsFywnl66qvMB0r6DDPloFYelGn1xQiX0h96Hpo6tq7BbTSGR7
cJIPbLs/9xHR17QK1kZmfrXQpS0FH6AxtfaILIWrzg7IAShJbhifkgzZ3lwSBBFqSBfsAFtf3U4n
s9BefIsFsGvc5oO8j5PhLkTLtemEc/XaQUCuR4U3HZ5MJMNBwc7IEuWnWn5zRiq5CpgjTfK9yA69
TgVIr8E6h2H7TeavmRIEJiXHTAuw3QZfxPKZAQ+VDSHThnNERuKzQKQr3RH2xfov7sYtobkKo2l+
i2fzOKC9XnwOCdb0XOF9U91DRDEspJieVg/9pG5U0eDhlHLXRtpz40jdc5voUlTjrWPM9wnotr0h
QSbUbkFEdrMvtRpbkEuGuJ+ckXYb7HH735SB1V/0/otdTCyLADMQbskG2W+aVWOZpyoAGBVZLetO
nBzYbpD6SMKnB4PdgJvej6bzmiWwdY41i611mTgudFKdcRkbis2YtJYYXdkvVDdtdT8l0/Ai2JrS
SEsc8wsBLVv0UQej8wkzG/Zu755wMzJMmsvy/EJ3cHHRKUbr497aoxdD8lRontr+RCARRvvJc9sv
/dBA7h20p8GtzpPeSHZFIB/K+KEU8acRBvPC/TJ3ThkftY5YTHcYYlav0Y0jhO85Vvm1MDPeMulG
PQPJzoxNUJ8dGruhguTK2UOasqjoQfvuBCcHKTQtL9LlaUJkJjZsWapxb+JpThzkmrJgIR8sGxmr
AFBWZc+1NoykbvTFutmbmPRYROe0HJLGh3HJASyHnPrTxF6QnfqZswjmbxDBIzufnWe7A0VkS1g+
o5+s/QpiTuFfC+LAVllOrgAlxTvEBNPGVv79wuvI9eZhCTpnL2Gtsp7vTuouLHypriLSabxyVKjx
6vlIrti3AqlwmNwWqfviDHq1QY17BvKSMPMZdI7vii+NblqQVUZvTsh6kVRU12KB1NuYiWMdiZNN
/R4EdAqQqMhsCkEpEfCqQaepjxWAmxFTYVKCoqD/NMqOvv5cHQeb4+YGyefJ1Q9QzIhrpWo6cwjK
HFDfmH9JmeS2YrnWSitj00KCK1mJ/OfHUwSGkqtlKs1NAppwq6n6jhOekYZcWM+t236VIPyuC0p2
VUqVoSYzgARlDNc1+NFRx9MNUBn17Ix4OS28aIBq3M6go2qBwIVWAbOZbbNCCM5RHOGfABk3aWKT
Bszc6ZBTKP67odxzbIokJC4H9p4+1qNXIDunfTtsaif5XFMe2ZgZpHGzrm7R9YAxlull0syUm7TP
2UjixTxwXVk2BTvrCxJcn/e7kJ3ifqHnEBePEl3N/m1PomWj3KeaegjfhvHF2QX1KDZ+hvBqHr8B
lvlWJ8lN5BZIXXKg6lZwvzSkUSZWKxxN7c6xwEkNVbSxMjD7doIUmHiXce0j0F4ZyTzCWUNpPw3x
wXQwYOfY/NHvLh+/tUExoQZGSK2o5Nm7tPLZMUv2g6OJIpD9yRo80lWracOmt6onUYXNDlxpsKnI
mqKRVqcZp6CQ9PzkC86RQ1apo+q1y3Ep2BNyTjZOdyC2BHBpB34qB1wUutqTCGPwCsVTvdTTCRrE
nEKp8HiCN7BWmB1WpUnuo22hqW/Lgy+mpyWZuKbsrBnGQx9Rummn6G9/fBk1gnoJ1yA7pr4YDNq7
GqXvhJNOp3SqWy9kp1FwK2kdLLrdlghODHL5np0T/AQ2M2Nx5hSIUMIs2UpqsCukrX9HOG68OHky
U1ATCu/dBjiSvXaD4XqunaeEMbTU1L2dGGiiuBqEIdAZ9+MGY9gjmZtku3fwKdqG94RlxMs1M1r7
uXUZJ1m3tvJFSTfirvSXfZKF/J8lQly9fhXyjsYaUUYuDsGhmjghfGJsMlfDxIPdBo04tgbwNwUO
yt1okh/SavtU+1aT7EvdgM5Op7SRSTTgGhirhyS9TAtMctM8iFWNcplonlPXVeNqLO1N0l3oOkbz
sps2udmdXB3mjYxZJFUziwORBvvXhv//ZgB/kAGMambRZfzXqpxThCWtKdrHX6Q53x/1jzTH/Uui
lqAnKdHZkEtLQuYPaY5r/yWQ2aEsQ3uoDGX9JM1x/yLn11S2RB3iYltDYNGwsFnMauZfEoSbcrFa
Ocrlmf8n0hxe5lcph+4axAkL27EF708Xrxq4n6QcZpiwE5TsanMd4iCcuNLGe3sk+QLl59Q4rX+0
8Dh888dwhgwEg8BBcu13oX1XxSILXhD9DOoZr0Oh3Uvfqgj8KOmkv4AbSIvH2TZ77Rm+EeuVeG7q
s9mcG8hGJQPCqnKoMCMGGG0axUVJoONtzYZM0K9pmodI5NSR4oa4qv1YtRUNoaA2ii3Y1N5/UmEH
M5XWaCCOhBUzlmsOYGu0RqG9xY1Nx0jq3Rie03GtimOVkx650p1wKi8D5JDmzkKiKnai632u51iA
uNO7NP+iOw6V8RZeHfHcKSzkNcoqarUVxe5I36Vaa3yDGpJQI280+iUj+x1qRtW4aDV8SS2dDJHG
Op/SLukpdoCyGbXNQNJH0/Bq8aQ3hxCh6KJeSVVkPNpLJtGhsgpGVL1JwRxUA4W1wxBiNtn5obyR
g5Wv4LMxVxRYm1sSD0SpbWs66l9FM3So9dnRhqc26DM6kKnti0WsL0mfyeZwHFmhW67/N2DuJtrq
foOJjAyNzFxPkTGducMIEQA5iWI6syDJY0IO7eHeHJzKvOWObvlMuk54H7gDoR/kyEEvTyooQHFN
mM+2VZI5Z1Jm+4Upv6PlTJHxInPRRrOoM+9yQzHFU6diBsLEDAcp1wtnzcuKs4RY6uvcIl+dTX1V
VPQhwFStG9ii9x38imGb92U7XrudSBdEPMQ0T4hJN85qGtyUAjozSajwNEKWlHhaq7yax0ZFm8ia
xFJ1aErLm0xBj9Fv4mLahl04N2hVtD6/ctNKc14UctRmpbnzwAQEQwZnZFa4tGjsqLYD9vFREGnH
LLDMycuERatFliwGS4/wYtRNndsM9qoXtnR2sQP0jFmRaDaWK7BELwLGaEGPu8nEFgleo1+UZW/c
ohUW0FASNVSnlH0UOJwxoBOWK80V+wnVmwNojsRXiT3U6uZkQ9+Sb2UgCgibnTV040ZMeH0o1kZn
yRxon0uZTbc97tMbo26ojfnYsGGEDle6PSEOq5blXKvUpVHqWcjnTKPnVII20upm2A25CHcK0fLX
qkeuC/tOoTt2yn3RSH/jUlPfiXJsN7bGYZ7JIlum6rzehGlrHrFxVacI0xO2kBzrDh1szwXPcJfW
ltgNkUPqjV3Z52OoJzvXhwsSoEeEiyvBr6lguLWqwPfqVk24Cw0gXZ0pDrofqAd9ql7XHpG6QG3+
TWbD9Njh97yQWi+vi27wr4d+FuvcMPJrPHSEZQsQIuigmmunCLqvfQo/DWqGeRsmOg2SpLPDk5OO
3DGtrF0zDsbnLAe6io0zOaC1wBDbhcnWdKNinzgL2TlzyKxooiDZ04+cNjVpJOes+iPwWoUR36SM
kJf1HOdf8lHGSHDc4MqyanvXwUZgH2C324j00A1QAZjstWj2sivza9dkdEEcV58Iy+53vdZgYZwT
ddVLX3sUcHN4qqJk1VS2V04Xd9s616YttNP+ErFferBiEs380GrXSkXySlctHRSFl+gCwkCOeCfW
XzI9zm/rLmsuDDo6qM8MZiei+jJxAMqqfdLLuTm1vU27Dzqa1a/0MCnBnKf2tQtpbDtNI0tAM7OX
okC/yfrS3cSFADeg9dSVTb2nRBlzmXdGO97MFgkfFqbftTX4k85aj3A+PxAOC5KBLkHmmBunQUZA
v8ak1EbHfD2wqnvqDBFzhugMt3oX3vYFXuB6VM1FUYUFq+q82YuoVAc/S3BMlq22lUmsbcuQYJcq
MsY9AQ3KczJ6LVoMhtEqJ+IjW4xmFOVtL/eV/VQPEkLIXEXnuhlPWyrz2gYLeQmRqLAAOLmUdxGn
XDh1K8B2lOG936TTKewoXgsBQaaaRzx3UFM2bpGZFI9JMo4zrjFLIs5JuZR2XSjtU5pNzoPTEC0/
OrE6tuFYndqk13cYbsZrH7bPBccAw6ZJJ3GXDEVB81qP0HQaFuXQGUmb74gdqT8uXoW53OoZ7O28
JppMC2jjQWGaoH767QXBtTSp0qk7A+FDsEGqhm3LuLkZA9ukUNgb+xls46kzgn47mbDEmBCcHb4T
fyuD2d9VZVmsfYkZsJ1q8ZwGQ02xh6il0laLjqvIdo4esh1MYulpGXV+xxnGg5ZEZA0QernuYrPa
mCj9USlN/SHUBrXPsy7fmqZJNqJOvSzrYveTbWfWfVI7LLcxAWM/CmyiG+N0m7UtYUVaQpzeTPW/
byd/k4JhYwcaTthcTAd3nB7AcsOuq81afeM4E30YBa0mptLgGb1BxQq6iZfMiEMzWFYIit34DIxG
7cV9N6DATMuNBpDxwlic4rMfYyAFbrSeaa3sYgnGnBpTvsnQ4W2VhuptVZjRuI8CvHpRHsRnfQNV
r3Sp4dKp7Lwwolc/ur7pmQVYYiwRlGTndJiPQcG2jglX31Q24tCMxuVGYcc+dPHgb6zZwC+BcgxF
XFxvRmAD60zmwGkzvNIjjSTPiep628aAEy0o0Osy1hEAol1mAhmKIx3zwDMCXa3Hkm3ckMWBl45I
b5N4dgkgUG28iSHKrMtaT88jepg3mkaBRGVsnWajsA5sv1o26CNfewW3NagZZhrT1fY2mVobjFwI
t3Kro51hIVaVE7DAoi4rL9Z7KAHFyPY4HTtUFlpVhte9ReM0dZzQX/lOU38qu2LemsNcXki4LxTN
pRS2FwcDyShN0jT+aYxka3h6FKQdoH2LstEI5mwmsIHy/HqsZqtlT4okd8v6sm4xJpfDiUkda4hp
hCziLDmR9JhV7Eu3sXQNMJwAWyeocuySOiAk5x3q8q+kWyD5zb+7Mf5/74J234qLx+xb83+WJ34q
yqmOgrD9v7/+2nz/PfhWeI/t4y+/bICltdN1962ebr41XcpDeaIf9/zv3viDj/HB/mbZQvxpe+PB
bqujp/Y/ipf/WCMdy75Gv+x0vj/+x0bHtv7CJ2K5jnS+kzfYaPzY6Nj2Xwa7DAwFpmmR9b3sgX54
EEznL9dlP4O5BpMBKHZu+rHR4SZHd03BjZZCSsNN/xyKHyJ1juL3Q/OOaF282ecs7gilS9NQguWo
ZS6f/GfJ+mTkhF5MI71XV6yIUWbnomYYlMGWlRqTEpwMCQrQcTzf+EbeD5XzWxLHVvr8LIBnNJDN
ItoFQUbbargaSuhcl2312UBB00ZXPx3m996s8967XWwBpsnhEbgnfn23hbKs0nFQ4NLPPTNChxpw
VrKWEyjcJJU6Yv/YG0EmWyl7r2X6jU1Jr5wvJqffV1r7VbB04SIAFwhnbiCjJPVPUeFsB9NCHk56
I/2sBVvZUZZ2L23zW0NVIxkz8rIveZoqh4vhM0Tk5dXydJOVUQrhb9wjqfHsV8XTch9824hYWJPz
coWCIUXVTKd7tLwUMzAloXNnASbxp+Uuy1NWpYHhVqLkG7bLUw2KgCenQ2L0JHn2f95UBQhjeU/L
G3x9w9WwLXS1sYDkLvdBbQ70ALvzYHl+yX0LjRppDY+WfFl+rvi5GXwSnilWUSZqyECIHB3jCU6x
zAJlBnOIh3KzZC8WlDxkuSsoL58e2AQ/12kv5bLkQI1Qkb1Y1awoeLQkW1TP/C/oGyje8BxRkXsV
Yj+fQhQbSdrhNGcm5lcwSZkLXh4YRHzsetZ+JuIhfk2i4bri3qgmkvXysgNppAIkFYI2bOqXqjlK
YJQ8grzpE8s87/V98eKVYW//+ajL6y0tF9s1dqS3VXm/X26Cf/L6/3Gv9K+grIEudJvXD8DzSBYN
PmW65fAsn3158eUzSFY2VZ5sl5+XQwidd7vc1hTZijzIOLkDIbuEHz5IfYTciFQZRhRaE3R75F2s
Ovo3AX1pi5/74ioWdxgmGeo5HdqziOKgpdrN8uty58YYgb07+0kn5ZM2WUXHXqKr6uJs3XX5cfm7
T+5J3/tePH+BmrlbnrdBfhERqIC0/PUp6OWs3ZauTBehY+e1hbH+56HoWdZVjB5zwN0L/tzn5+U2
KmSrHkQrn4xnS5ayaWS0t0TBbTMevryD5WFMX5b7t0FcTmL5+76atr276EH64pE9Cul95pqt8prE
Ek7/cxEEa+rY3iPk1HXdJTej5t+5AYZZuGhfEvocqWERmmRewe+lOmKR04QuNHfULmjsYzPZp6om
AzqA1BsnoE0o9pEm4uVOZ6AU3A1tCzvfccgk+SwaWtda5EOsivEMTPrwlMvAy2BeIyfngkHAdQWm
Z9P0AedZtzGH9jrVy3UJOm+ZodGdXzKI/a9z7783hxqGvthC/+sa4TYt6uj5l3nzx2P+qRDqf+lM
fv/UAP+dNh37L2ZSikuuQVnutdL3n9Om8RcgK4eZEROZruQCs/oxbQr51+Ioo0SgW99tff+jaXOx
5v1s3eNUXuoMhqLOY5n6W59aMIw6xY6i2ytoy3TQ6uhSi4v42JTVZTtCgbZSaOVRpiVQBHWuIEEE
eUGUWFxeyXIOj6IDr9liywKDO9CHrPNzNqv0VghqdLu8ObRGf2oUIWw1Re2dG/Yf2WjfmNXUQtsC
BWYKHR6XJcSbubSqQM/18wj3ja9qTaF/m2iZAC9C2hQuu548ObHqXPvZLshS++m7fmcmfy2f/nT8
vr+4i0dat8HfU+v9dSKvzZjE5Ey1u7oKceUVuyol776ewk0qDOo5fnBZWkw+CSk7vhl13w21/+Wy
593X52sjghgXJ0491lc/L3vYdCRYm2S7y5zmCgJg4hmDMaybnJ2SHWjYqg9VNDBSZw3id9pyH3z+
N+fP6+c3+fSSErdACfDm84+AXZNUcfCVAncKQuUmqJnSzUkZLLhCZ2WabYAnNHqqccUvhQg6uYBE
UEQgalqZJQk3f35L778jYC/LxYVZ9s0RacFf+GbZIpUrpEV7bww3Oau48z+/ytu6Oh+cVAqDwrpD
BcCkevDrgW8IU2n6yu92I3svbyJxYVOPFp1wf1gnVhuc6UHuX8wNSA/BXr0Dsnpl19A1YUEjcDSJ
3kxHyzrGEZXFP7+35Zj/ek4itGV8ECabTN2SyxH6qeSvql6YoQECvKmebT/Ah6SFT9J0VxMK5Ejq
+try4/KDM+H3w04uj6CXAfpOGoxav76oHwJAccyi28Ww+Ggquum6pBm++fNHe7Nufj3qeKPZM9g6
QVzmcvtPH013GhHj0eKjBQuMFEcY6FzQLalpVB+cR+8dxZ9f6s0XTKsnoHWXdjtnQsnbpb0XdPEz
PP0SmTdMt4kVQRROpz9/QNN+58tzMN2iM7UI9nk7IE9hAkNk4IIWtk5MptbmezfDBBPZGfoIAfHZ
vSRUozuV5XDXEq+6map+z9AAu1VDod+nytwMsbbTBktQO7N93rfY9tBhPafraTGPyXmlEI70xOFu
WCy+4Nadd5ovTv4EAi6vg5eGHft+Sq7qpQ0bJKgYsFdE52hTgvba6LQvslLR/oNPvhzQN6ctZHVc
6TjZbTSKb05bB8yuKFou3FS0yRb99DUhT+aKclKCqbG/bpf13dBT2evduyaVyLbkdDWglfXGUcFA
zm+Jfq5YcroGqDljVTrF4JlT3HhBxHKs52QRfU8gYo37I1XFhYPJuoROURGURkyvec7mMj6NzVOU
oS0KkGns/c9I77HTxt25hsblzx/ZMH6fuxRtvlc0pVAMWG8+c+ymOMJU2u7g7mSbjsTOoYq/jUjG
2N3cz+B6YZ04GpVUdC9ERtEKUi8TwSN6G21LMM8Uq5+JxNDOdf1vEVmFV5fG3yHK301kkrvjKmNr
dYoCS2ttURjZd27n7139a6w54X02It8YaItj4iCtGCsuSR7ZRKSADgayzTDsNu2q07hNxtn12DvX
blHet905hmr2VRO2U3DGotWNQ67WcjzGc+CinbLFKhqqMxxI10E53AP7S0bARkXWETQob9nK3zsq
va1jpfaupcFmy7sNUmKfKFnyfkhjqaVmb2e7NL1CDMyjMnoAyOfgdnNaAFBOcG/GBLHY/WVtwUyM
gGY40/A0laJca2U+bYygyjh2dMuSM4RmtsceV9v3ZXcnqaavBw1C/ID5tJHZdizvqwgSDR3NBQeV
nkm9amlntviIVb24j7Ubo7Ap2bpPYa2eCru+UvLOwuBCtUp9EYYFAhs/cBYGtJrGQ2ZQqfRt5Dyt
w5PUfXdvBUCQY1VHMGXgbzFeRRS32ss0nD44q34fuBylWLUyFEOFsG2Wrz+PkWMTqE6xp9h1st2W
2ACcPtHWRoSda0T5DZ5t7ad5/sH4/+6rKmZdpS/VHPfNq7o1Z4c7J0y7+kNjDtddkb50lPrHWbtH
9/gpca3PH1w9y5Ty64BBeBgzgeEarmtJ8WbKaQKSzbS0Y+0l+3aVJxljWwxfvW029aOy+3nj6ke9
ZQdaqvmDEs7vF66DgnxZnrvuUvZ6c+EGnerjoS/4uHbxuawFeRkYgejx0LloxZne7m3tWQNa/8Fh
Nt6AJZgBeWFpIZhDdoCC4M1xznRfw+7OcZadfeFyhSF7yggLDqbxAEHoMaMPiV6nZXNKEjxGIWBN
efpo9Q8kxRgfvZvfZ33eDRk40D9sMCTqzbuBwjkbFlGbu5GUP09fho2gTDZElES01iauzKEhcAt6
FKq4Aru3TzMF/nsWDneFBQWLxCbvz6eFeO+rYT1sQLCAlEI58tfzH28jyMnephsPQXhNt3aDt8/Y
9lH/UAbTS98MZIBUBaE1iAuY99JPSAtvJtvXzxsS2JIReeEeOtdZCIiNnqKBGtPCIMf36rV6cGfE
4tRGOvjO2Oh3KBb9FoscmWl0MyixE1rsf3CYX5c1b890F3IxO0LTZa/2Zi0SSE3T/NBsdracyav3
qL1dGAT6bPIelV8KynHdx1G17k0MCXGKVWRuKFymarnwM3ZrjW49AhgpV1afL9Ft8LnL1iPByt2A
SffsIU23OslBXhL45qHDqqiLwt4EFtT+kU4B2tZzF7jcXhV8YOwugcm0CnxgH3CMiijMPlh9SZA2
v13c7IypkAJpYjhbbv9ppQeb3aXXNjS7HilGG4b7ELWzjTVjD6z1vCd2LKAfeggHcqw7vI+rInyJ
I1LikTJs+k5qe5bnlEv80SJdC+Quxwbrak9c1hAXKAKrbkXARMFzW9s2/ao5w30dknmY5gaVlGFZ
/1iml5G9hnkUHpgSpbm2+uTMCcjvI+wL9l80Pc5NBrIxkTX2RwzXQm9uh8J6/vM5/brq++0E+Olo
vLnOkJcMEhNLsws6Y6HaTPVazEYNkyEbPKTA2YZxoVwPMBgso4/XkEfF2rbVfR+3l39+L+q9kZ4F
OJM0oxCt/DdDnzP1Etsfzlw3s/vdIJ3piNLgU+cTAlQZ03mkcNOXEb5a+PcMCKlxmaFMvbTd8uDK
dD/zxs/9Ap+mKt2WrSpRSi7a8RrGxipb1jhxjmVFJl+V4Emiqnhsja4/uIEswZZYjsfBuONp72pa
596MeXgd9iDoDfCUm8yJXlKiPta+Lcg9U/5WZdbnrESE57ggEM3ZH3ewk1m/64dQMEQ5ppN5Sndc
zMcdFWr9kyn9RxIe7q0uZm6nLW631aeuRRVehVgUK6qDdfDsGNiMPji2v5/0lq4bUrIGtnRKGr+e
9ErgAvVjhlNHJo+B3xYQtOlRFDNr+j+/0juDJMCLRbQmbZ5VX77kny6vJk0sIMDgGcsgf4nLap3Z
5Z6h8wqwCF0CsDl5BsZY5vLuzy/8zpKXWhikdeFKaqgw7n59ZSI/u9L2FcNzrjZdH2OGdkZ5SNrm
SZh0zmfH92zR4enJE2ulAj3Cx89O3mddj32mwL/mPEvVRTvk4tZ6IqWCfLmtbxnhB8PuOye6pUuB
JBhuPFW4N8cIUEAlQKw2uzwkQG6ojkUTP/Z6ejVqikTd6AVqyEfFrNdFy5srnYqfwPkiKM1Zb2dU
F63IGKEw2xk9OlCT/DhN80BZe7Nlg+bwUadbpP1orrmnynAjfOcgGvjSAzzIlVnIq5Fc98Uf0dNl
ZaE5R9NdZIAd1D5aAv2+X+OLVEydKCls+RvrPupaNPw9YxIii9bTS9tiHLTDlaXjbVBh/PLnE+fd
M3ZpPdItg3L0dg60XHLIsm5sdmZ+GlpxkpJXFTm2ux7USsr5u3bnEf7NRyfs7ztyVIpUSTld+UJ+
o5vFQEsKQ5YNvf/20zDJa8NmdwinMVmHY33JdmVtBOw/kzHUMOeQ7xGrxgt7jX24H2SQLBprjZpm
q4PxB6xUfjBVvlOK4g3abB51LmZHvR01hqmDvUgLfkfg0SOjCq4SiVQ/KZsT+8ZvxA63NAsdFGrs
1+zptqSh4NOH3wCRAL8Zpy/mxCH889cl3/u+WCHzTZm25SB0/fU6R6zoCzPXofd3QYzOZQoPGnbo
tEFmCrDAJhATj3lM92cbkD7lsXDESE8RsYud7GrKdrlQ0a05jt86KL636FyuQ8wyF0F+dDVzPlZO
eDEz0pxXbtV5FsSgHZFe+kXOvODGxql1DKDFLiTeuWSaQGiIKkmfLBCkbv+pqU55yQ4hGqnwHJoW
J+aoPs9dWhw0M7YfRAV0BAU/JpcQ/Vw4nlKDac2s5/Icu3tTsQb48wF753iRRGFZDMY2a2njzbgY
ak40qdyqdn2Ai2GOyK6Uc78Z8i5cF50iEhtijFa/oL3w/vzKxjtrLUI1pO3qtoH+9W0RG0on5f4a
dIE1pvYeWYrcR5rvQ8Q0E8JryVcf6vqsJ9vpLPWpb5pmpc5C+l1/fh/vHAH2Ugr9wNKN+G1mKOGw
t6Ujq10STZe1BCtRJbq+gRZQ0DQzHkcnB5dc5OexFM0Hp+s7hXSk2ibVXDYxNrX8N6saMftApTpe
HNwXSQVBuBNO8TUug+AcmhIJcpqbr4N5PsR9gDitCj+4it8ZZVydkp+0DIR6yn3z9bNSylsXdNIu
7eZsXboHCBOx0zQrQM+YOvQPPzFboXf2kqwpdde1XduBEvnmEnXIYeyIz+Q1+8z9WohXHH6LJ5+i
zRY4D5ZG3PvGWLl3mnJ0TkP/GYp2eLSJot0Fo+9exdpjTojQBooYTJ8IYF4ymMFVB9esMSqJ87rT
1q2NySW1Te3ewdOEpEYB0G+Scy0ZbaD27aK+KG9FmH5qpn5a200dP7ajuzWnhmyKFO2GaRaKGVBn
25uP0X3elsMGbyLOOgJZPyFF+tpbodoMuJi40ju498byRNLwHxNb28X92hC6fkM1RyMbnGUkRpoH
GIDIsO3OP/lRSrce+P6V0vv6ehZkg3WDeU1jo7pvQeQ7HTzg3vrkmA/dbMTfeur69WLe6KI7mx3E
dTEo7USsCVEmWc6eG9mUexPb7gTwYTqGHfm282Q8NLlBdNJkup/RK+c7kxBbDK9SXuZu+sBKpjss
TqaLUehHVXbGGaGHX9gEJafSGONzZybygxkyfxin+E5HE+Vlw4zp3Wj/H1fnsdw203bbK0IVcpgy
gDkp2pqgHGQAjdBAI+Pq/wW+g+/UmbBIWpZlkWw8Ye+1p58JdVsxteMvWzo5Zwc4zHbWEMXq+UBI
XCdfRerh8qnmP3pmPIia+dkWKUmYpp1eJq9LWUq3f6uJRMukG/J55Rey2xaL5ze28/6IDIIOrM1R
3qWZmlbCgAcJuh7VW241xxlG/5mV2ycou45sWx49n/KS2QfOaRcbS/fSK1f29NpKSUQ5Y5LnU4Zf
OccWVWS+AJDFciN1u//v3vO5KAOG0qsItIqPo9FyzoweyQdc7v3vZihiVv8DMznfqZC3or9FuC1T
oMdTeontkVknhMFtHJHlmYzYIVaB1mId8NTX6Eq6FyKgiXMdwIAv94j0y7d5bpKy0sfzTZNqvnXA
ZWRU357PsPmbCG0XII3mbI+ulXzIyLn/76bG6Z5Sq1xJuE0w6mXjEqKW7ZupxMxnVvb7SNTanmBo
NACkaeMZJiYWlKV/DPr6Y+IVCBO4H+gLnOjVJsDUmErjk7BxeWoSehmNMlmvKu2lrQztZZT1o88J
3JSi1O6GYnYcgIyIRs3aOLETvcVJBgmnAev7fFhQ4l8mUApdM+Iw1gptNXrZcKdMUGTb4ZKA3nbH
CODp4oTyOnrUOcZkNCn5oa/qaG3gagiF7oqHLXvxYMDUb8cpnTfz5DJ+d/vkZOlpf4pm/IxkewQf
+STyXSVxObWlGX24otHWpd0uRgZ/17jj/DHZBiOMuJ8vpRbNH4hAjhrG1AfSWvVRfOXLkzYRrocR
nwH7Q29X0768L4bRV7fFE+AZ9XuNwHbTZHHJjBxioiu7JXC2MW9gdKzb8x6l60CvsfJgHBCb2VIj
iclSZ6+evdCrs68n4tzzW/dYJOT8zRIlURvJKyIQ8HNGq3aw5jYwE7z3ZUYJlsWHcOGgxhWlZbzq
WEYRUt+ReTfbYOa/jeg6eIeT65KW5Hs7K+Mf7tMOtakxVBcNrtNprJqwMU+GIqub7Xn0wFXWfcWj
/QOt64kUhvLmDqZ1XXT76Id90GyqaC/NAJ/arZK/iUvQg2nHDjMIvQ5l7BTbHtw+HXVbvM5F95j8
0f1ZCL9EQEJCjTZqzQ9n/HAcrwCQZ2+tSmNwXIp+FxW1/7NLjjWZVl/sf/FNq7ndNxpWUsdl0b48
7xK9CUAIFmk/cqxavmzeXVsjlF2ZAF8TQjRQz3+UU/rFQZJ/lTDY8ip7FaZUd9/I3I+E+M44LQAx
DN3D8tNLMn1Udm28wdeXN78Y3+NORe9OOmdX0Wp/no9ymxTcssnxcixRngNs2J3D7PXBRYYMEjd6
hc0evU6wF5gLzfYpZwW6qYSpQFl27QYfXbGvTGN6D7Cmb9K0sti3yekd9tWiH9Z/jwNaH1wVzSse
I+MS2OmLQrD12i43xsj8YJS+iYs8I/m0dxg7l8FwxGjBjmp5KIBRvKZltXEH/SsgT32HAdTbD27w
g1DkjH7N5bNoZrxHbG9vxFn6u/nmhR72vTZ0XHx8+x6BRLzD81B541xZyxWrcsz8nV+3rCkGVW85
8Nyzo/nV1mnTZDOm8XSLcY/envfIw3RAzeZrZ9ZEOI0W+7yxye5AY5Obm38EQFbCondAZFqYrPTe
Mk4Vgq8Vbo5542queXQX3SS4j3kfTIV3wsywyaoEbbpHeK+RVSe7QoDY4NHeDWSWdhmJw6xom4eJ
pHtjjbZ3qk0fsohL0HHjEaj3vNiBPCLtBdX0hqHrfH3ekNL3YWSBvtMbFZ/toN76sYGTIYp+zWl7
cpO22Ir6W2r9HzcyuOYwZ+M/cAr65tDlicI2ZgQb6aFxtls05ToRCU6JIbmUxdGc5r2ijVg5drrV
+mBnWdXfFBMvFn0Ci/IpjOf0W5vUDlg+1L0BEktj81NQ9/Vjs5Wev5/NmeVrJM5N0ny2OOdxYf0V
/dnmOk4Dsx5b+yfJIS+6NuUbxl8AdJxNOSJJ8TLMG1PvEKJLDakV9tnv2k9zau/zsGyVq1vuxctV
l81SZKMkIf3Ayz4JU97bs/PHxLxjN+kOPxXBJhxr2r+yT6+T6f+dWywtIB1JK4mWeC1/IO3BwHXd
VmtWobi0Y9lvvQ48rQZdlWZIHA05f8D7u0PSmInPqg6Zmg/WlD/6cmUDq0vzajiMAu6LGI3QKudd
k2rbqTd3JKmBcmLl6E3fdJyPymK/OnkKHjL2pC0tnsWvjZLV4b9VldTKenbq255Ug+o9y2oiUIXz
ImydQI3G1sFPALSxSOvFyaFvmtT/4xt5vUpTHEzwXB5lEL0QbFsT1joZu0ZQmWh6sQwZsZYwjaul
f8tFh/tmHtp1GRQwK8pjYWF1gQ1xS8fxVzq7oSNnVOkKsKWwjK+y0q+MSsja8fHvmxsPuh48h/lv
MqQayz/zQGSFseaa1K9rbc6hrRLtMWk1+V+62KAIkWhcrTsMDAubXS7WvSHWufnD7Pzr1CD86R3e
qlmBLwFSV4OEtL4OnlaG+miokFVVj0Kzz2ALmFdHo48oF5dd05vBaXI5EmzvW2vJlJC+9U8rLX1N
0idZCHNwzfr5oTcBHTIqaFzs7tY2oeFmZRvvMyBcqPczneCrGo1mSgTm5LG0cOeLl/TdcUzweswW
YQ2DPMNpe2/nGZZy6RyZBP4rGSXH6GSbrvj2hfhnYbZfgRerVx2VBVmCKswKXmO7bz7c3vqqjQqB
gVIr58W+pRrL6DgAhTIM42YE7rpKTeK5/EpHwOAQBiHaU+CHOParjT4Q6w55KJxN9xcqDhLla4e0
NtdBXQux0kJLuTHEgAFras+WsAl018cfjgE03RuGm6p6a5Oy+QQfNpw6yXWp6r1DYaaYKQG1WrE+
H5q6+1NyARTVlD6wv9x6AX+oSxP8QnU1nrJhIkJ8udcs4UNx0B36hkvPqOzdMMcV8RiWPKUebS5z
RseoqlPu2xpSkOQUlPg0ax34apDCKpA6M2NflJse0NrJ72JQ0mYT92vpMIJ/PrkYaU5VG5+tcfBJ
9gLcZGiKiWKl1xs9yOqTSX+DZH2osBnp3cVb/kFw0dXpGYBSGKPDp9THSKsYjEvbXz9/9qQYMeN4
4g+rgfQk4hHGOb07mTJNt+kVqbL8nvUNeWDNyUH2irxvkX2ocd72qX+VWbY3Y0WGalT87uOq3GKK
reFYdPLULb+ETLBcQBfrsEXRulOCdXcvJ2eXsGwvRnM4FITrsARavoAmEBgAPlYLTMzGD7r9VCEb
GYZIX2NOak7PG/aCodeYwV5hoRwbGMYKeykStQLOBeBC5OPKL0+po30qDXdoszx6PkULfk5Lb6Ff
E40o6/I0o4k9+eP85TsUS1aHsIxBFKAXF1wGId2tXInlt1w3jQTSPJeAJktY+hGf+bawDsLnwp/o
+QkgT37KlnvGkOxmJ2mRZXc/fFLCQx5Fx+cNodItMUzGB2RplM/K8aBG8IeCMIPyv7uDI7aM6bx9
XU7xaQIljS2Ze0Ey7zVIC3M02GFjk9GeVtDZVW1LXo36M6maMfzvoZYE+Ym3VLe2LWdGSUGXB1OK
HD5xet5MmpOeRvkJvmFBRfK039r+qnSF2uDNycuwta2GXgOSUtF12lHV2W9ghRiUmKsdra7POcf7
q5URjZh4zaVOdz7JVotrd2DjyXWN1L1ug/NT2xu84quqSIlnp4PbmoPtredcA5Sv+5ecidUlH6ts
JQKdMCmtMvmQZwg2Gk+FcfI9+0Z0YsintnmmIDyVB+HWeuhEDs215R8nTLnrAZDLymb3AEeMAyzT
/wwdwGQDIxVi7+DvZLYh7sZxCymcdxMUQyKjEkJ7n5TMgqk3/QjAzDm1ZXPiQ1we3eez6LOxTPTT
XOLw4tlu+SqnNsTWihhVaJOxnXU92T+ft5ISCurz63SXOD8EJ8uXP2+e3/55Tx8w7ApwOv/96X//
zn+3z78qNQMea6eB9X7+CM+/VD1/3P99u0p5SPAHGKn/+9kwTvHDP7/mv5/EmfJPx5y9/36k/31h
gldgO472p8QYTM29/McyzdmDwOQyHVftf1FSz3s5eLn/5+EzY+r53P/3dUg58hBZ/vvz+efNECtY
6c+/8XzsxY0DPSi5PZ8i630Ggit/N2Bqj64fAQAOPHvzfPi/m1nQSMPZ5dV+3uVM7yCzAT/2c+so
DWrxpG4cjOI19mBZw3vU7AsaSndTzU4DlE0Q9FwYC0bH81f6sgscxWSTI9j+I0WiBRxmOOu0cP9w
ISIFjsN5l6nkYBUlVDxsxvd2Mpowj8rx4vp04ji3w6JgOKMaLBV2hep+QGBlZsM3+WP6buGNEDw5
M7/faB3b3lT/7dO63BJGHfTZr4X3k4ot2SgO8lVdzN66KfC66jZnj5vl383YXpVjPhCsIPscMRJG
hMLDiEaN7M5aqM/eV+DdHUMP5Vj/jojIOEYT9g0CXuj+o/Y9F7R03cL27d10V8j0kKjZ3emB81q2
iIvKud7TWt3nySLCoifCNY6i1cDwxDLac67yFo6hPq0D1H6WGwHngU9iDSyBUxlsVF+qde8VUFby
+nf6Svz8I124i5VlUT/Fd0uOd1PIf63tbAuYWqD/0u++N6Jd0tJ4+Bbw38Y+ihm+m4M/MRpRWNDY
MSxixsJETFEhtTSlWr81CD04F1b1c+xunV6+RFk97BQIXeIi/eDu9fJ3X4pkm/n13yru3rS2hiSp
D9U6LcdTLBKsGKFWKI9XdpEldvYGX4raFnW382QZnGKFNiGlNjLKQdt35rdbRsY+6d8xldYvuGnh
96fRWUOfcjKmw9RL1EiWfg6CttpmgUhJeoADoxOjtemgR3B5vorqr7RjbJO0wKHhwGvJyFlfzykG
j16HyhnECtN4pq/yKZZro6m52CsoarqRXTVNxfsmmr/ROGZXz4bfZiv/BIMmRUfWDw8L4VlaVJ94
VpuTZ4NAxPpNtYPd6pKn1d7pbf0wZSm2ruIDcLQ4OYw+oO6D9ybOd9zOdm6H0hNY1s3qF91tv2GH
I3cx1MIb3Fq9o+QrNdbyVdfG63L01GaBBiBIr9koFh4NoaR3ZwRWbBXTAf4gfaOhmXYpa6IVobHN
Keof6JiAEQbUBkgNTq5y33sTj1qGIUXLkbiAKO0K7TAjqF8/cceFW1bnMq24EhUVdTAwICtC3z0z
SUQVlfz0BFlpQHvSjSWUOrfMhxq8uyu78BV+YGJS/MH/MRpVfvR/Z7JTtzraiUiJ9eyY1y5mwtCA
0d5nurzqBuqP3jE4+pNkXAsok6HrNMEO7WuwSTL7awBptW5s8iCSlHofk1lMW7GejfTTggGBZ7+D
JSRpnODi6egUCEqB1RNqsLGZfqTVxpPDwBgLlqesurtj5tAQ+CYBc65DB0fJ1puBd03ub6eSjMbc
N68QsZ11ppN0Ebuus44kB3Ou/1o0YBDhKEb47dDXMdHP538lq2RNpj81Wf3rhtE+dgYmOip5d1e4
yLUKvOGxExR8jPj7IJdAkRvJnySNwrF0auCoqcSrHHiXZCC7NLdSMPvQ2laOYifN3O+MzsnfVAi2
uXQunnA1Tnsl5bwTbUqehjn8TVM5PTgBEcL0gNQU/D9Ym6IOpwHqpZoLCNp0cwaKb5BKyS128ega
PQWYpZsfNsHAYYGv5SCNzqEE0oL91EenGjs0yasieW1H62/kXGR1bQR7HK2HI0IdIe6zNIJLIq11
MTvUZqrgo718igaLFKF6NG5erGjiAhjwW8/budaELJNCmaAVboa1SGzn6JWtd2y9wN5ptTo3QZVd
/rsxORtbK/gX1QkFFkuIrR4MrP5WBrPUnVcnZ1kiU3FSQkhZB3qsABkOkt/qLIDYBuH8iYZy3Jg+
+4sijuDlWyXclYKTaqkmzZ2jYoDbTFbMtECPoJW4JONhW3re3p1KyC0kJ7VYnFdj+cs2CH2srCpl
TZ6Ym4+mL90wR4TFaCtad4mfhLEkLIIADUhak2AwFAx7W+9+TeWcHLyo53sVa/KJmi3XFZDEc7L1
q7TaVh3wLH/Ja9XxnZ9SC6JjmaShm8bNn6Ho/5g6SOKMYqfUIU6qsTSoE6dvaVqHybV2IAJdZqH+
alRaBQpb7Hoq2LsBmVksXPEO6ebK7Mg25hr0IzVjOyRe+HNuxQVQ+HSKsahDMnA03m4YPYpOwvZY
EHGAMKa3JuKUzZOWwGSiSRg2kqaTBGh34LZoIwj72SXsowQZosxd2YIUVpCIw4DvaXE83mp+fRMB
McE4hFWnxyvcUAKS32KQFO+MvDEfBWEHkSSYISEKh+gbz0zJEqiG6xBLsM2ILLZDsfRYPmE0RCKs
Pa0b70lzaiHeSrP1b8SC7cnlUuCJqz9pFvCms/vsAv7nB7E06W5i+BLKrg8dpmZb6uQYOyjCOEXi
R1hnxiWx6UIkwbWDHLKTxzId5qwNAD2253BQ/bFPYMdNTOox6nfpjah0PPn9izHH6OdEnXCJpXro
q9TYTj+xdBQvPQskHJklDM2yLMkO0vpQ2gjY/DY8j2jED32c/R2MuFovRKoVnwkWPLn1O88Dc2cP
ijOWWdfeUHO0bb2BAPZGHZjLTAdniQptlLfu2yo6AH3ALumPvzU4VKe6FcGZ+IU4zNFUosYyWbbB
ZV+R0dheGQXo4OGIaiIn9l7b9LDRZN6MQI7+SuukuD/I2CSigPXqPnbEEtJpwJR13NHc49xSdyt6
ATxVvFY5XAMRm3c0CiUETSsL/bJtN0b3kxSq6s0RoruMSfqTj1v91vodZb2TwB+O4FmK4kfa9fVJ
r+Cp6ctDlHHFpnXN7Gj1cjwkOTOG2ovDAfjLP3IXTn7VbhW8hr52vB9w2gloYTUYJ1CLrUmONx8r
O/aGlp6AUZITCbE3zXrYeMYw3yx+zStHgLKB7opBlm+0C7Q8nOrkyxn7Qy78/lG5SXxlZ3ptx6p4
S4nwYgRlIEfL/7VO2xNfqeLQLvR/WXsTiPiJ8/rNQKK5ZAKbFuSoc5CUAezjzl470HG2Ih0POql0
fLp07Bta158Ey6wBBcyuQNTDbouyk6iDnDNyYElC81LGEZybipj7iDLF4Y171M0/Kc5rZ+pJ585j
Y2unEQ1u1H6Zlry6ZiGvjsG4MCra8eA084FA8XBMMStl0xxqVeLee+Hs7AlTOUvbfd8OL8Cg2usk
lM4VxIA3LcnWiAuurmBYDmj3kp2l68E5r6lhh/KHMhPsxAwvUVUG+6Iyf3stEPVAWJfRWoIuRzB+
Q6d2+tT1x5x908pqFlqrb5+LMf7GWsdA1CPqAAqGSyzosMv1BXUBS5mgsrZD4u92wGZtLrgRKSSq
He29JUmFAC3EHkXcek5dAz7VI00dZ6VHhQewT5BTUi7cE1ZgCE2mrZva1lofmm4/k5d7QMpzmJMc
9IufI6vipBiUG1qMqjaO1KuDyoi2cKPpI6kNwlZxLKwKc4l6HosgLH0F7qJJq1cjL7aNy0hZom7Z
QdcUC9k0XcXoHW8B4/GVWTfTxmPxZsAN40QirgSsC4OPPnnxbfAEyKqhUX4bdtQfeigqTmM5wHdS
ir5BVBuTLntd2SnVgs9lVC8A4Zh2dzEyeEJFVwNbpV0+zbSzyF1JIR6d9MtkxHqw/eArHqL+opyt
kYjkHo+YRfIO8iGLdgLCUo+JSkV3R0cLbwyxtjXW5XmYjginafwEVFwvcdTOSuFCRjmKc3c8RJnC
/dl4UziUgBCH7C5E7V1VTRqToY/vekNsudI+jZGtjKeAu9dRqFnjn4la8VxKGk+Ga2fi82ZIiLnc
8cJEe2V/RtKJtjijtS93+Bt5pftpiD/VVACwcsbpTEaDf1DlzB6OJEkvzZJLUuKAMezyvSjH5hK1
mfHSD29VZmKAQJZwSYSfXYuWk4RR/i5DcPIoko7xUJ66lz6/OgDkSJNDNe0XMXEaRdM+AMtE/6Zc
eVeNMHajdxCvuuThpb7G+7divNA7oPA8oDVnyCzWubHjNlTe7K0oG4NroD9Ye52LSd/HClwruNS3
KmnFmRXF9ALxdw0Ih17j6VR37B91M/uP5w1ju73IzO9KWizv9NxDhOoBEW4mzEDx9Ab6ZrxwPehf
7F4/JmbyNTAmZmrds6FJUKV5WtBc5i4q6As0tUENxK/VKh/Syoy15nUDo+GOHfucW9BC0D6DcPAP
VAwk+alIkSm+6ZwwQLu4tUtr2nquXoZdUoizBea6zfz5VDIohiask/6oM/PUYV/phMSsndpJdsYU
DY8M3cjAkrIWo3/GOzoegxjxdloN32k91OyMZnsLWmE8OjSsMk0b4mZqbLVFbGy6xFwiQBgrGqcs
j6vX0knXNWopTEsA+fB/WCVwGaeK4EQ41O9RAtxZi+Jz6pf3LLHSfcKCgQnotHat6gfLd04RuyR2
SBCJ5wJuuVlEBazZj4jQzKOOrDGh1snEMshwfqNF1Q7ApMEsEXSC3kCdnjeaGoI18TEBkZQpOZmT
3MJJMd56PvFH0TfE5XV6f5xS/2cZxd8a5s17bpEbQtd0QEwlwUBbAyVjCX4NjvYG4H63kYoEg4DQ
9EPRxuByi5rIr7mr9041EN3lMrkD4cXsFeJsRIuZOA50oajZtQPVYZ36PyAxXnKgACuyvNVp9NKK
pUj5A2Nsy1siSLeJZvyebJ36d8qHY0tPvBMG+arCLR7m3Klr0afjLYqgE00wiabCciD2WZCPYbVu
elcQUFEnn1MDO9dqc6BhGgK+yBeUQgJuHgTZ/ObEvwLzX+311mcgB3R9bv5TavhDR3sUP5mrQ1bl
LTbY7oHG2uX0xvA3JFaNZMBSJGMMb4Uh1IU4Qzi96a5zWxJaOEcPWGCYDuyytk/3eOzfCB6AEBmY
1nrwSLlzWt+Fh9CSvZfVSFcCvb52J73wvv2ObFho82QlONOb7Rb2oWu7la83iBVMRMhFWfKKti19
h49OoEPwhtSmJeMcQBzr2vkvaVZVKFmO0z0SHWM2gBygUq7ZTyB8xwzSxrIKI5ErDAseknW6oqyF
hdUiwmOuNRPTXhLMbqmuJGjU+FVH28YwqfQ11n4kB+3yCuBGFMh9RcYWQgOSMip0pruczNK+rKrN
WCF6z6rN4MdsP6uda0v737DgqF1ILvrKiVLrDpy3B8an7aWeb7OcwZU5Mv9xo+6iCu3nWIx/YpNZ
SNGBpyjh2IGZsY2DJANj7r0Apm6mzoZsSdtDmcFCkyVqbRhhaZkpeFpILTC114BjVGiNP+DHUaZ4
x7otOO/J71NuXXOp9wDxB6J6orvTaYAhXo771sIh70YmkktGMtQS6OuqYd1KtrmFFP4qE8mPutOY
1DLjp0lFz0MWBUos/0om1HSsIA5mEKRPsRMaRoN2nHwZUgEZfplO0IICAizfytLaRYowiZ5r1FE6
7V/m4frOt4hIwig9bAeWbHkmf7Emc3dTbDHW0rDWUAVtYzMhHNHVTyTPkuNFEPlLzXAJct4AlTxo
T1rfglss25c6S6AMZDFyiE6zX9vyl2faObR/9n0klhkLQsbZd0tfrzFY69vU2k/Ye9daimvBYRSO
5xYQnVZTORbeZ6KRKwgUqNzVejJu6gqEMjkBXriAsnixRnwNit5Er61bXxpH7HekAdj6QC2LSFxh
I4NZPxO8mDTW2UaVcyiG4h54rTyXpWDy0yh19TxqTrcdzxzCUFujLLiRrBtqKbO1VEC7HJv2jQpK
8WYlEslLGojVptjYePlZfi75ISrYzXqBnGJc+bX0QMnV6tp585vBpmyZSHlHwyQcw+5A25k+v7ih
mmj/XS1i5Gm81dncHjnhjvbkZphuhl/dYBprISTwd4vxXrK1oyDZmjXlWyyN31Apc7Yc5d+Gpn03
VmVEptd3mTXJGYmdH3qO+Ds4y6jLjPO9wHLv+IPcQGEKSHIigNMsb5F4zm0ZZE8me7Imwfzb8a4O
NJ204DIBwhawfykk8MS4rbQTsT8UslgLwbiUNuds8c2elyaLdOQwmgXX7Z5hka8JBgvVeIGWygxj
LShEPr3hMLXKO2YGnGjDEbw6fs1WNCGtGgP/MZitX8oTephCaDyOldsi5De2Ztp3h7oUHQ06Rwl1
5KOM/hmekg/ddibUED5ZmBWcQTfmkwmTbsXMMaChRqAaYBuJreXCWgQHCIo/21ylpxgyWVWSdanq
6pzjLFgLV7IhJFCLSQIyLPDi/I6pB1JIcMcps/9EBiMaO2t5leH/SY/MAtcZ81XWBwsnUfudYyTW
8bSGjBy5HvSTfxot/nv2SACnXdbtpohstYlZOd6CKdlbHpIuJrTxxl4wvR7LFlLxjnHhy9UwGfJA
hEi+E4z9wt7+CQrePwHfDTCwDunBs6+SIYulceJo2iM2HJgSJlQqzYQEP+Tq0/Ki4YixT+6qWYc7
z/pptF0W+lZdoSKpOPftNjg9bwBL/q2YrTH7S+uQ4UV6YF90j/zKPifK+k1Nqf/Jlf1wIj25JlPt
h0aSEpwDdahOe2PLSKgPy4j+B8cZL3BDXK8KXNhhefopAnmdhw7mKEMwUS3rsTZ+a5GzUjDl4miW
xaHOmvwY67E6lKPzsEpv3Jk1h9ZM6NuR/9omS+J+laPz+NNSrnUkbEe5ojgfrGw3Zna2hkI+UgdY
78Ir90XX/CK8J3urGAntWJeh8Oit+lp06o2iajqMOoCvucw/SmqkKWmtQw/Df4URfBt5GW1alTSc
SIO97jMGppOPwb4GoJzAHz0qnatoN0b0hrWDwbzJaAVmXBgGGMUaoMEZ5HK4CNm35Rj7jyaR/Vob
Kx3UaPDlIVxb626McXzEe7BQT9e5bPcgL63TOMXOKqAXawXjtwwsAoOGwQiVRU8zS/0SzAbXQa/a
FTG7mCnTBBEZvXdxg2zXyIBWB385r3H0cs2j3A0FSOGtvZBIm8pkQpOU0aXQx70+2sExp5Y+9Dku
c7dq0DuZpGD2ubYf45Cfg75cIxJNeiV6mym5BlgGE4F/wowNAJDsKVlBjc1hrmxaZe0iJGEjsOnE
xjLm6tCW7RD6WLw2vh6tsIOQaT+6P3I+K/diSS41m+RQoqC6FZV2LSbVHzo3a65BHIM+qJL8MvC5
TKzRODqFRGwyRoAQ0MIl2TVp7W7dgJU+Z1HFy9O35k6VOadVqYv18+D3e7pJT6vylWxNQLvJeE0n
SkW9ru4yFjfLZOg72/0m10R/4sUEc8X7chvD499XWXdhKl+vVa3c18hlOZEo81WW1CjRgPioz9gM
9anxuxRVeU+9hhiL2v7pM2hZYwXiR8LfsS1r4r/0ft/2323V2m+1pbd3X7RvZYN+in4YRJoV5x9O
nnxL1+2/pWS+5xAwOyv0sI5GK5zO07nXXALXzDG7+Ka9m4Ox+sllsESDaArIXTI5dpZiOt5N3jXJ
0JREsSzWY9+BIK7zg8YqnWiZtyYNXpJi5k2k051P0qrWGKQnJIuFdW0V149IkL3ek0G3TgARSEZ5
t3q5mUhAwi2rxrtNLCLzAd1+n1GNr5LhA59csPS4YDWG/E5AxrhvxupfUWXAZoVXuzT9CIrsabwP
gRFfla4TXCZfyojOl9GNd3KYc258zAyM7xOxJvU22RI4621orZ1D3agUEwDetrmi7ifz2RIUtejg
JAyFlqbOHDR8vDGZUI5xw52s7bBtEs+oELlx3H+RIOVQkcv2kMoh3rSpyrazmbk4qBJgdXidXrNi
/lfx/k79vnyziTXe1/TRq4zP8qz3+o0EJbZCHjRjfR7wP6aZvMAzRdhi+x2r1Tk6Adtly7KEKS5b
L9M4x4rltmytAgFJ8GjzWN6I5lXHrOddh2OoOfkuwcO9XTZXcGcHwOCvlqMxfsaZc/CVoqBpnbXp
UXEZQWy9j1PwwrC/PfZ+srGxCKwmGUevaIQ/7MEH7Eiazql2o/xhNnzgJXjnDWFITMiY5l0CIRn+
mRh0x8Qszuxo6bGqfl8ExhR2ojUfcnyagp1N3eXueXTj5trp+sXgzNg0nSSKZLmKaDmjWzdOUd6h
bRpYYBFCIZkLdu1LrEn9ESTHxt1htsr/ZEvUlzvqzb3p77LN83OOuYDGMzN+IEzEwG0oBOasGT7p
F/vhElW2/9MCtsz2h4uiwfiH6tBjuwR7jpll94t0V6SLbmUfC6P5oiPQT6bimhCk1lbHDu4Nkzy1
6Ml5VTicsrxP7pDf3ySY65UNGvP8vPFZUIHc6B6C6/cdG8TDIDbKhRFytEWDikgY6amfAnJya/xG
zYIKjuKBdy03cUu//X/snceO61q2Zf8l+0zQm8brSKIMJYXCuw4RcSKC3nNvmq+vQd3z3sm8QBWQ
QHUKKNwLgtIJJ4ncZq05x1TmYdjnQuykzLTDNT4yRBhnE2njMC5CAJTz0aaAQWhpNFCSKYJBwRZY
e0b03MLipV7YhSc+9RIHY0MB2szIoCHtnKaqk9wVpdB3Hd3RZ3rbyPTuqOzZZnbRCwR3RR8QUVA/
F2LZPUMXaOVewTZ0NiP1CaZ48VMZDVOgY93agkqf7FR+augaN3SF7jJ4jQcSDyZ/ghK1qURxU80y
Yf3EFr3KavWsUutfKI0PPQJl3tcyeYkbyjuNi19smNqtqU0GO1ptbbEIlTCzz3WWt5sCVSZ9KI9B
OLXC27awP9zIrnaxLR90Jbq0MYJbkZXjLrRJEs9Cfg0BNXfW5LpH+vRAtlOCWawmD/dlDviHFBp5
N+AuGfAdvNothc8sS+403IY0SsiU5J7E5REecP9t7U63v8juAmboZxW1qeshtTQyuCNTPUNj2kQb
hX7Qa2427dEmEXmtZaX62rfgO2URu0fyOwHQdDGJM4osznVC7nFtWeIp5uKm2Js9I6YCe20tW6qZ
/Nm6iyAlDl79OdEimhJNPcUp6IPa9axAN2ZghxWMSKOjVW8UZCMjFXoiF5NI18lq1o4DD1Oth5Eo
Trs6Kn34PVIOuk/CdN7WJUIF71qvKtGYlsDA6d1QvrLbrji504/jKASNGQbKTqAy2hrCndg1/eI6
SFLjyZoHMgl0aQRdKI2nRlN/P7Rr5jtocdO2zaXYqxWy8Lwci8M0TJgFiuh9SaN6yut7r/aqZ6mH
0f1gDGgu0vTOG2LlAvhgV8fhI1Wd6QRdOT4WmufcZcToPGvXXoQY60CG5drD9/kY5/Op9yyHcko2
PWYVlTZMZsc2R4TBNscgnglLFLn3zesc0sLCXFAHeDPlrm2pOXio2QALCG+bke1lWoiwy0VePlvt
uOsK4gyTIS9vrAkfZGnQyZ2QmvsSsOCW7i6KSqurbvSq+KHU4O4aXUXBoA/GgRU5twSLjdVY0OAP
J4VhhpXuWu3HeSs89rKsrSfiSh2ixqpBsr5TtL2nmf1Fzmx56yzSnyd6D71wxT1/2M/Utt5mRh7i
iywe9iUytFXbZ+EJ2Xfv09WkwRq29iVDUexm5OWI8CgjFrxFJ374OCkQRl3HhSSMbUkUK1OxZtyy
0zVv2VYKLD+EFkC39vuxAnj7MpFC/NhESvvI+i1aARol46BmfTSU7LGHuZ/JMqVQ1k/OizBU8YTE
li2uU0x3tHa0mzmsNiJz0jMWDosO5PTe2r12vh4USS73hAeS+gXP0SbbQ2yXOzcBA+61eYBaT7sP
rSARIruru9A4hsXImKaxrbEd43HWHnpP0V+0X3knbtzRi55jso7AlU8vo02WLAGUFf62eLiIthsu
hTufcMCGXgDyBkDpTN1gW04sUWeMr7SJS3XbNW13JRoc1Yy03NToSAeoE/1WmPlH6qG9HNPaeEEn
FSOye+glO5LU1qJtZcj2HHflxTGJgWLDgAgoltR45rQ9apESdDWfPNCUFyDmYm9KB4SiI9/YWWgH
jGPGkZJdtB9Hrdh6I56ZNp9L30MHSuGELCfCKlDW+noUNpsK7xxus/Y5piq+ptn9ATs/fprFrd3H
hY/xf/DnTnzLur+fas3djGY1nCFVBLIyLOBxETkkjXoUhNasrEmZN8wT7m7QSVi/uk3/b/O+z5AJ
qw7J078Tvq9o6j/47/+HqOC6jsv0X4y5C6H8Nwt1AZv/1z9uvj/bjy77N6Tp72/6jTT1rH8aQCpM
8BFgKv7Ck/5mgWuq+U8AULDMHBdPurvQOH+zwEk2UlWDgoYNahQbvcE/db9Dj9T/BGKKxv5v1mHV
NcFOaTAMYZDbi1X/383muSEUdSIm+1RKsx+neN2ELRO2VgRhEpLXvpz9Ofznz0UpP8VzE8SD/+cf
Q5KDgu8KARPxBQQTb6+/q2ps+/d3SpMlKncY6m7yUVizhjnw/9xjvnR0WjDMilk/tI/sMCq30g/l
PCADNfh2V9PeCkU/8LNqJIq5CJglX6ilOA5Cd4Bl5geC39Kn3s8sbaPEFrRf6L/OrMhIZKgfQzd+
xQuPABLIW68YTz3e8gKx/K1VL6lPFSELQ1tNQVjKc57KZ5TBh5ycFxbRrUYBPbWCenAOutEq2xjg
zKom2lRrQ2WlTijNo+LZ8eyPYWiMFSikcCMQfdWT7QQWW6d1pitvBRt2VnGedhBL3J0wvjSq+QVV
pZLfQ6FdJ/JtVMq1GlVnT3GxN7DZIYHAERe1CuW2T2aV4FHQJBNBCjjXCYDfOinN+TQzYbXX5bOe
IsOzLXEwFfkzmLG5iYbyAfeGpAfniU2Y5cXWImCdfFGkj/lztCRIOy5xRYjDK2Nw9yPRVBsN1TZr
IIWex1DeYIX2EGKN5EmMOT7OrzAevK10UUiYuBSQikcnx3KfvahAXGK7JDy2j6Vtf/WRp66hbvbn
KUGRM1T5bYt/fCf67VyU5Bca3otMtYfZrqytadYsfou7uXbf2Fp3a5PAnXUZ0b5thRxXXstSWsHz
NGbKmZj6g9Fk3srwjF8yQT85jFwHiWa+I1NGCTDgu8ztZ4TL1bYqSYcxVao9wmFajPGxpHARFCcq
V/jqw3bBXwHVTE2o81lNQXpaINQRWV6lj/DqQ9oaL75mAReCJ2wJNt1o6q9KyhL1zQdLfLS2alET
YgpptM0a0PBL2ZcbksxDkhZFnvHpkUNLSdIGfp0qXNJxQ5aTeZnHEp+lJY4ONDOuD+MgCIpcSdAi
QKiq57JCIi70utkKKREE5crBLoBgN1hSmoa982zdYxJyV1FMLFUe07m2iBIxxjaAbFCsbWeA2Ckq
plLsu7Q/1NRX9fimiGa6uJR+NJtyFH9qvNEa55MS22cMVaIyG2LpTec+7fNvFWfXOrZIX69tn2oF
2dfmR+lgEXK6hKqIPp28wTp004wtbCQnq78zpaGv4Slvxix37zRUkZSk34kB9VVt/Jxz+UaATLu3
srla1bQM3BoXXcfMpxjGk1uH1loMfFYKtW8/pdngfaKQfFjGV2iHpseHhkhIlmevGWinCHvthjoq
ssFUdyV+zGMfJj92VtwzPPqzF6U7/P4VQAWPLGSyhYZYp+bqm8J41Mv6sWURu1cIICEwFl359eDQ
qyhMdqkEraesNdLWvst6BcFVGDdrRCPs0QU1bFtHrakkt04mdwO+OeBq6nFOPLFuIzMYK+4JJx0J
JoaKvirFOTWyx74Qv1LuLlNBKiX5xLR7pUIAApAfWDtFEsWHg/Fizcga5x7eVtoM7DS6/JgX7LmS
IJp1Ql2Ip1up6TCd0nnY8Vq+5kiaZ6MYb0Y2E4SUNXvRmJTxx1uo1MRARp2zdwrSH53saVLIiogW
zmTiWefIcT+dRh1OLdklbpbuSVNzVqnt3leJmyM40Qs4QI5viTlZWcYFyZNLX8qe/SgjSkixcF2Y
BJDdJXKgyUBrWu03uHwoBujpm+nJAPZjsY6UiRDTolul/WRRj64HYHnhtnPJ+9Xm77qw9mygBwKs
SK7RTfO9Dsd1R8NuKfq3xqY26frV08K9KqxbM1kJDU1X0mrhWocICPuePFOjTe41tDHkVRqIwlt8
pLPyCdotIaWZ+qqOp5CtcZJsdAmWk23bLfWOUCpRkFfowijgxDQUxpWmLNAUOpZrKSAAxOpWZ0WP
xgzFzJSG2+XWGhfxBml6EzqdL51I3NAyAyRkMV2tUnLTKd+gW18ZkHiWKABPaKcqrr7YWlyYDE7o
wsG5xgy6MbtiT817P6pOXkrjsx1+En2xIxTtd2wDOeghkDh6/zOFhCN1WfyY9l29l4LFJ43ZbW/3
P+nYj2sFqXnvOiZAsvq1pGCdOVQpewXyPskcXOWA8ghSc3/mHvoYPZ/VgK0fFozcpzDdCgX/JHxp
3t3cuqiOYt8YllWsKR1UyP60TwLu7ttpOiH9FAdASOVJhqRioBTBUfGs9aYWlJkhd33pMdQm060b
lk+NWhJkkXrcO2lD3qzNdjgs5pVN0PY0hOceMUDn1tzIoGszdjtVPxKOW3x7SdkRG00RyaE7puJp
9jLu5dId38BBqnQ4jY8QT74p+NmRI35qj/oHbIdT1dvzae6Su6l4dqlhB0xAcATZgiMK8xGB/lg5
fUUAIata6hLPAvKl3nLu+ZG7hi4oQdVqeptQnlwhDj1lQ6OcpIgR4bGna4rY25OjAT8D81o2UUxq
mglX0v1Qs8qoOhToNeWkIqfjr3I/4fIjhj2p5I0AZLupNe27kZ5PTAr8Ort+LUALQzMsfzyprbtB
hcjCko7WP1pJCtV7iZBx0xVyIDEJ6WvrNCuzlS2rC1xMmlJssk7LydDtsJsysEVFckyiSkEI0OYr
ogN1/uC1kclb1pFYVVEa4nFbYAoMx36XDHtEWB8gHWln4mTaSmP4jgIFGfa+K1HFV7PypqcIJcbO
EVRN3EXBR2yebEn8rjUcEg1bGvrJzSfmWpZ4br8PFTsjMKsAIOZe4F4MGDELbyMiFRGNgq6lML2N
6c00n4t+b4zFbupVyHh8WESwdEuJDOPkBL+YQjHzN3At2DDNN1pQUOvQSTZOQjguYxnpSZMWk/Bt
cKE0BMqaBoVVABPVuY/rFUF66JAo1K7VETe0NIpvZzKyE2kUjEV7dUi+6NyQoqEDAZ6K4eCwHd8O
udcjEw2n0+C0xta1ohqPtM5tREzz1OAIHGZm1jpy/BSF0irn93oDredy6potWbb6phvKfNMDp6wg
T98pnVGvzCZGGGVr7U6m8X1ZtxlW9lrfwjZgKWuLM9cAa5D80Mxq5pMhyOVZyi+ny77mlOST1nkI
4xHKuDmyZBbivYE04k/CtYIW3AHRGXrsW9b0pFAS2ttlMZ5b4iq9ecBbSwY7WZQUJOQXGlfU9DEI
QDGTeJNzAN+/Yw4bUAVWRyJ4f+l9ZF08BxKdZ/Q7eP6PReHWd1a6Rvd4cBuQFWbZoiXy3HNTocxP
NSZyPJRyY7glyYlGJE6dM27J9WsWdVy7oeWoHPNpXpNxXVws3Hc7C4UzgwAszXZmTR/NinxURutS
0ajP8hjdiWFWezXH+1ou7QL8iXGclotxKLlJK9tcz5VuUSiLtcBW8C+rtcbNWxH6msWsbAybMlpa
1vRS7aQ+qVA2tjJrvhEQN8duMalez4Q+XED+awddGVk2kp9J1WSYWC2g34+q4UWZCoV0SyrKlrBu
Yocb20r6/QSV/DAwba5SNy/ZykvFZ5F+MxaZcXDcZdnueMqKnWO91ysoxJjWz5MmCJtHHb5Fe74A
vcM9E8Wp7Zz+mIdTsvhp7qZUhvsxC53VoDoBcmT80MSJBb107nNJDo+XYCIN00Z9JobwNtXM9Yii
18/0CN1A6viThuprUo2jqMf03ITuGXSQFFp16qpZvR1xYRvaRJasYb/1CU5kFe7APhurx0V6dyzq
5sGiaDOrpbPXi/tOdefbWZ0Tv5mLBvnyIkL0KgBkOuW6VA2d7eDOxNTZChyQgZhpdhYIp/Dj56r2
gpdDsnIDC10gVdfL6lIOpyikvwL7sAGB3bBOWA5UMX8f/vacm+W/kogVR6g6koq4ZFqMyJooVkqb
DcH1WYB8iIYYz+pFTWePtMXVvASS/OcxcbLJwdaX/YOOlhgVXeOXZfST0uzholUEWJ/lUBXRhLNa
6seoMT6S3ljyss0rNpzEX88rllPsQoFC0yrw+uYjqo3Zt9FEBQhR6RqbzLX7xMI6FztNcP2H6yEx
cPfLSOyFOcbyyEBu7a0lI2cEbATUWK+CwkREBXieU9zUri+07iUGshuYOc7YP4eh638/N6EMaEyr
3YoO97GIymgN0KcKrj/jelAZ2NmAUOtefuyfA25c/K8yVjbjYhy9/vBQUZVsdT398yQ8kH2lq9Pu
L88o6wJEsSKc1upy2nrRfIi0E/IR7ob4Wjvo9f8+DbWiDJosGbfofy69jHhhJnhGv+9Ge4fyeJt1
dh+Afyl4u2Ci1obUVGA7EX7OUmW/0SxOzyq0BJHmMZGFGm/99aAsL8c+ZcgtdfIwWTGGKqVjPeVT
WT6a6xldzwUPr6wMZu2g1Ulbp2PGwmw5q1VLzmg3nFcQuOBgiBYK4PXXATaoudpP7ox5DOUo8wIo
IUNvgqzEObW6PtZbpQlYn8x7sDDYM2n6oZhug+uZ2WakzBAQKZBfBd1yuJ7lbW/6vT6+yeVLQ3XT
90UcJNrClFouvutZQuWVC3QsJxoseQYHgpccsdbR/OsL50NaLkSwpaljkAS2vOJ+udQE4uB6PxT5
Lk41exdlcRNcD3jt6qA2ayj1XRgMtHp216fm2alwKNLzyconC1ADF35Z1oG7XEHacnZ9WJo1whJD
fMFF67fe1N81PS1t6jJcmalaUVn/63R5PMWEfJLDTSzBYiv+y5r8x1d8ffIvF7OCdpgIHa88oRRb
VMVsxEiuPLGJQ2a0XDgKWwY/DovXOLYrXD3LK7i+oOtrGe9FpWUBuoeCz6SMc4KlHFkHDBOk2etl
uaOnHzTN3AWO4nRBm3gIFF0zZSjREfcPGgqPKeuDlCQG9gEcMm4U/LnEYpGkWwbXA/f077PJ7rmu
/zy+/rN6fdKT2eB7E3vk//k+0KAq8oDlcS/0on3920+bO6M4dOr3WI+8tsbkuvvr1Gy8nFGcHsj1
Sewl4YqsIsb5P18pu7wJxuVwPbt+oQSUtqZ6g+FD5ZIgxsGvLbvYXx+pHhfN9cwzWoSGPcDr5ava
jFIbzT+1BIFRW4vBiwRX0CDIsriJrl9jLWd/e2hr5c6zGVUGl00qvpz//vGGARMhM7HKX9/b69sK
M6oLrg+vh2F50/88/NuXxBCAF82ns7GWe5EyE5dhpYWY6lCZ7R0KnmyzzeJSxQyeo9YM1M8irkFS
wiq+XHBlXk+bST8neDGp49+CcpAHt5LIXK6Dk7dcXu71lDJus5kXf0lf3SnXT1MsH9q/nM7LQOe2
7KSTWOKJWQZJpnCOFciIfWama+T7TYAVxvVrRX1h6quDP3/+9SH0K4gnyz9cD3HdYLAWhq8v45FS
24yMDFlcw//zGJYb0k2h7P56OcvLu56VjJ+j1JM9ZeIW9Sct1Ovz14OFgoOOVUtgXzSxw5uo/S3j
CzdQjAt9OYWRRkgGuK91vgy+YAW5B5az68PxaogvklQEff4RDxpeDLMVjNscDGZ9xqbldNCUG1g/
f78Il2vSBvsRXK9Ji/rbVhtoa/25vq+nBIci3B1sd319WBtxtss17fgvX3e9stVeu9EsxSC34n9u
k+vX/Pkd8FnUNVbcGCAtvzeJI+4n7MAkp5vu7z/w+i2oCu15PdoOJgd1mDcpmDcWcMvslyw3ebyc
/e3h9R9wGzr/vyPzfU17fZxq+iofX0VS/nfm6j9+t1wOX//1jwU9ScPif58xR3epjf49m/X39/zJ
mHNNUsBIz6Ew9ldr5XdDxrX+aROVRGcXH8oSEvanIbPEDPxuwBjqP8mSIGeOG9AhOUH/T/oxunPN
XPsXirUJUdTmP0uFZWqSbPO3nCZPp2kXVm6+R8H8XaVNgROcqNXmh4YS95rOJtbLnpKiIbA72k0L
m8hFfh3ks3aerr4iNuMRkUBIE2Ea5QvdyNXVaD8oab0uiMEO26XIuNCQukG7Y0S4gZO5iFfpSdLM
+Gkntd7AS/4muDxQbcU7poZMtnmMM7FKTcz6FJu6hcakLVymcSE0UZYHjAKzifpi7ZO4XNCrhOhk
gHYq9NcB0FNvASbpUlq0VOtvawX+EtQz5C9Gd1YILNi2CzOK75QUeIgCHYhTgK6qrOJM/0LjGZF4
acDw2sdqAqwr02/KynzXFjqVvXCqcLltp1T9MPP4NsyxBHcL0gq01bQwrrKFdlWDvZIIkZOMiEpH
K32Cb6iIOZaGVwrJfRrHDyhT7pqQHFXaE9AcQWsRIsWwCGtLXahbPUpxCgRInK0UJNfC5rLqJ7Gw
uubsWC3sLhOIV9Hh/54Xrle+EL5Q7ptrLxLDBks/88L0bYIDS8GCkXe5y4oIU90MpFPbDgs/LF5I
YgZIMf7Xp/wus/EmzA20H23e8F7dqqDISK5PFwhGYC+UMlDb0m8XctmwMMwa3ImixePv2DFdIoZo
AKfjCurEF86UmxYUmk6IaK8ElYpvGFCaNVu/PMBpBNy8lBH9gIpFn7B+ZQ7Cc6WvL3jbN+Hc3jog
2EJQbNSw1kkf0rZfKG0Qd1sUlzbOI3E3LyS3tHDvh958UwRNnLbaGeZJ78VXDWgBZ8kLbtgT5Eag
SyDi7M7AAgM0rsAvZC4UuQZVfDi1OwWORg9mznVoTcSA53QAdNDcdiZaPUkNDS/qvK9A1fWlma7G
EZPspOvRcfAmnwAWb9MvjDuXxo9cqHc2+DtrwZSp0y/D+p4EjasxVr2lYL7SIlPF9M+7nmeQuRwN
9h6rQ4KBuWXCIT/XpNVt0Qlo26JEZt1ZdGzcarpP47TYJl0Yn4WaHsxsEg85CsU+a/YMLMUdCHwW
6j1hZOMj8er5XkmnNWubfo1sNjyQMP4699is3Qk+2Ug7qAGZQJ/HPLr6eJbSANdCgY4U+ojYBqzS
RkR9GZMXnaBYxy7GFnbFh9kAV9919Op8VXD5TmH32LkiPsRxM21KMbwTBBtGpZ/1jbtOqTY5rIXP
Xaa+l0rkHfAqPaUj5czEsVEQo00e5vmUKpRCK67dEaPFTpPzWyzhK8SyPZW9OW07auy2Qp2jB8db
ZWApnGHI6PiJfRhCwAsZpbbC6e6km6h77UuZgDT3WWTBhBvpXCa0iqqYQgC5IceyX150Pd66Zcpk
P0lq4Emzj3AL7BXbJfYm9naDpikbVXTuWo+HaG1mTb1G8zI/Ig/nMoo/E/AL+Mqah3FyswvJEQix
vTxoHatGwyKJgh9hPVFzO2JNUlaor5qt7bxmBKDdgA/e5LjY2NpZtDOiX11PawZa5jMGcXtfDbyx
sWggGkQgw7grKIqaeLxcsBHbAvPVVFSAjmQzrPrIpYOl12+5cJZujSmOOe6jttLX8/iLdmHyaNHa
mTWSGOxBFphZESaao934ZPQskBznNCjkqMDA4fVEIDOV7Kg4R9nA6S1m3Jxt6zeaDb5XeueUsg7f
rUNYXNxTg2qu8TCyws3sZ+BWVDUYaOTivOpoFo993N5XkXaIQAX4ap1Tfh/snGKXc+wauB74mJuL
3Wr7LiqfMBeHW9SNO8MeqyOBKgczTt6ZQOkjzuF9MhQrIk/GO/K/NvFseKiMx/Y0mHSB5pmeujKX
xXNfYu5Rx3MKrvOiUXxZu174q0gVfn+bbWiax4hHP5UUyoPs0LrbVmut2VM86V36XAAO3HZlckTZ
BAsgwRztqUPuF2p9cbkMdCJ64K2TZkBDbG8lctrEstT9ziKhRJ8EzLMIYFMY9sjw1XqVxG+Kq+u3
E3iveFLNLehgsUIJXOyibnyLHVGRFRQ9y6kPBi9xVvhOJ1iobry2NDfZ9Lpyb81dio9Nxc/f3ANC
FGvP7oZXU+/mG1ym97KyymDs+VO1mDqs4Qz0Sd2FG9kl81OlqLcubLkjdFLgJ2NT7Ggfb6p0jhEd
y/E1rrUzE1qHjM5Igqm+LauZ7VyGfl5pwu5InR7sLUqFbMa+iBS5u8TVQSekmpE0I/AI7G5Oj1no
IgE6h+7R6Ns3a4AOg0hM3RgTn185DScRdfEFNsWNHtXUUyyU4J1VfTLX2C+zYz5N+mPey/GIF6b0
S917kCXQDJK5X7I5/yUN9FcQVpwN19J+duetDf8OhzWNh8Latarz1VU0sk3bfk1jymZand4MwM8C
HCf9LHexAe97omN/ijpzXdXTfKyXhGZF3pM+iH8o9y5uvBSFvTHdeRoeD5fJOC9EdoMO/IwhyEOM
ZeqsRKYbddGW471WHlVuaERV/VvqOMgj6CHt8A6TueFOBm8spFM4oYgFAdeSGU8KhZMZ8DtQXvhW
XXqbwm6RyqeEemf9YUpxBY/tsLMrZRdyVR3amTlQKnlyYxPo1MiWkvtiZWU60Qk+PdJGZXXydnUg
ZlX9pnq5uNGXw6Q2Hy56TQ0qTU0sgtQzWLTctDVW/7VttjEgYIVuA7RzzCQ1Bf+q4J3xdBo6NUWZ
XEvfM0UykLAXY14COj269LHpGGW+kcUtCjabJt3MaKmq6o7XEL9E7bOIf7r+ffJIyFG9DrGk0zxG
jg5yvQe3Z1CaaYFqV9WCQI21yG+zuSN8Nu/3tR1lF5MOi+1gbi4jFnIj3YiQpYiqIvyWsOKLaVQC
8AhnYj/mdev07ZHdzkccoRHQ4uUzznIAjQB+2/wYRtCgTB3ru04T03couvt2nX+zHPKw/zUYWDIX
qnfLmzGnGpPmrL+0ein93rBooyqK2PY9t4oJ5r8lOrmvrQM+4oC4ZPmjm+VGc2h6lfGrWYzazi4S
kz7dzBqrsrEB07Bl9SVHn3VluE9M1tk6bdYtYol2k5Xdr9Q1or1RWxTdsW/jvd4nOHNpwg3nfLhx
NXs6AkVw75ZLBi2zRczjPR2+gtp21m7Y8eu+DXbMB68QEN/EPCUSO/D0lolZ5veUzHvQSBnXbBSd
R4elvj6Gu6G2yeXSYO9PWYXaxHW29VSWt22ZbjK3u8Of1N0WeltdlvoRskNrj1v+0TXEYwbAhhZM
TTlca5q1GTvjXssN0AdeOq+qvPd8THAGnVybXowNRqgTtsMlUH/iuc2O6CtRNSR8mWXoqm+itqjJ
gb549nsR984mrPWc/j9N+bgbX3HpnqZCf7MWfE4/xGiKZAY3DeaOq0Yu3FwmaSlmjZZsafp1zVSA
iyrQ3PFSFSSmycl5RzC/1uoi281zeon6fCM1qkVWK4y1Vx5Gli4KCqMSH0pWyg+76g5KjDRBTOGZ
sMpvqA37pnluNO/TafEjlWIn8O5kg/sZDtV33MMkTt48V1ymhPwzyXbjufUsGKMfMrEOCsahMTIO
ieWRxSkuimoewtBey7C/jOOwb2OkWQ4m5R7NkMEiQhgA29AhtFNHDXrY9QklB6XbKXO77ZV+R8P4
2Rq7lVKl+kbFJE8tyyMhdd6bhnVvdOGSI+N80jDbuFF/GrsaoPcGFpiMt7Ve37mF/chMixIJehwL
b2Bp3UvYGdtWxD2c4/C4sOCgXTi848A7S6GdETRYzfPyRTo6cdfy9uNUBX063DdmeHILK9mUpvZQ
ae2x0wFjJLTmyQZjpjU8+mgkMExuwJX9IyzPj6KE/j6WxEXhjEN3LVWBaCihs2lu3bZ+6KvoZWjv
Ig9rTVM89tGthf8SYz4s4ejYGOa3bd52hkE1i1/YGN1eQ3w1eiDa+XdLYuNC8/XcmHD/+b1sqFeZ
RtyOwxyvTNCczIeWduxaauV2UCjGg13Hqk5LfOUY4UpxQ78YALFB1VluEGxsxeJZ39hTcnRoylQV
hsw4KtdTnezpGG/Yehzwc/bAMdCQz6a3sygWzXpyLsyu/wWcPnEXZU3mPUuAQ32pvY1d9zq0Hcig
LRXBD5AiTwrg5ezeCTX9plbq7WSNvxRvOszuOyLClzCmqgrBphTJPXba984cbxRW10kxY4esd7Ro
9nVXfRqTeit1HTE+CxYwTa4dk5BLsFA5uo8AsIwdfYhXYLJnezL2qSYOhXwo+oXuV19Y0PsuSMTV
YEy0YB3fKvNHS+b7+FK3TK5ziEG6MCYggtB8lfLAjixHMYPhL62ooMKY425I+y1ECkUvbruQK6VG
aNKqNZsHx2pW3ehdisBiTelUuCLY6R3NSPPWuEGtQVkp97Jebkj9thEL4lxFNJb5ospAz89+TQUc
c+o94nrejH58IMby0Z2LEyKvwM7EFsfQdul7DmW/CPUvKrz1VncKzIwK2oHmpkGRoLENs5HW2Ip1
ojTwIsHFAlRfxYMFh8U0gqJL3kSm3tG+dabFvUupMbXMe1sRr10G7wcCm5TdN5FPR1NB4WUn63Qe
b3ilJ5NZekRDoWrF++QYN8rk3lhm852Nj61W3DZ4PLtORx311KvdrsUKwfpuZbounEUIG4Z269nR
E+X/A6XgjVd4QSW40kAWsXbbpkXIO8CcmhfFbTu6+wgPZlRm7jo0pzcZp9chswRE2OXdW6eo97Yb
f6BzssNin1riFzQsHw3wQwHTdBqqTxVoxKSITSu7R0CVcZZfPIgFqhOuMHOt+6I4uGZyV5XZsmHE
u9H9EHdxRzvtXW1Wnju+O33zHDHAzZmNHsZ+bHNUlTFMsFl3n2RhPgFL+vJ65TPqp6Ckf1PRRqo8
75RCz7EHAAfFTkVrtVoulshK36oUeqLL4i02bxAbojiMX8nHKDuYggaRVa00D2MTnc0KFLQclPU4
ALWeLW77qeggprjRSpt+9IFbDr3YSzlSn0Ktwwp4yafTXvvefSoyy+8U72ZkMVHW1utAr5MxbY0q
4EZkhl/nb0JJP9B2wqzIHkQV+5B0T5NZQQj3yp1QRrqq7NEt8cCAEa0ipCJKPfpevVTix1s7A+RQ
xLvOaPZqP+1SNhYGfRr80A9pGh9SU9tF+nQWFpc2Kn1L3I4odqCj1oQdOylbIp242jzZO7LxyQah
hqB0R8V8d24oNF5cndUIxTGggskAwZ4I5gaGYZ2TOpKJ+KuFxtJI+N8ABtm2m8DhR2uF1f3Y5HKv
ucCtTJHdN4yuBeycteXp60kZv4o8fa4Ju9lF/4u9M1luXMm27K88q3EhzeHoawj2pDpKoroJTBEh
oe97fH0tZ2TWvXkrLfPVvCYKiQpJJNH48XP2XpusNyAP8F8gw8ykIft1qj03LJt+kFe3cyOPtTC2
pe68LBVnNZLpXRGLLfqMQ6nbd513rpL6nFpYTdqqeAcXgBS4YdPGeN40QQG5WMrF4+jRdDLqbWw3
r95UnmsDjraFfLjNTYQ/GfRYAAkJwsmRPNM9HTmyoEduHHQnUA0PSGBHkn679kMvbWScqwXBbBFn
93mXH2xN7PRuvC+Ut0Lpw4gP1VO2RlO9ttKLOZaXwq5OszMgL0jWM3aOpC3evHl5TnL9yayQENbz
bbVoaAsBEfkG4Dk/T9gSlRZGNTJ+VKFXB8uuZBto2nu0Wb6dBGuJwYx2Dqy5lSGdmzrv3iKDJF7M
9pP5aBnjQ+MUb1F+r8XFKTFZcdn9CbjP8wh4CL90b7zpxJ8RfATfIKU0sLe1BdI6at5gqz1XfgQP
PeQeMUzOLa3HO9C/XPZl+9JRnjdx++Ha4S0FMJXWmAKEIHvJPltN0G3U7yrEfBPRpShme1p1sXaW
9jp3yl/kFm0S43riQ6fbUzhxVBB0jpaJyBY5ZtB/t9Jh1GisUcYyDZpfU308D7y6noVCL06THDau
qL/C1EbXK0l6s5bXpi5AjSybbAkocYYH23Z435QoyibMI4lCZAXTjTpedV++D/bw4snuI2+zO6bU
O+jAu76EkVY9ygrPJO5tyXqMjWD+lZnhd4xuvhPZZ+DoKCiJtF57Rg/Vlq2wuTDfDfDjqhqRAbWx
jgr+98wuyjYJT++M4D7UnKdiDM667I4Q9lGVomChwiqfuuZpCfATzrqfaRAXHczWcmoZoRXZXo+3
LZ1sOL9ogyxm8tuC1EsiQWpOAbqbS72loaIoSP1toI9i4xWjtWaD/pSYH7g379m5UjBlJRXbfM6W
g+MVTxACuF0Ny1szGPD9ymrHtHBj2cW90BDASNj/UzesZyP/lbbzceq/0J+rG/hLNhCXYmSa5JTN
dqMBMHHS6ZvWPTFCWoKxLaCv0LugJht29WCYEbbZAFzhF+rdUD6U7XBbci4fM4sNOiqelRMP7tHE
Z6rlsbil60xVV6Jkr5lrLnS3SyhZZUJ9RHjbd9YVVxjBvvXIxus1MpsX7p8o01WWQbs1jch76IgX
oQHCra5d4HbWbOEJQwwD37NgHfczehDkQQd2AL67HjrPYefcuQwT2qeplM0Gng7KsTbc9zYQuTYK
n9kR/FgiM93WbdIc+oGWeQgly2nwyRkuSAgZkZGs1+ZzYnsPgV5LRNDGgz2a923D5M0ztBcm2GQn
heHzomEnD4qXwCKy0uoIYzamXltHXW3uk4qMqAy4u59Jnbq58Mh/U0h2AChI5VzS1Vp8pBl0Xmxt
RFGBgS4Ib2Ldakz7jaEg5Q9bPUB/kR80IQqs+tHSBDJsQhjWsh8a7LfgdUKRrZqW/ZSL/sgn5RiE
hevt6rrlHYrnLW327s4PKsdbe1GNUWUwLmX2kyHDZzPemT0RHqZzaaqeFPvY3RcOhxAVlJCwCyB/
sEPeGbFl33gOAlpbzXCwdfF/oZXSNEDgE+ENDsvkM6rQQc95f7B0MNmdUxEFS9zVKsnrg5HV5NVr
YkPuEvJuQiM5Gj2xXS2u7yAJPqyR8jSMQSFobUMwgcOec+JUMlJM9aU9gLEYsOxYaBrlYOcnq0yf
sj77SoZlX2Veu/Vsnh4ePxY1+yFqpu/cdVnuXgEvsAMokSAZFy0xX8oIaFxsaU+tOpObhrFI56ok
Nx3EbEYS0KZ3O38K0eDhs1hIodoCJCAfDmiKr0DIeR/hLCEwNFeUEph4xjOJ6S8RiCHzgVDJk1MV
91XhblKdU9YaoKa3wfiOpeHXYu5sN9/bWUSugYbGaDEhL2dfJEVAbkkQf3u8g1ZYIoorXqoR+Zpm
zYdemoRO1D9Y4m4FeRcrXbDDNRvU2mELTUuH1GT81PGDmg+LW/3IZbvuXa1e01jmtMAskAbtI/tr
wEkd5mUkpn5YwSn3ItzEuvFL0e54f1TGEyFQ6OFjeMdkERW5sxaRtjNDw+84BDkXcO7Jw8TQwSTF
Y5ycZ1AA70FL0HBcokZPD6ZtHaDYXILYph+nETjpAR/ijLkb3V7HANHtJYEOwTj9YlvF6KqHkZwC
ziqxR4wZ+kuRFu+6h6BhGdej0B/HJP4lRrT2c/0UJsYP2cy3CQzyNTj4n2Ky9qk7vhgxmxLHQSrV
XsTI6uM1P7Xy1RjM6BCw8radjQOHK5mWNHFoNOy2nI0RKmRerK+DWqdiSY4Wq2ISGDaERe2HE4pj
m1SPyHhWNEH8aJjuGHK92nQL/cWevqKoOcd0/Ub3kRnKuhbBVmhNzHLRPIVT9izz/l6H6i6S6Fz2
2cnqgupm7MSBDvPALhHSM/1qjAFht6o0+wjElFGI3RxoTv+yO6VbDNEEkjAXYxryxo4rQd7WQ/YZ
Ut+vzMA6j+m4mwaQN2Lkl+mHyQaBb6fvVtC9CWHdd1rTb6I8ewJsm9rJr7n4ChMaGrhdCEGjne5Y
JyfXbzXP3kgDJZmx4BOa+7tG9zD/LPMexMonGNnJb2cH8jKa+0ok2QoxyFMbY95yqk9jYqvliYU6
hpDJYUGs3Iy34QidFcTEycMis8ur6gsY1XFmpoid4M4so3PcOe/e4F0CMEGLlWEnK2Pw/yPFSNNu
QHc9uJrZIA/qXsKakSJZZvUFasx94gzuymuivb2gi+qn8isr6oM+FQ+gmzax3jGVNaHldjrwYA+o
iwYDh24v2X1XReX1A9znvwssr19e9ZZ/eewvX/7lx/5QaAZxu0tng9FTrlBf9lOclDohAbyFTU3Y
7FXvBXEcqRWzAkbMy2OBlvC3FlH+s/rxqk/8bzw2MTzJ/IC2CCawlKwjBDRztNhrZAEZJP1/KN3+
kLt5jtMdnOXSiH7oSJlRgsmrvo08MyK2olwCVa2yBYYIYjVNPV1zws+8uX5a5Q56kuunS6ffB6Y7
bYOrj9LLJyyV6gNQz3981hJrZwcwAJGc70RVH9yrdun6NH9/erUlXb+ukPHQsANsiXYcXMU/hIZX
VeH1w/Wx62dXBaLjhgPH/f8oD68aRCeD4816Ma7I1SmRi6pvYyIkLrJjookO6SqO7EwSjaCroTBQ
EsKr2O4PMeEfj+Ea0Q5e/8OthodAG39liJsOdgOrPXDTGzekHecY8Y+F8c0dJKyZAgB3fDzCBEE0
Rcqan9N8y6BWDG5Lr0qOX2nnjuxS+eCy78nakjAhfZ7Xngeef+E2aVgYd/KJjJU01YND6Bb3Q1zN
x8ac93ojuLnOw13aTMDULWdagVJ5n6wKahOLILtlYoWsVzHM2XFgEwB4q7zDJI/AvB3mzVICWAoB
wWfpt0BPaUyuiTR1nDG1L49uMqZHaQbdKSrDo5jrH00S1fuhCIC5M01H9n/X1lV/1yHg445qn5gy
lD7N+U2J+MyphwBQrs6fkZCOtJSDWeaYZkMml9SkDkuVq7V35QycM4f8YGZSHLRRnI1Rb+8Gq7nV
S1QjC0TgSgJjoQ73L4BgslsBtyYsOuNukIZxN3chV78xHXFi3C9G9e3kabzhR/o7wH7rvDBvmzi2
FVv4Ie4m9+DoRnCTyoAKCBygNn3owB9WbiW/Wtnlt9gR/YQMjts+omTh3wR7BN2CmXc19Wj/Rg13
aq/9HKcGWqlRFvcaVrn7Jf4mytnyh2YBhUN3MRnwNnQ2R4XEHkpc0UG9TfMCVb2T3wntmenSdGst
YbOOqoyRCu22YtGn7aADWGZ/7twCEXJu6ZEewrh4lCHuNFps842991zxbdAiWBixYcrx8DjJJQTo
VHXrmYWJUjVfsBSxlaAPQNJAxXYzyuc70LxoR735JlbPhNmTxnSO8kYXwFsCx+13k2LklP3Urbwq
b1iJvIx0MvnGeif2tOmeKUA2Qh1EJkooTRio5Mzk+F9RwZmV1raxuT72+9vX78C2gE7cl7wxGAf3
BcZcfMH5q+G5v3ocTCVcQZ+M5ieSDGihNXdk4RwTLbhMeOO06dOujS/RJ89zHt6mpI2zjz6Nk/4c
d8jiMWO9wLmtfc2rPvBZ075Z6MrWy+O4DP0pz4y1qYkbq6NS1G0CaBnA7DVnVdfZsTLim7agzktw
n0bkiMUGwWcOILNYDNaqdIZXs5T7Ie1asrZkhR8DbmuE18IOqFPhljzWYTatyjjCEuMOTFD04dlj
rdIm9zwS2kizYX6o9baioYWQGzD5hInb7ayXMRhv3Tl9HzXsAjYbT2G3D3qOdEZvjtme0TZlCQaW
QLmjxqSFmWBU97lz2zFGJSht8KD5N2n8RBLKGrYzVb6DQ5gEyg4IdfVzrCnCnFx89BVoNSf3NiO0
iLWmn1wX0kywGN8Wezu/1k0s0+H0GMQsHfNU0ukL2xVOooNuPwRwPFY45baaLKfTmC7uasqHt942
Hs3lcVGo9agJH3pNZjdY39xVRvSBlKlfDZBf4hhxpnYnoJBzIwRpt9RQzwbtNaiYvMqoYLablvvG
Wj4DAkHYuDaPrm5uxuTRsu4QmT97XUF32CkuM2g8bTZuahw5m96yzxiMD1VHQpr+QHDPTJOcmUXp
dh8Fio+0tOft7LD166evoiq9A7wS7UGbiImrMFuzm5EnHUyHHVb7hcyUtcU+Dw1Icr8swgQIy9uQ
zTBxJGYaKspWHnoGYVOhoz7tCHgri2qlE1vuG2xyjFjnpCzBklQkIEbxeFuGJ4cqDs2gIBwlTyEo
TbDRjLz+gmj+w4GW4ffMKgWYs12TeE8Q1qZ9ZOFCbTA0nurwc4h0+dpbNFys9piTFXyI+8lYA8h7
RYtaU59VJQoUs6l/ZbXObXpAyR996zr3fUfAj22yByzx1YBvuJ9DtGJarIPWIwAAHS9s4XSVNVQM
UbscVSnZGuI0W4zspBNDOW5g7zQTnYh4bj8Tt6NTD7vHDyy2ZR4T8vCX29rFiSADpGpsfvzQNsr7
SdnZ5ezuHZs8I3a7xWPTVhcUUz8GM/lK+l+GCcwYR3Wwtpdwz33XfMh5s6DB+5KM1e3Ejp95wHQh
CWNeZ96MNSjouu2nsIp+W9Ne7mwTuGeN9bLrpns9mvpNbTN8rAN0galKjrY+I81YthY7Sg73fQXw
5j2wcCNGy70d5xL0deNukqldFUzo/SbyxAZfDNd2R6/QlpTNND2iuQqZaPYarvXAXEdG5SEDMnue
Tzut84Wzyw7rc8bWc6NJYKTw3+SmceaNp7U/5UB4qJYtz9qSAJwHskhu0Z1VdvEuFPpTZFEzS/Dl
K7Q9w8oB/gwCkPotK74mLR39FocsoTRGSkvXvk0sJDplcAMuA/BThfLNIyIX9bPJ7AztlxW5G0c2
Hz3JarjYmjNtWW9vuPp9zFCqsaLHTMWsGUwqNp4IH5lZ7+kMuXehsoG3XSUOCfnhPsKwfI/Zotu4
Fhk+ZQZ1r53Go2H033a9vORjMfC77aNlyxtcMclL1t9HZvsrnIbnGu0BjhBsoaMINhhUdn0SPNBl
IVAjrOk+Q+bjbmPuBmpjPwj1H402YZDW1W6htr9KOsA+Rem4mVQ2HBlxQoXFDSo2Lk3FT1jHvAQ8
ZmZhun7cKYxrRntCxc7FKoCuLg4pr2zVdFDdZhVSp4VfRUtoHfc8zNWYEE8x6+42hVgFm5SYu8gV
7i2J2Gt9JAJPqDC8UsXiQUKZGRUTlSecFuqgi32oU0F6jorUI/OFEgYCOy1XvHZ3dF+ynaVi+IQK
5KtJ5oOjph1NFdbXmki5hmuCX24T5ud0PPtUBfylKupvLF8nFf33+xH18KKCAWX0bKigwEIQGQjt
PDvZTc1SFVZECvZkC/7+Es3JrjH1cQ+C3QRJAiiATEKAoCETC2IKr5/ZNJH3wKU2s8o1jK+5htdP
l4aGc65iDw2Vf7gQhHh9/PqBoAUywMlL5CvlII3QaBCl2KpQxUh9FpOzaOOwPsz0U7kEi4NQYYyV
imWMYYrBl1vY2nc2sY3SIcBRqihHR4U6OqQ7zirmEQ9jceLmfopUBCQH6KZSyZAksxIPqYIiIxIj
rw+lKkQSZUmxqjuVLDm2hEzWpE3CSPP2LvmTqJnb0/XDoMIppwrfoUNeJWBCbe00YJQCFWY5qljL
jDbIOlNRl+FAsBZO15Ajjh6QOExXBWOCjR/X4NDIB1WxmWhLSExVUZrwpn/oIQFaBSmbPWmbPczR
TaUCOE0VxZmqUE7kjmLdq6DOXEV2WgIlXqxiPA0V6ClJ9mTbWmxzVKSnke0J4H4GF0nj+pmKBKW/
zXgKkMyJ3gKwB5JDs7GSO/2aJrooV+dwjRhV7zIMQXJGVQBpSRJpp9yevQLYFxY0R10FljrX7NLr
gw55ppxSNMFjIk6ByTYbV8WeYjQ5pSoI1bz+wZiOGxGppQpLHdSbEE4MDHCK3NYqUrUhW/X63BMV
t3r9jJhqZ92rMNaWVFbIufG5GbjS9OanVMGtHjPfTEW5lmS6dircVZDyGplYXmsV/Kot/X2X8wQg
qbxJRvBrgDk3VdG6/iIGkgP74aNWUbLtNVQ2pJybyZnljd5iLMluGWtXa5coWnRCoUY0rePSTbKn
cK0HoQouJvcpZA4fNyLemmfzMRip9WavJh/N/jCG9iXJEUJrot3mkGH8QUXkShWW65Ca+/8BVf8d
OwTeYin/nR3i5avJy6L7s4Xi7z/zdzuEo//NJNXOsw2hS1wIhv4//uvvdgjH+JuJ6l84tqlTnbIA
/cGnsv4mdB6GJQVFSpd/uCNM+Te0Y7rHdxCsCst0/l/sETYsqj95IyQeC7pgDk8QsappKutH9fPz
MS7CFi/I/3R11ERx6Vr70PZ+uvS0jfi86CP1DO5a/09vzMPv3/pfRZ8/lHHR8eOG+mV/+mOma2MK
51V5ruExdBe4P/78x+BM1tKAlrqfmRFspdtL3xkmAzepodzLqCZ+ta2gbAXxM996hftWa9Mhy7F+
xUP+wZYAXERp+bSN6at2AKlBNcMDD1GMF/GFJNjnijvlyraNU6zi9yqVnQTTbsWEjG2Aiu5M4BWX
obsfW0GK3UA6xqA1D//+hTrOv3ihwMhcQVmp43X5y7sKXzObjNT19nNo7qeOtEKDeBci+iykD8sq
1TPlUpc/TZF9Z7D3q6l5EHGRr66pGzHSxBD9QiTyby7wmywbxrWbQlixicdJC3IZZjsG184wB8A2
I4Bcf037qDwSi95n5kG6xoHZmMLDmxKRgnGr9C8ZQD5fGBsdiN4R/ma59ZzkBeCRcrpELmV1kcNX
jPCsoI9dZw3tde3qpzd52h1If/q99IK8VEMnEnZvc828MwopA139UsQz2pUCXoDrJXusC+QTUg2o
FvG3nsxsoceHAZkjxTsFIm6Zeflit/+QihAqkMTZoTaGPVT+kYBNXpa7ns30vawZPwXe8Ik/hMQ1
OxvX/+FYqZPuryelY3KcLE9YXKF/OSkFplUj7xZvH1FcMTYLnsEBfSDm9IeCBbKAQ8QGh4omNIli
HWrIpmVDnItN0q3GxiXou52ekdwGpxitawQZ3bE3wSjlWsbjsYoKhK+1+za1iBClCS2V9hZ4mSQH
JRvumooOAlGp4dadz/rrIDJyQML420o85OkxLeDaAS+blJz37EM3zTh6RG96P+BKTUe0A29ZVNyY
5Jv6Woz3x4WegSP9lMvqpR+LB4Tz6dqZqB3n4SbWU+awQOVbxHaslQNhAMzBpZ7dAUy672V3Yzls
iPOjgehm1aFNUkvWBKUr/jYLYaGd9M6C0S5GEhrTUZLcex6ZUWb2PLXpt9ukRw7UY+5xxvyH4/Qv
DhP6Xg/PmGs6thT/fO+gIu0ha4/ePjaqcd0o57kbWvNWzbw6+UT86Nu//4P6v7qIXRdBkOlaSPyU
V+3Pdytr0PGL6fxFcsFOlW0zmIpzBjC8NLvoX6u4uDPoEqpt/Fs6cwbHJUfYKSX6rQIhcxx+t/om
rBXc4f3fP7d/dc56wnE5W9gqeQbrxp+fmtTboshhQO8deeO1ZbRzIp4aKxmzPcsB1MW4kfyU/D8c
g3/xZzH2Iat0XGCKhvmXY0A4onSzUXP3uZV9T5b7LCruB/h3vsH2BZtwIgGldZ///WvVhfq1f7lC
LcnD5MuzTP1fa1QS6tIbuXDRFenDKg7vQzqZqNeym6AiWtVRKjmTjtfKvEDIek6pxPwaUQbdMEFz
wSP0Fpi6x7LEZZff2kmJXJqbTCBSomb5NZnu7fBhoP1MQEvwRAC5MIHCspI/AKaKV9kcvxaNdi5M
+wg5g/uvw7AM6Pum5u9usglDWGYC+keaw7n5QF+BzD67hXWS5QfPZgEIAZcSFueXH+EMQMopQjqs
ANdWDgKRuqS/aLsNuQqXtErHddAjloCgBBRmIrK6dj66kWaTxTMbUxKJUmb/3BZTb4UB83vqrZMe
yBQoGgl/1PUbmBy9X/m9TdbmrG482bTcmCGLgYBdOs0cNvB1mH8Iy5tsQquy+ZnIwkuvq//L0up7
8/zodKw5tTYIpvDeM5t4nhiqazJ3jDd7ZuuNjGBlzXTGx7pGJ+JthRuh5sHuX/aMIyeTOTD4ut/W
3J/T/wq/EF2osOLiz3WELk1qpn8+JVwhdJ0TUToAREEW//MFEMgg66OlmfY0dgZ62mz6hvt+Xpad
FrTlavDOrpgQZ+jVrWEwpUJqfbuMiwYOKDzMxC6sh002gJmMRNEAdMRDhXrUz/Kk3+YJCxG1yooC
fDX2xHAjWQhvSqlf+qTVaYEA1cf0wg193fVsTiJzYONINhCj7p+xQ2LBDJ9sbnO5IuwlXOdZJ3wo
4JtA+Y+Mha10GUZkSc3fHaRBR7I1MS3vRykOTTQ+kkuFOmzQK79su51MTebji/kr1dprrODzVIG4
5J6FGIWderqOq+XJEBHEs+LRrenv4RIygGGmlg9a7c3rs3ErTWdrEeXpZ1hdN12irS2GavB8KbHI
azl0C7i2Hga9VtCyiuh3khrMaCQiRSY3Lu1SvgcMC1BpWK8IteEdZDGyPk05tlbQ7jUQfOTkZWm1
Yud6Vy/9YcqDGEGLc+bvErPnIHbsG9Jj3dmvo/HJSPAADDHCqRxlajrCk0v6tXJoORlvlfnSjcTd
TDVuldr6nmsyBoH7IzhqeqwuHqpzh+cdMJaOKKxXjgWo0E71LVnaFdnOkp+N5tUUSFanZQKyZK+z
mYB1wUbLN+Ol3wSGh1qd4ouR/zSRrWDxsytpz5+UZmzhvFwh8TJVnepbk+j3OUhg/+kRIQtM3frQ
Hu7btoq3wwJgP6VNUidGeZiQx3A2cErEFZ5XONYxDlRUF4aRVzSFAGeFqTzRMxU4K1icDTQWbqb6
V2YVrVM9p3shlCIrelnC7Cmx6lOcVIfEjsgyVAm6SRztSVPcZ7WxZhy/HR3UJiYnw1zg70BmTJE7
MUjCPiM8qie37Fdy9s5eaGNX1oansK0JFNObS87l6g+6cY5GRzsMbXrSW7l8Fj3iYn4NS4m9qwLz
xaqtOxulzKbVI43bkLFDV4KYaaq5C8pQQnZFbmbN5FHGlyKdTok+YHEpBZFlWXWZJKFji0ckG4JH
uPm9vnNy2UBqYy2NUtK5PA0eVYTsCvkYtfzMHQWH42pYnHvm6aclMu7nAVyGpn3m5XSmaEUenDpM
PyTV05Qjcg6G90EWjwAxeJGNECeo5MfWEQc5UKFaVCulhcOv6LUnI+DOvBTcYs2QAA8kAIR9nhOl
EUXM89hqcOjphUW+qcmbpWmh++tc1Z1OjEAaL6van94NLht/UgQjomcRayYEqCKOSnNkS+V7A43D
byG/+HY+E7wRkHAzZcan1x2DqP9Vc7c5NCPXsTe1u9YK7rK6foJGeThvRy+6rWbkRy5KazE1YLrA
NjrRS5oPX8i5Y38QAbpDgqynU2/X72QjPHut/EjNYwqHCqpG7MdeSSjJjC+YSBHgX874mmHK6gHb
11m3s9L6bpmIMV8KB/PAUCD4QMpECNQFFD2kvsz7TN2atNl0egIHjPPdYYJk5KD+YaxuM271BUa/
+w769noemF6FRJ6g+dF3mkSaxmSI5MrshuHr86hhJ2CGdDe0jKnwu7wnBe9OZL5UaGJuIKeUyNFB
RFDavnqS1URLRHquNK/YOyWh9njTzmZogzJmd0AM216bunzdz6uAfSOjFtiqkbTh0RHi6/M7L5jv
MV4aw2ONJC4xuZirkv5/bXYXFIdn5bxOjS4B+zqsk7H3kE+5mxrl8qpdnIvD/uaAtRJnE2az1bIw
CsvzgGgftyewATss7AMigKPkM4ifm9aDXUruATO2cxEKUFVhD1dsR/YrFPkoeaYrBQy9sY+ph0si
rgJ8XyVO6i5FSzbU5dpyTKjKvUG4mwsWcBwvlTcjz5MI4UExH3v9EI/M4NKZVtPEsWI0/0OLP7jK
201AVMPa8rwXAj3Pk85aHQIzAKKOQ0Ln8AuU6WfR5OHBbvNdWsfOxoggWYI3Iet+6LciF/To2flR
R/rYaWk8LcZb5RGkw3yjYtjglqybMZNJRJkMIMOfhlwPWfgzN8n0IoIoW1FNXboqj1ddViV4Z8aj
DNpXnII/aart7UoJtgPtBSk0I0hk8Oz1EXmXE91IYb4NzfwMBBcLV+YyGYeD3DnZHlXNGoEhJ1V2
7D3nO0kkKYJuwxMdytcRFaPv2PpmLKK70ojegvCtlaesiDrUVzAPE8Pb6RX+/C6S++vPjnNMYDbL
W4sUdp4QQBoepcGoW4qky6Avxdofjq+RPaKV00j2HBIswo1juoRdLRetz7Yxg7t94WVkI/B9BTGe
u/TbGtBEo90Y9/qsv5ZLFCKksjayNiH3mKCjuMfRixANB5hAssb7ntQfW1wm9zB4X6Kqa2gp0h6s
wwsJwc5kqOwOctKIcmHpfIO9aL0RDJ7E4hEWGfkvToc4V1s80p+4xRdNnr+nWCh11txxVilsg4vG
vsrQkXv6V5RA/+nnz6KzH0aoFWvibOQB+f5b59B/pcM+FHBQCw0chaVd8KxjORDdZh4rNLUUPBud
9L41y0C27h3zIa1OsisOpkJsaexcEYcEtiV2QotatQFsfn+AfwA9scwHMrGtM+Xqsi0NY1q56Zyv
+kWjrzORQiwkknhebn+cFGPu+tkfH5Ax9sc8SXvc6aRfTg563cGF01Fk7u5KA/vNBaupv7ulvJun
dDlGdbeQYR0nKw+Kh3ov+6OLQAHJ9rSrrXBP4PApdHOa11l3d6V2pXXx0rh5vEX63x3jAHGHHFET
Rw5SxzTRd70hbyuLWJbCWBejRJDeydtERpyh+YVTnGXXTFEZhnZE251qxBrwEGh5uhayOy2Es9XK
0hFq6VffxA/jkhsgHoovYq9vnejM7JBKfw4fgmC6pUyaVp5Dak7ZXoo2fQLRRtBi+dWM0ymW4Nxd
+en29od5dNX2cwCK2eflF+ETD7KDzyZRG5aO4wElj32qjNuht1nX+8uE4pQaCru7KlPMaA1fj6WP
ZpiLsruZUUxrc8rNtOOvoFi2NpWXf7Dvm+Gm9/NxhKGxGfAfoY3Sc9SheIg6WZiHQcug/1W7SUF6
rhQxG+8lPo/yBcAj7jml7ko50GlrncKcS1SLy3jdzm5wvH4oxkw7iji9o+6GL6ZxypL6ujMJxmNe
BFmsESkg8DgHzV435XOSdnAEqFWuR/f62fVciRdLX8dzQJ0N6TLaXZVrV+7d9TMXKjNtHhvaAuzV
tvGebWCta/KRf8gy15EYRgc67u9hQvdnHJBGu8GuUA0NkaTfwB+f2TDtTTKUsFNa8DfCC9p74m9t
j+crrH08sboVKAh8EGFHd6a/E3YjG9ehYyzmpYckp4iLS9yHNaXbyjRAEIjC2lhy+WXO4+Haw+wS
1/WJ4vHCFoZFiTGsiq3t0vRv7NoojwTaT3u5tYnETviGwX2TXBO2J8Sa+E2XfBPaw/3S0r6mIUHD
1/ACcNf7VjVhrVqAfJiUmEeH7WVDXjaCyRkJiv2dqmVdtf6um8QAZntl49Y0YcG6pamjQWLLvcCv
9PXYhvCKMK2SuYrO4KE4MC46CirCCTg/aOFd21xa7j2D7/qoESr4SZqjj8ySn22QfhO+t3G67GBP
vL6kuYsEqL4RfYovhYg2cSceE0kUYzDyn5z5XhsGNWFmdbVRphBTFAtih3ygqhBUJ3jL4NBXQwfR
Rbe9aG3Lh4A4XpZnSrgkrj6JW3pCCrtPZianjZHunaz/zO0ZycAgDxkt8hsZ3yDKdsmJlKjeCtL2
bIlMjn5q99mW7KDUGTMtkb2uVR/TXgCsRCig6B40XY7h3JrWZjPHMN5cizYC7WjwyQOoU5EdJotr
vFdtxbGMPKUgPndO8yuwFVJ6nJHShdTrJObgp2hfiX7cOTNvtyXKF73HNE5IJT2MdDw1pkRC07Fq
jw3jX4OiiZ57sc4bhzg7TN0bW+sepuGA7a3XubivhyfiThNHcYcWKPnoOBAbRkYvUrCUJXQGR6u8
TzxMgHDxxjWTzMeFpDl0NxWXR4q1z3DPwqJxEiMPAubjPiLPgN/l0ZUgefXZSehiZHb8HvfxWUOb
9fusS+H85LrARzZRnYyTWPHV97JQP0TD70ZICiCJZAjg/wEdR+YPwkei+JwlQJET9T12bTUnFApM
8lH5U5CH2VKrTgwyjHPTmD8RgNPjCcAKC/EVa+KuMJ+ioYRhG3nb61tKhOy4AbSuGpW0IKhzCtQl
6reV6Se1bUnhM0Q3Tq76uBoJt3aLzYsTfDN26VM+TWBtycQeSvZy+N4R6ohMInpfUC8hP86qdF/Q
bPAtForNonh1U8dxvTa3C5pxdLaJ1QbAKlI6PJqNarpMe4nVPKdeIMVTTjSGywqap95lsN/mlLZR
DuO/G+tjOScfoUkXRod3rdOUaBK0rzlDQbdOt7TvWY4j51SPerQpiOnCOe5uPUa5cKWKbo8LL2pB
ZkQBGQMKDcb2q+hLxb8psTqO7BSINDzo8XxoNOstZPTArqDa1EUANyD9MYbpcEh7JAWZu3zn4kIw
soeGg8aa5qUf8UguJ74MfwGiuEvpm6H1PI//m73z2JEcSbf0qwxmzwKF0UgCc2fhWoXWuSEiIyOp
NY3Cnn4+enVXdV/M4GL2d1GOEBkVwunGX5zzndrbFw7TOTNlrKRdlCp0ld1y4TG/cNcl/vhlJ0P6
42/GKzzNo/+c5PZtrt0HcKkYzKxtlxf91qshCRhq2WxyjWlRQs7BlGaFDTKqobW3pmoeuk7QCVRo
QzUnrWpv0I74KxP1zCacXaZhln22bWFsGNibRbO37SRYT0O+KcyOuZoBlCgbspWJUIBDpvsKwxAl
ZvQ7zC59Mz/GQ/RmFryoJ2kbyHyAopDoxhyNKjga/KMMQcrOvJ75DbvvBsQfqU3x2bVqgj3Y8R1S
wYA0SMeDwZlCFLK2mD+waiuiAcxzUIfbMXmE8fKJ4PrELXaDx/VIw0+SA9ook4nhyvSoEifanA44
MaZ14y4KDkjOj1VzaE04iUCSkQ/vo7qujmwK3hLRP5jdeKiYSFlkkawYYvds3UixJ1mY5+MVOQTF
WMTyf5QfLRa8dZTPL1J7xAl7n4NvfLV9laxbyxBrmwqucY5s+DFGpQmjKCjMRIPR1aVvdY4+K5lx
yC7G5m7IjoOTX7LCoq8prWEVkAK4GmR3Syj6we3t5wZTgq+TW7PJb505eVCVmUA7Sy46SCWyovYQ
tCYG+Er+tFT+jnTyUpB8sA0GAjPSnOvRM4kCNTXYtMR9t0Id7cauQSQqmj0j2/Rc6DTYGKQPi54k
Ai7UinBXyhTZP0Ani+DVqMMMUmxru853qG3UgGbY4AUDu4tTptKn60NkNsgP/n6/DRhrksl5MrrK
P7cN2HDHiB6JPNAnq8jntUfe0HqYjPncaRdOD04Ph3OJZALTPFWxg7J6lq15ur4fxOEddiMcM8ov
mC465SVkIatHv2RX521NhgV4U+xoW47mXo65s5oNxzqR345ZmDumdardyD5d37o+ZBlCqIR79zbv
Z/t0fQhVHtPjoqPs48z582PXT+g4uTDzn7YR0jwYGP4ujZynSCE0rTdRMzYwNIwMvBIBNupQhvU2
YWRKa9wdFbcjF04334hMT5Rgi1bl7wco1YifhJq2V8kMPojTdTXw36lZ/xWjUQqfJcn/m9F4BvWo
vrL5X1UJ7N2XL/onpNH6AywiuoLAk+gOkBf8E9EY/LFM1aXlOq5kmbXIFf6RmeUEf1jLotQ0TUdK
zmOCr/6JbJR/sD4JnMC1/iFl+P8RJVz3V/+28bERPxAKz4Y4IF75Py/7HOnELfPp6DSCkrkincGR
EU0gJ+NY1eFNGEQn19Oojj3xXNR5z7FWxgeTyaCRo8Mep2PZYxUPWiJBTC/sV3lQTdupDwi3GFvO
A6cQGyYW0BxJGYqz9CkzepfEoiLfmLLf5KEJtiVIiLRsxu/W3iXUX4SU/fWU/F/WGLYwlz3dv/+e
zKZddAK2ZMdhXsmV/6K+mDp3djMi0o5hS5dauUgIkbkfwgaeb7hQpbGxoBcPIlyhSz8EOIKHyido
p0GgByfqAHLqtQydk3bNel+3LnDLLCU6FZVVTAJnS2/C+MR6kb3XrVn9P5WG+VPEhbi/PuQFqysZ
TOY2DMKdkBFstfEIGG+XezUjzzItt4Ucimo3a+pOI6+APxrqkGjy4mePPRzO5PEcdFnEzy4+M6du
Nm02E2Ngts/+n/R/IgCCnlHBEvRllubp+tD1o0moe+UdtfHw94cDD1U1FVFJxhBsSuyyB5i2egHb
0tajn8eJFDh/4nyvTN9hgX87YfgwJRiWQrfHaGZJfBv4UT+qQ+3Z30PFnWkWEQCVpbfHhffOrSbY
ws3qT7Hib1YGXriJJKdzbUTRvpTBbVJliIcn5bsnRzXuOiJh9wstKIO76iHPpmwh4vu7pMgfZT6E
p7oqwpOQDi1AhjCjXN7VvUlT+NfD9WMG4GTu3h5YqjLeJ053Py3/oOPy66IR6d8E8R0lN1aYnPFm
Zs+gQ7Cll4TCwgvOCNchglOcwBq4p+tbrL2sU/eWGQ2JZEQYrCXWuV0Ebg7W76GONNoOkhyGUxjM
AyPxsN+MxjSgp0N7KRxNIwIl384U06qF635lEM+O9WD2fEib9g69pboEktLGjgdEkctDLamOr9rA
YdGCqgqRZ1ar1+uHrg84/IjvLbSxQxX1oLFhAoFcNKbXh9r/bS2jIWzFlLnECpESfKzGi3S5qBpz
8jaJ1u4JiW+7EaMLmyFyV3arz4kTqO3QOOe2ai9511drmdj47T5MeDJbwJMl90dY7YYJSpnOsCWE
2XjFrIrEf5Tpsa/Fsr7ihluXa7ckGqEdzuMytYg8nayrwSdQtwteoWcXu+vdrENs0BdaHru0j88I
VeVCMnyOUsBPOdl36+leFVYCwByVjSqSfRNgbZka/4D+Cl10Fh0QMbIezKeROzZAWsS/xFZlUz9D
cmABjedyzcwEl1/LAKAMfyihrJ0OWZbB08r2JGVB+F7GbZNJGWg1drmugEdcsdT1IqyOgXBsZcV2
jkw8ni77hL0Tjp673H4bAg96BKN9TBJSGvASLdDqr0y8OSebzAiVip0IJgQpHTQkpjJ23b+2Sf+J
OdE4AZ0kaNM6hsykSuUNZzXGIOwTvKz1PJxdZMrw63fGSKJQof1NjaVg1fXYHqUnNqLwt240BiuZ
1x/OGMNUAu3NULzbh1HcrtG9gyHhT8RVHOxtx+LEs5jFMassdlMGJWCIvqolt69ZHvLgkYODutjV
FOB5xWpxOSi59zUHUQxbcq6avZ6Kh84jvLwws3YlhIq2RQmphWVCF6Nw6at5WGd+3a6xlrugBwdj
59Q5vihnPmGgdo4Bg1iAlqcpK8+SEW8QZeN6ZrCVhQZRHsN3WpnkukYprrj0gnkv3qHHeI89XDWW
hXGSsS4igOoYjxhpZsJIfd+jcFvUzH5CjoKdys8eKRRkPGdgXmnYwEOz55Gi1G+cl9LOT3r2jX2v
GsxNZO8RyvU9e09srH6EPYcvSv/rZT7n5SlP2m7xZf8oTVNuCRbTpygQpDqXyEeJGMME3EoGR5qf
ElhF6ome64GaFoQ3wYgkr50YtNuojndRZ79CGG0PnBOPnvPaWW3EtN/Anl7VdLM6fxwgmdg2rluS
eZo1PwxIM6Y1vX1N3iiPQasOaZyZmwC36UY38ImsGFEZqvkNY5BqA8l24skZ3YxpWc0yQLlqmxuO
XJeBttftbB8ar+2PQnF5lc5jPolpU0rzpoidD0ELRWhXl9Tfco5vhQ+IJupSMBRTcwys0r2Rbs0G
XrHN6RX2Cn9oVjVf4dCb3VqOAUI5yXuCF7UGCNji8sNG4dhWvcNE6q3CzG725hz8nNJqlxhZ+IDh
DV50ZIYbMGd3tRedHTM7Nkjpd/S1W3cJY8CHySbRLg/tvBv7ej6kBQMFKwjv8jDPIPg2b7YV65VL
8B14XQZyCeVLPLRA1hgEOpEzr4zJqLeFkWLBzAd9zAx5SDH7xM4IdheXK7FgyjpUoV6IiQHGNZB4
brPpHOy5Dhr7rTYCziOd7yFUI7un/F7npPGtAyVYUjOIrmbjBavMTJtOLInsls+n8rYq7JMNXNA3
4GZI+l7ELZws7hq42caV/Hurp+/0BoBvXlNvFd7+be6yY/cWcIu3KAOb8iMxqczGx4kXM/xotmnI
3+9HaTdPss5vhKe2hM8H69YXLTmTxm45ynZOjwXHlsVLqfh22Rtqj3yVyYW8YbtyO7Ttva5m4tSy
E8OGRY8X3WiWTNDNCl7n6sE023xvqLo6I7d2saklOUS5SLAddhMuS0tkgG17C00PoVZVRHueqBFV
JE//ks/NlFHi0iFPTICjASXSZZeGiu0tr+4woWDkGe/GyP9oStLDOl2oLeAlrP47krbfmQIgOyqN
lrRyR+yxEWlU3N57agfRFhGPtYoLad2TwGDfF8DtRBW+I9Xy93U9PjPzSTfOIH7nYCGqOekumW/u
0oCKjJpGbeZKsplmPbXpvFIeUxLBN91vI+vFWZXIAPpw3/susFlCCtCDNSudiOqz6mAnjj0WgUSm
4MgqZnVuFjb7KO8y1v+UwCokYCUClucFDbeQZ2EXNlu64mJNzY1v84dhVhasNfO20TpYU8DOzYzG
H/OCRPHnV7+CkjUpse1BhbSy4zp19WaQtQc5gmCSIP+1xMYVuEzfhcvgr2ZPDsHips8t4NRGV251
4lcnHC7MiuElf3qrtqlXHvaqyhan0mZ/S2jnhJBtvtSYtuF3sOhHq78qcCEx8G2LGy/FVqHeq7b4
ySwSQyy1e9r94kl/wjYIiAnqSJCj4GKRn+dFiW80NZEGiQLtw0t3rfOi9JDn1maaS+ZtbFX1wNzP
yuJ96Tq7hgQ7GYkHT9t3LMqtQ1ESVkZzjZgSqlsUlodKO2xuJ3wZbAnWXomnH+M5kSFbEnLkg558
uVGlfWP4WCdBZO2qHi9Oz0jSDtWPKfeppbL3Oa9R2qafsu/GdSwcdin9rudHRmIGXTAqunurAnuK
VdTd5L4ayao31T40jqUCf1glNsyRFvYF42xm0m311s9gEhRMnlLe4jsj1qxcgOKqebHt6ZWh23tZ
h0+VndvE2A0/e2l4O08XTFymV2zYe29i6ekwYkoAuJYpybwZ/BEP/Y7iFZw4ZQ2aGAtOB5gRJ6te
jcJFgBpbZDrgfHNnO92O1mRupq6/HeroEPEsk3KUlzvwFowVAub2AuKM253JunttmvrWc8Q2jGzy
MzGDb8WQXEQZxeuptMsz68d1HPjflfocO/uF+83eCQq5kS7ZgvYAI3biek1GBBzkox+pOX97i+4p
Kkpi8QqEJTK4CbA4GtmDpsx+7CjHKqcl+jXRj5adPKZtEa6kiQEydr90+VErNAZJSBk02JLrkFAs
t35cEs6M3HxBDmAyCcU+dI17r9M3Fr5sxFhQysjXxxJkHitvVIo9gBtlahhF7LfjiOfW0mfu+/UD
tnTLPTZRll5k7fwcreyxRTS/x/9LJ+cmN+Hszzs3k2z0xLglyJhzuEEYElM/MaEHJxUdp7RsDloG
BON5UAmXJfYejzv0YpdRa2il6RpyODOf5Ggj12PF3rAi8qG/YVfA8xQNWzkE2EailD81mVyY3NOX
Jq8eHNZwx9a6HzPq8Zbf2W0dby9K7zZoocKTOHDG+/RLNwgpo6WrcjG/A95dhTJBkNph8Y5ouWFg
bRydWts67t69KrqboL2HFZrHgiKmjfmlp0LszIqzsEfVuw3y4Idwavumi9BesIovKvjNeX5XTs2r
XbAgGVxjImLG5SQn7Yk75rcyDrMT4Dssw2CvYKSVdW+tAxNkWhkYj3Fo4tIke3RvBG2x015er9kZ
PGfN8iflLJR+su7CekaO02+8sgtW+N7V2ijlXWUsK4Ocmlh17a2v8nY9sb5d2Yn9GZX4ch3LvgNJ
S9mWWfi/3JdcOjdm63+F0fjgpbW3ljmnBLSAHDf9V2oRjggo9cMV2BjNuMgorEgEsqbqVFLvmi1o
H10eVF4CO0RcB6pk0ZZWO3oz9FFiuOVw1BGVY0RiPdPc25yF9AwBfm1Mv9WcfMDSGFeRbb0GLTOQ
mWSfePyqkWYcjfkQOALG9+gCAQY9hRSQVMFwXIoSS4hVNuZfqosvcBi/KnhTLDYBVWKK3VTqqMaR
fTqxavyZgjvbcs6eSo9W9Rul3vxssM5llc/qtTs6UU/FXUiMwnn15YbuCBNmvjekCSkXZYTVGQiA
XCh4lpZ7OTEk9TnfZ2UnmzpEJNIqwMILvmvDmPno2CzyY3MAzRewQWdoddUQIP0t8IE5LviETGf7
HnrFfpgmaGRB+2CAlSwdYLJpUG07Ug7qsv52pPq26UVEsewMdsKbfwwTQ/wu9XjRjz9wpcNRJujS
yG7tdOBnyMGAOlUQrg35AxsNKwqHW9jkmSybjPe804dO0DjkXkkiQ/PE/5iyKeUA6/zsncn7ts46
eLxTO0HIpsjrqywGsQx9ouo/knwsj+TZnayZ9EpexoA3OKvMiIwtSEBlOCMYtaNbRS+3TkeWIGWO
PzhGkJWmEniVg2CjASkrON2NgeZS5iwz2SqQWU6FzQR2WKGcTjfVBBxL6/qZbLF0JwubqLIUoXis
qAFDfbv8VxzzIAnwn2fkxJU1AdnuBxNELtcJZc9cL3rieD0rfYzN+L0yMM4FBnHxiE6JTFjldQ7r
cwKwRBlRsz2TijTSBbZTeLz8lz9kVttv/mWoEWSi9m6gHdKBIxViJcai2cWj3DN6ZFBv/xCasDPC
0SEqVTVub7PhfxH8ZsfwhOQSlO63wSygmZagRodlaCzce9dkMF8OPetTV8uVTfQvtf1rWnl73w1Z
08t5OwX+c0kRuXZaloVxFT4YDTeyKczW6LB6wonzu0b7v8iPRsr1iAqJNbNFKEhFuTGWcm2miKax
7oWrxCATVCwJmHhNbXb1HYNHbo5fiQXgoLKhRAsP/H2X2fTyOczMaZoOkILYLRAkQBEJxrQLQ/bT
Ymbu1tCR1yxcJ0yDO80AfidSx1uPbhzBRgeC7hS4b2T9M7D5hY04wRDIK5LtUQGGMz3HoXL2M4m5
q4Z1TAPXMhJA8qxsPwXNpR6Nr3HsuMf2P5JYIxv2DlU/3LQukQbzDWcIruUn3GKs4ZLieY7uaim2
U8GyifUp/2w8kNJx204hA7txF8K++UGsuzPsdDaPvyktYgO8W0osmu9OGnGedtYhq+4GI9SmMxz6
kHMLM3BegKVU+S+TVZ46wltWPjdK7npilZLuBfrfIZ6VQxT+PqYKOoEc9QsaiNnajOFv6qrhFiAI
KM8wOuARz4ikCTaNgcKp7Q5dUF3glHM5VsN0CCz94jTTU9glsL2FuYll/F0LIGZgB9GYuo9u3ryK
WDyk3dpx1WvlQslD1qWQtkzUFOgjzsLLnnqHV8tA1Q9i6LEAZh565B0XYbAJI+8cAEposXaXIF/s
PPwI6W4MRdavM53d0lgncf8NI4WuxQQOQaycqtQhMPo7c3mtOdU3q7A3UuV7MizouIb+S1eGxVLe
7kFTyPtedSyeg/65Le2X0HoyJL4gURlw5+cbPyJFOzGUWHP1TAD80RVF7fSV6RpooRfBfQam1Bqf
k2Gy+gNPwivD+UnBth6TulipLnpvZHKcVeLRRCsTr1dyjwVYpvK3PWS3XgWrDWnCZ+zAE6TjTKr6
Tpbit2EUT9XyOxtj/yKrdFMoDnLfTGAEQnQDE8kRvbgxQD6emtK/QYRpTfG4G0T/yxJY+/gr3tbm
zRQl9hFF+BFZWrzGrh7u2jKwdgRbRMgZ5C6vk3E3tQzOmO/TgcB2RVIIt6abE0aIqa9PM5Ukkewr
F/2JjQ+CqX5vHCMjeEroFZzG5C6dvhqhpRceGHGGGixkA8gAhS5q9Ra5UN3VUMgy8y5aZCQeatdQ
IM/syUH1E8TkNtDOnJLZzyJepYsOCfMXyTLa+qhmMI9DnTX7DCBu5RXxIbEzpulmdw6lZutGtjKR
EuNX0UsNMi5bwNMshkd6c1n4LSMClp6dSU93O4rmNdtZddLSeFv2zkzEq+9S0WDFkJjE89smIyXB
MfTPvJ4AL3EZrZKhFLjqcsYYA4vNpCF8Q2dvMCL9jdE9NiFYGVnE+dNknjiI5Dbv2BIu06dDU1U/
qr54CdqKFN+5+iWoddfGQy4hmtdkM4PDTWBCDtPFj9tffRzhO0mEta/mCdymk3k3IUU+tZb+nApk
BGSlAH3QXAiNP98XWuhzgBECzHV6g9weUTL+fXvmHsIJCk3qLo4zWgzVE/LumN6+qiWbYIeUpFBb
86E95AUEyET3zNJYJ8fKgxFGrAuYvBtbZTUGvN9OjJoB+IpAOMGgsqe05Pd2GNr20ESWqN1wZtwc
aEEQVvVsmyrcaJHLnWVAbCuG9H42gpAOZHoeY2/Jb4eqx3ScvHOyYDjjIOOWfF09jhCoQatqORA8
kwaANXz3KSDKm2xvqIppeqohg6LRSTm+ZiX24Bx+JsX0q2YsA43BPXl1fp+XyHMxJgGGD01370k5
Iub1frZus+08P3wtfefWi9TPidkPS3BNupF0ut00ohoHQ74K7UFx3DvpygeeedNQI6G44xSsoJ9k
c7ga7ImICOZFl84vvtPZzfE8MJWyfToCweqWOJr8oTMscSNhYgrG1zuEjvmeX+XQT3n9SKhJspqk
c0yGZoQAFb+GpZGc/Hr67NOmubSlT92L2GAjJhdueB/C6zDNu3iccdksw0qh1iYZLb3dbU0bgX/e
UsU56QCaeXbuksYr96WNPs0l6OagvIZyPw62YrTVmlyz+XGuEH3FyHnNWj0kpbk1WxsrRA/O2DzG
UA+OZfsbtOh44cn7NTZpvU8rzTIjIGQdqYxnDkDs/XeHnci+yyjxPaPRN6pzX0Yb+ktQ35bImQWN
M2qZvWmyTijQuoAeYtXkxx2hnwMa/OKu8XPE+3nI+Q1KlNFst3N8RPOd2fzy1PwYzeljPcc3vZbv
JnePTKDLNCZ334w8ox49aNBPZEQk3w3QgIfaVi+0y+Ep9H8PSIjyKYWXVCcNBTD+AhOwX2SAAJ6T
AhuuVo+iiu4ZHY17jsKVa/T+E5DncOdq/xlAN9kmVTU+dGPynWTloadH2gQzt/gxq17HJGbgxUsS
OOdniU8VVCHgmWSc3G1iBu9wLp+tvuzvwqnuUH5y+3Pm6D0K6TgQUz/ocS5ZssQDSzBbrMIkeavZ
Euyi+S0ioa2PGKLq2vtQlvPYpfEmXsTZTj4jaFGuc0MFoXxqw6j05nVSNg+pY470QMVynxgOto/M
haw3D64l48vUWNf+SDBZ2J08eCDb1iZR1LPim2mcD65L6rJfd806qXS2zb3Q31gFaWWZu6v7JgJG
PBJjTaQb8Hv3ZIgAh0DYALLu6Tltz7vUNxlricdOeIBbGIHLpZuMs2kDM0JgYvH8dRF338Lg54zT
elcN0K2lCZQNn9pm8NGtdVetRnxwQhLZg+ZdjA5s75D5SiF3lYHxipCG+CCUvHfHuWK5JABLWqlk
kWcZ6zSjKo/LDMkeZgF8vV6LJssMf4cVpCj8YwdLiZl5XXYb6uKL5gqOSRLtcMd+TrXtsJ2pbEaJ
apNGSXr02u98JIYDdhXiJRslsGMI79YN79uCgDizKR+zjAYPgg0vz3S48wP1I5qg1ABzhoHuvzXF
8FnFY3zJ2HZvgpRtJ9jlncNfawB0xt6jZrjTo0RcMlIy2maUJOHejyVxRz2hFk4/H2u3wjI9UP2N
Ynr23B9ZrG+TQuQ71m+IdF2BnwqEVlY2Oy+YIUuZriSEjLW003U7Y4pQx2ny0/O6elJG8lqr8RAI
8CsMFqHY1RwCBeOZVC1zew31Ke9isctC1vVyKrPNR8Wo+i0eBF/dqW1rDsE2gSByS5jVeO57sUnx
ca/iEVFYPZIhk1WXwho7VM4oC2MwXYth+5EMEHnMnvs809sUkJkcneIccpHsehONt2sZNhnwwLTn
4CXLRXeYkhaWDKqxlTFXiMpMNjdm8kXZoDe9n1Rr23MeMrh3m4RxM1khVCCwxmjhvOIxM0aKezdo
1iNiZ9b6gIHaKvsVidICjmg8ogQEPkIZd+9l+bj1B4thYwoDIX/QhQAgmBBuBAbn0S24GwQJGVk0
hBzaaj0ID9SQZ3+VI4X6NBGcFtp29Jb1d636jczcfNB2Gdx2xNWWTtjzY1ewksF/KVtxuT1U3vTk
DHNz6EPGcmPkdHfKtEiwmvNtkhl3ncIoRcV/MUBe3w55H98geztIvKCmGJvXljRXK8rt/Vhad2We
7VvbuywqsEQF31n8OXrZEe0dxaVonG1Um2RkiEOE6h4v4ij2s43SiJOW4j8tPMw0hE2LjPjBKvU3
QnT52SeSQL2luv5dtooSGeZX3jofgVuVvxxJ7gbktbmtbtLYW9CHag/Fu9m3AOziGiaQLqxNDWJt
p12Ppiik9B7nFX8pUvA4LgoUNGtDm3IzVGiuW6IB83F8rEKOn34KVxEGHHye6CQSJ/rpzcQd9wOx
dXWqb7BrMoafg2yXYLx3JYbPdCouSmUYamgcWG/Axp8j45jXajgD6d8rshEuanpvy647mtRGpAol
20nGJiq6KiJegbleXaloUwu/P48Ddg0U5DxTs/GDkbE4jYV+kGM2g7PSP6k2DBS4n7mSRIWOy1YI
t2lkJtHSd49g3cWeZGRufrNVPDhLfSPxoZhdC41yTL1bybg8xPSIQczJ76ZQe8wY+n0jtnYG+F/V
XynSwK3Xgl4GH8BIjPZjUeGtA98+eZ04joJNMN++29Vl/ph0JCFAL79TBkMK4fF0po3+ybryxiPJ
9Ftj1qPH42YWwX7kt6DA6R7nOb6YdYeryPV+ph0iAOVnR2lWETkjinsfrF5aRmubZs7OZFR0w11j
xa6tv5OE2hga/DJHFkpOvqfNWdGZPtEAvbsqbFXd23DOVl4CNBq+d3IYwvrA1p2lsc1Uu5zgYAa8
cg2r/EAZfedWRbXpyEVI+/SST1b25JknnUz55fpAMEwBQYFUOqbGWKy4Fjo0HBSxHVvJLN+IgAlB
maTqRPYYevnCTtgc+dVZe0AIc2/YebX8kYBxBPGmnfvARH6XsldENcAmomvMcz8hz+3Lc0B6LPr6
6K500+KtIKys7Vm+lzIBNtq76EiWTafFvsoepP1Corcz37WsCE+BT8E1B37GydwRKhFUJUZCuQqS
5tkBsrDt6sDYMKkrVIDEkaEXsmtcMxJt/lD164QMEtQnsGK8bLrPbL12JjhpbjXdST+vYAAYOx04
47ahDKSI+56ghB4IRV2NSg1bdOpMh+oICbl0qy0U73AbzxQoS+IOXLAzuhS9D0oiA+0hvY0M/zEz
MWaEejAok0k0NXvB8Ev2qHumYdyRENjZ5Hp1dQZBW9rHgFCo2+uDCaErSdzt4DrJUYCnYugfm/t6
4phlJifQhaXtG/jDFVjacm+GTHGa2EGj74e3yuyc+ylX9iWGJ5c5jFydAVdqGfYjCQb6qF0nuDgF
rUBZtvfRgDdzkidAjtH71LMBmaEFlqW9s9ATzJE+92kOBdrFNBInEYGIqMPRGn/6rmi2BfpxdjvR
jFY5AB0ypm8Vi805xyXYDPZlmjiYqro5Gq+pQLtRG8WwY+48HpLFVmnjad3V6NdJsZvYvNXhfTRR
eUOwBmoSDPrRIVZgbWnnEqnMewoK/eWvAmXjwnQoa2tjbYJoQZaqikva+ycF2wUobLBPZFGcROLd
R/QIre032wAm5NpocuPgTjVU1+QXsTMA8zB9bmsPP4KbgEBUBRlysSbPQXM1Vbb7My8ChDZY7FeY
K+9Nw7t0LVKUMvKOfiY/yoQQXSR6N6rQ0VPK4jGFiENZzMmYv2A5GG8Rf9kpGRxudMcmhI4Ozga9
P3cZDn7WsNtWE1PFjYRhYTXvKo9ov65ID7XNkw42FYjasMR1tXyJgvFnT4tnLLrHZrSM7+aOKPcG
eWCJK4272G07YnGJVXeOtL0LGRai+R/iTRszQ8GzJyjqNjmoDCJ1vXxnq4mfVDB9K+Yja0CW1ZQH
BptdkgYfoyTUuyBJxMEkYmxjzOWH9J8di9WQOWSXKnfZ15RMN5irB+nRdUqIR7lNt80MKOjnR1r+
8NinbGMstOdzG9rrOmzbR8836ZW6I9MWyGEpxq/JdmH0BYziWUfQIyvqW3O+03EerNL8oepKOqUp
PsXI+faBcJhwj93AFpSmV6L38yfY8BZk1NScN1bef8jMhyroUj+oxLhr3LGHqsm5qwvGZqZPEBLW
9edBjt7ar/WDmLpkixUCFWY1GCvldpRuOjgXKiEMmZH3VKfJPunFr2Cmt88x+g5jZe1LFMKI1eZT
Ctovs9J8RwM/n6Cfz5xDPIjFgdbLuEXlaCKan0IWptbUbbKFBH59uKoxkCYMxCWYE0voGI1R66Qw
KWxUSic6DhY+SUXBGtNPoQ4r+wZsi2zYC/Gp6+evDx2hS7ve8F/40Vn5El1YnoKpZPRpdffx8t71
QxHjaNz+4yFdpG2JQDiUe9VO5JolFWcGg/isx9suF3w1mUY4JPXygKYQAUjqmvRhDh3frLDP5YH6
8+E17/l9/UVQXRp4iFvV79JB6j8/FATW+N9594igk37+L7XUlo3E+S/h7uaz//wff37l7Wfx/R//
8/xZdp/dvyupr1/yDyV1IP4g7NbzkPG6oP9sC1X0P7TUKHr/ANBmm9IXQIDZS/2lpRbmH8ioF6aN
jWr6T5n131rqIDB9C42JI4m8BH7yv//Xv8FRuv/0/r/BUswrw+1fVMYm34Chme9Y0uUskvI/YXua
sPfzNGLjRJADU9bcJENYmfTb48TLTeNUgzZezkzRZtUM50TlDRjQCRGr5/r1CX1PjAyU7V4HTuZ4
/dhVeXt96yq//fvdCjjZ0Lfu4fpJhIwJa/7jVV1pLSEB17ec5a1WKZbh9Lp/ffjvz10/liObo5D7
69M9I/t97WRnPG4Q/mO/4dYviAq67oCTD0TK1o4TbgC6yq3ZLU5wLZFWSQA0PlHLSO26hPgCqCMa
hG3Mvq2pD21g5jjSzOeSoejBwh00xkZ8hvuInFLK35g2m72HH0Rc2qI7+P+HvfNabhzLtu0XoQLe
vBIkCDoZyma+IGQy4f2G/fo7gKzTyqqo7o5zn090NIqkmCJFs7H2WnOO2bHqz7lB1bcc2gCc9GRn
L0rOQGfSRpMtOK/3AXXe+jpaQeHRq8GZPTbVUQXAf+TxWGb+enWstO/oEuRdO4+3VsYJHYApM4y5
u2QtaXxKi8DYVFpm+8V4XA+ZAYSgWCzMui7OdNLpIzgGhl81aY7rgdKXzfl60ZC7CrZxtCvzEF9R
T4349TTW5zIvT2i9tB54HsJr5eHeqUx69yrT6a/DepsocRsNhNgWCTni+K2RWyH+SQwSrsqMsARk
yFhOdIm5DmlJSGgRmbTH9SBrw1Ypkx423twgra3C3ZLV7lG/PIxOPELxNGK2o7TwgHiYMaz/pd+/
apgDuuLq6gaYtWw3zksqxiKRtZ0W8DU+7zjXEENopT+Sc9VT7tbk0mgkb+yKjpGcVgbk9LaIArE5
HgntdJU8tgDZO/JRx8e0KWuHPOYgZjulGJ1b1cq7U9rndbEPlkSJ9aB2Of1nG/HDclMMfw0ZbXRJ
yozOREgyxnE9BEucxHqpnAgZULJrMOsv1jRJWyysu3gF75E2bh/oVLP6e3YUwJtHZec7SbdzAnyK
iAynX1rPoWLAmZY67NFF3BzZSYPs0vnp1Lnm0iLK3HzRgle/7o1eDLvpek+9/TG234JxA91b8/tE
R5sud/c6IhwPgKG8U3r1Yz3FqgxHKAMs3OyJGI61qQxHCrIJVW+B77FKKqyx4P7XE6A52QsOZXF2
ry+DkaKilKvq+re/vRgUXoXAivYiaCScFYpNRl/NIrAc1kvrd9PIB+fPrykdl43cFQZNYTfXeueg
x9Jn09coWPOz2QLNUoUN/qB1GHdGDADbGitzMMloy8geczNpaF0C38TG7CKDwqV6RA898RGzQC4R
P5pJANfTzgHEVDC1SWO/KUdvVAEvrtaEYQENkOpCf9c8qEsWyVofmFLPYFoNMUTZyPqWDznzhHGZ
HC9QWvbLDcI/TcEfF0EE6hmbWnK+bRSSPPQltyMrWCnEchVQl7IjIeAtV0eBIK8SR7VxKHrG8D2c
+ICWvUOAnDDZlhJrlfaxSYI49gapb9FyQzJgqof3YTnEmvrnpfU2dHs9kovkY/322zV+EgjPrAYz
/OZdbyohDRAq2cBg1hm3fUHHUmmwmulE2TW4PH89pRTdeN1jh1nWoPUmy9FAOkgKxOzsDa8BnO3l
kNq46pDF6dR5blG1JTpRY4uOhbdz/Sz8uqjXllt2Zs9cFg2TkpbfnSLWdunSfEqdu2kKgdarM/si
NIcYdNB40zB0fhGryZyQPMY2E4Uepa1m3zlKpe7Wl1Jn+Dbp6mmIkUYQP/VkqrTHpB0mDiQXjBS2
ckaTdV1/1/WtiOTTqJMJsV6zI0m4AVQ7WrFx4ctKJe2Z8d1LoJmGCM+cXlUX7CULkZE5K2SrFDoD
3WyNXt1WngGLNCMzIyNpzpJqEmcexB0GhAaQ0nJJSxRMgZIA2+QQ71jydjBnp/yTWavXq4EKFUgu
CTqKKor75aHAE7PsWdqPKaW7UWI0OQ2RnJ5oSWMHOBohvpcxQQG1WS+uB+ZF/JvlYKltsgPKEdEc
KRfPqsAQNMVIuHUtwOKpl8hq6GzOcpafJqXLUfXDuy4lrKa5QLBjFoKJ3sQyM9bIfIJ83DjhsqCI
IEqONeIIjbBWmS4r0i8CFvU0vxZMjWuhgcWz7ftiaPxmpvuXl8jDtKQtD5aFs1ZdzgXrbZNZqcTd
QX7JhwXWZFsTzlzjYBXyeDQoqhX6aTUEB6eifYivITazSz/Kow8aeQYyAfptSmrO+HqA9BMiXaAZ
IfA75WCrlgsZPdyDZSPAFo3gyUH+Vo+7lN21AkPNM8NSkrHC8/7Ai/rznVqvRhRCe80aj7rDdHIe
9vCqryNQqsTUb0TcE8ZX457aCKFl7E62Wc1XYD0wD0twEhTPnZ6Wx3gxlWRLAbMeAJYUzM5yNnc4
i4g1YFfx6weOybJAvyX70YwDiRnVcFaVmPWLGVSq0v1pG+WalIjhRqt/QzKKQIrhbZX1L3FYvk0t
xZs2EDw0SMAt5EnejzinbewCeeUoe2XQZCblFlSTaheMw3Nm0EEIzI70k+GF/Ph2Z3TBuZGYS5CF
urOd5Sstsb5E0OQZSL7kvfmYBkyZI6JjaPxP70ZW0Sfi68GXEYNDfBEw7fcq+J0ObOWegX0D4tZ5
xhdzFgMhXKameXCtfrYqgvNpxtYegCXoaUoLJZ6fGyfER68j05+TgAW6fjZRyblx9mwJ8lpydH4a
JC2CTonQS2jR5LN106awi+Ky9+Iw+m6VAgk0nXmN+gmyQergOyYF2EImYI50takYF2baYm0TAkVU
ti3bcjkPvFUlYkOpqg0w3+oS37RT/DEV6l0dmU95MR15ZCvKq9sgHlBTi+Xs43BqmXsTYjxEA1t3
TI9ytdtZaQ/6aoB4NOr5Y6wuqsQY1cs4j8pzyznJ7uWfps5Qz8kkeI+a6fUZlrmG6X8w027A9pjQ
RvpUev4bo/kga6De4F+mY1SBMyp6XBTL+MMZZ3OXzzEcQLFHBMSXTgGhXzF9Z3+chcDjYzn/Prba
6zQNyn0f5ZFbkag4MrSFOBGe8GrXRhmdVKOhQRUj0LFoxhuWdau2GjyBYeLldYI3lApH2Fr0SS2S
RAkbyLbanZl3yTWNyRJRNUQHXW4dNBtc3mgADlpSOGDzYBNOLiNmPCTgjNIkAxc+8UdPKtGOKN5n
HGoFTTPSjw+cVb1C71W3LEzNw/FB78iiSRAV3/qSWW6ccMpLYBvQbt409Iu3Ob2zLabk73Yn0DpE
8vNgIG5PzOsA6M3XS/sbnKGOTYx+UzCS3NCDpaOM4y1NdtZYDpfOpPvU9VurmpBeabZAjuh8y9Bq
Sw7PtH/swvvUjE8RrUaXlY6pS9QQsjlFTzqzO8KOZH9mE4raorwTGlm8JWiujT5w95HG1dYgldbi
/0OCtAcfn1FFNE0SC3t9QMb8nJyFkVGStoD/KilxtUFjlKn291MYAWmaiOdumLyMhvNJhgELoY7e
Sy+tdG/2ZFVI8mhuy8EfA/O2T0qHbzHacKAQNvFVARStOt6jBW43QB+xTRqY4nGRyIE1baOQBuEA
O2YIN0PeP5S58SlJ6I4V/nC5tT0tS3ahU76EY/EeRgwe8KN3bk3/eNPxxjBKjd6ZD5Fo3nffFFnP
3hVhQmlmcs522bOV7rVxFPZQFtxmbKTeFBrWFmsAGSU5olEKbWfJW6tqkz3TtGzX+jEhlJHTBlss
owoCBvLc4euw3unrarH+y3IpLdcb//bj/8/b8ri5OABlRobOQqM6CpddjbaccZURTZu7Xl8P8fKT
r6vDIoT/9WOTmtFTHevSBEVzRPXTHNdLwpSrQyiDiknNiwSa2VtvXg/5cq+vu37dtl4yzZbq7d/+
+OvXJCVtpfXq9JACCvl1ef3lQFTCw8Sccv3x1x1/e4Cv39OnwVIu6osyZP3X649KKud9kAnCzZiu
zlX9kiznuHgp4ztEdtu00RHGr7vt9cb18HWfr9vKadndf13/231I8iCgVRLfyO3CLbn8/q/D133T
dcPwdX29T7Q8pa/bio55nPvrnv/4zDoHiXdqE2zz26/LbFl46ZDcV3qDCKgcrDvFDgevUCi0sc39
fjCXgmu9rZ6mGiWAQF651lp9tbRRvn7+6/o//0z/129Z7582sNQFPI8BE2VATc6zMxkZ9XKpuOtW
OCtAAd2uF2fdYlMx1hJ0G0FtuFjS1ktfh3hpkX5dlevFems1/tdN66UCBKdrtiP5NX/9B+u//6fb
+MbE4Cb+de+v+8iOcw+IZPZWKkWU98oxaoofoG+Y01SSvV/7cv+Hg/hvLUwNhMN/amH6b8NbHP+l
hfnrn/zZwkR78Yctg3xQNV2zvlgQhFL8oeo0IPX/yaH4V/9SVf9QNYUgCkO2dB1WwxcLQrH/cGTH
WNqXMjJP2/nf9S//lhqxhEXQWHWAVJiybeuAgYAo/AZJkE0QfgmAkwe5SiQ/m7LOZ24BQr9QLiky
hJesQF9ZDbiERKc/2RjNqc4atokUv3vsNs8tGjccWsVAoLqssF+DnC/YlIu0lk6yjIiLuF9GQIwM
3VGgwamEOAwdRmTYw+F1gMR61tL2Ma5sTxaxj05cAl2AlVcOCCSQTPYpnDN2lkrYfKeEkh/0eErD
ofUnZTS/2wTwbTL6LHjMKOFse9B82GbUQsVg+RpiQpg2y3B8ZAIqmyXFaTSixbO7+5qsH3eWhep1
A5WvaBP7IrAzz635hGdxqzrtQ12Ovm5S2s8wLE5hauzGDjt1Qi0BOQIWnUUdRiqOojNR4YPRuHIc
YE9sAIkHFp7KSF+ywfvhg3kcIpZKJ9+t6si7Hbr9IJnvwpheSBhqbobQulf1prqlxWtvqCZ2Q53m
95MBns1u6UCSja5vCAwzrgMeTbb74qW10WwjcdiYqYOhWzPp6+hsHuLOdGv0F+mQtvjkOzIawdr7
YxIz6Bg6hvvhJR+D/pCwsVYyUz+W5fgTkVt6O3TSK/L8u7ZU52tujJPbpW34UMSNJyycElGtV5e+
YWOiAmA74Dn+OfA3nuJI/kiEY940FgEXwUgvK5SF8AHTkQSGUroSUbGvSqu+QwMY/xds+ZLm8hvt
Y/0gm6Zt8eWQZYf+/gI1/+2DjAxWJyKyNR+KZTGXg843tA5Jy5hNZCb2wcFQKrHjcaM8S77LRkEV
hFzTznRSnSO1ve2xYG8lmnNbcyj3A6f3e6sYDVypvXZHu8h0wkelrCz2Y3aIyLS/j1O5389RMsGo
7zxVKeL90Ck3mZJWh0o3cPOI/DiSxx0ONSaJZsazXFvxVpOq+cxQCw16sZOlloDNvN1Hk0RBl2EZ
MQXx61X6ZvVz+9IKHEWz9dxnnXFF9MDea/iOyR/feMtHFey0izsWtpwyIbuzaclj68SWPqhY8st6
U2h0AMBQOQ+/LXL/BFiR/5puwyuuy4teWEFzLjN+0f8W4VDZph0GclU8WDX80GgS1lGQcg7EVbto
APidwHjBYxjeZucRUd4pmaS7seq/C1mStmlcjdt60sJN1TUfRocWycr6wkdT0ZynuFNhc1yweiRe
AgMANyAH0h5iJE8T9p9qUI7JOMBMD3CSdYl2pyTloYta+xiP72Ghp8es6l9agIsEN8ZsNbEUyjG5
o7OdPzdSgOBqjJ/Q+iknXqWCxpK2t7sQBAIMXC2sxzsDlXCoj+q+qYv4aBJW4aYFrEFr0bbPVvVt
kFvSY6pin3czOVn2ua1m8lahoOxqZ1EA2hWu7da+MweCdE079+VZ+yzM7jw0qgIdcdjSAIr3nLlr
ty6S8nkKh7MeaOAyZWsndElsyfdiyz9WHmJJfOiJjBspLJ3TtDBeBxk+fQTzG84M5AmVxoxs3mR0
zJCqE9CjCdDlAGfowLtKX5peU/UBbizn1TK6j3KOz2lE+G2lPyG6jB8MHeiXaKH2YLFy8cDtozK6
Ml6x3ZkOtguG29kB65f93On2iV5swYI25wJNE0gV6aaP4JamyWyQ5wESp5hvO3Rqntwi/5xGxMdZ
i8/AiezUj+OFPB1ZdEvn6STPjeqqcbfALWq/zlL9BhkWus3hJEU2Z5KerzRa7ulUx/JGqyi1LJNw
ryHsDrpUgv20B7dnIO3VlmQfC0QT2Pfwc82GbjzYdocikMYmDdBL3xv5ni/6p4AcuGnUZYCuOjGm
zfSjgOHn51mjHokMyISQL3yu0Kxi+lXn9MxEeQvqt8IJHxww9BeXAeWuN8GjQMobwp+d09txutci
9BeM8gukLMZ+xG+ISs6o9qZjVZf1YCHRqWqq2om/DOFuWvlFjl3BMcRFz4Jpy27wO1qr0JO7ZrEq
YAG3VXDOBRr8CbSHFOBGgJI7+omsOW6fhOlRI8BgUENtD0u43U4Q5qBqhGeEp5yw7eqOfPuProkG
/z8vA8rfcVKybKtgpGQNdoijqQxc/7rwqmEP0qC3pGuSNegYIwVvWEE3kPwjgiAMhDyO3iDRtIl2
H+xtY3WYiRFNSBaumJJsXMCz02mMsSnOxeI6LPrnkJBQF9zzCJ5k/JxD2cBnAtydxaIbzyDdN5lR
M62XzL3UEGacV7T3JbiEMCzETW1Xr6Ojp1uMy91hMPgkSyHQ0AFe29kJs5h98z66lQUuQDVsEDWq
yrmMcXSXbSt2uapIO3QbP8xA605R2BGrpCoCeGTQQ+XAsNyoBabS4lyDofEQEo0bncESg4o42RF5
ti0C11GD9zHXQp/RZX5qWn3b0RPziThmRGmpl7pn7R8k+KmgwrDh8/C0vvApTnyxzlqlOHg52aUl
HRtFom/0vZAsuOzA2T1Bj4VgX8k41ZP83OfR976K300phPBC5rAjm+EpR3tR9aFCNu5knFoL6zvW
GA9BNcGguqG6TlwMx6ZlWEvziLZJJp1Qf6nAFjGdYc0e0NIK/TIUGiaEKZd3uTNRlxHWiBGDt1eM
yUDnL0tYAKC3N7yjCHz91qnSCwZMdduUdF3LcFiy0NPP0lLMfT1dY4mZkG4ZKKI0jDNAA7pzVpuP
WuFiBwKSUBBbWENLoA+CdGg5+GPf/Qrc+8sc//e5vbl8KH+f2uMGpXi2UM+YeCxt628RJwOCJymc
m+DaBqOzdfrQwUhUOacZL4Uv6+ozDARfkubx2hsfyexMF93Ay6KWrhbP9ZscaHsJzS0crowqWEUk
A/JI9aJUHc/5kApMBVdpapPjiDVpnzb2vWRk0ze7aBllOXJ0xbZZuGSPxnsdB01c4zI0bFJ1KqNx
UHg2/VYv8vFSl6xlmtXM3iqBVEN4+rk5BHuexrsZD8pJGEipxxasYqvRvr8vQMOe6VkR2QxOCGG5
Ll8NcI8U0bxpcBGfQSJuZ6S6Pv0w4VIJmmcmEoJvzl1CT2hbBhmMAqPd1nEnef95udCX/cTfXnh9
2dtAoJM1C/LjX1eLYk7ptkehdc3MmU5moow3sNlD71Xv5uCuGKGIyDqI99I2QL0IPLDRqYQpcq6A
44EZk5JrXtJxNKRdLTJCneMUCERaPcv4fOBuh5LbkBhzI+Fm4rxCRIatGDdFI0sb8qxPCpXBISiZ
5dosGeiQW3yaKsAaQupJ9py09JEZyW2W2t+aIiqPzMyRJKpBgWcYHy6n8wcRIlllsBN6VMkHiUjX
X+DFf/vhZBj1Dy8SsQQKcD7LUVdly++17EBqQzOD5bpSI3LGTFL1NlbuW4bKxybq5T2P+WqqCKLN
fuyOcjePbFeSnlkxaPm8Z6mjxVogFe0EtS/dhinIKWt1HByVVdUklSJfE4lyMkNnvsgOwn1yfJj8
F5BQ7Cpm2ihQ+taoJIkQ8Mv2THvhLIMf8WimKodBJQjHDjuil3Nn77TWO2nyiGKLaX60AI41I+kv
lSbDZW/jc9/nW6UCttXIyexVVIxb1c4RM9vJdJPpLHIpfZeTFONTkHEklE6pH2tR2OdcXoSnwdAd
pmJCFZre4MmIXiXFMPwifumlrjkzMvSmLo0ulqmF5FZE+qOsTJWrpbN5QqqpLQYQFpJjGMaAomPm
DL2aYhHph2Gvjp6Ob9OFHS+5uHwZnNfGqznwtRzY6+zGoaAtbUf6MlYM/QHcDJAlUzmVBwiOGRQg
U/JhxrR3ij7EOwAIzRbkWH4ZmslVowgCe2meyy7rrjGCC0kE1qYWtXkzl4FFoBTBQoSpv3Yohc95
O7pamb6r4yje7FR1Y2ETx24EJIJREzJlsohf1z7JfplGgHViCrItWk9joyCb2a9nID0q7hAN1OdS
rm/iSrrNEAPcNth3kT5k5Q7R6Fxk7Y1uDIdalpDTMgUsrVI5ZuESTkDnObEkYvXMA9FN4bOW5gbi
3Xi6R8oByQGmLUmEL7kgk3AYnUOaNe22GKWJXadE40yN213fF62Hsq84JbZ1J6qnXM2TW2YSN6Uq
Ig9oJiLtlpUnzPex2munlkyKvCYBY9BBBuPD+GFBZt2S5xV6DLpkQvLy9FGLARRKEfSgsPSqFuv6
epWc372VJx8a2nFccVRxfKXY9oJP6m3QG3bKyw4e4ky1xOB7EA8agFh8mDiKLEG25TSG8oUX1/4v
cW4sZn//FkN7YDuqAFteGzZ/25HaBfLwNu3rq8Hc0x1zYpUqo7OOLR2VG05K19lk6YeYrt+SivKg
RgEIvhovcjaMNd7DRTyTmFQUS466ZjQnLdG7XRzcSXlxr6tJ8WjEjJrEfC+r5LbEC/gq0iP1ybFb
3Y1tE2l5Lxf7Uq0eAd4be5lkos26zmqNwKObtcMhCibeibAbbsnA/Ozt/ipnmvMYhoVX8jbf0KlG
/6wkjRfQQHE5ZwKcq8rKVXt73FPhylu6M92GjXPmMYEjDlEyAz9QKognEWZcR1oAoYPlNdJkn6TZ
tm8CYif9Lkd8X6ED5oFDtP+ddpKmmKxshzGTUYTdN6uaD0mSzo+mwuAjC8FNETwH2Lq67wuAjrNU
Rk/aXNd+GvO4mTQmj3nwYDrLveVZuoyBnR0cnCwHEtZgxASsbrIV3tO4l6GcyvjYZO2cgFTZDIQr
3lIpvrSEEbnRpKZns6bOR5mWb8MJJLLTWR/4RMhA6rAJt2jMT5a2jIlLv0COf4J91qLMQQSfkXa3
rXpIGQYl0xVgvivoIexb+CcABzlzkZNyAFJjuaMyU83TV/eIId2DAhLYYvLgRq1LB20RkDBEDIKR
MDNHIaSCVKKUvsYgPcd9ieSKvIB9M2HatcyObQZFR4kW/FSojxD+65NRMlULgg5eQJkYqPchfmgR
c9wclk/fOSEExthmzGwuQNO6JiWr6lI/c2DFR2HyEiXgEOtR1rYZATibIkRZVGYOe9g2OPeJOd3z
OmyNNv0YjEx5KGH57Y1SC48xcqZbcloJNBKLPabOgXvecsYN3qSyRYUv+EaGypAd0jLWaCgGp0DP
05vYjgmhRZAOmOudho1yqZdronZOTjhf6zoDrkwz8zErRLoLUYV6Zvyct5IKVwA/QRCBdKgapp12
C6kygCjOW+ikVxQLUHtKtt96+hOF1btZ2+Z98qyClj5G7TJC9gUBYyBuP2MRQZFqGvsUZeRLh1YB
+KE37K0il/aTPmc5gAOm2FKy2DEG9l2cBp6lFmJSJDhXpqFmboMC917E+Xdsc6Qxcx4/ZpNaMXMo
kkNoFE9VWHb7TgbYWsmPvQYHsCy1+Jvd537d4HMNy/McGrYnStz8BNyeJkK9PEtMDMZT3KFKFN/I
jEfvh1AcDKk3vVCXCpbXanoGo4i1bSI1Scyv9QgQW6Q9+QUGsQ4Tq/iZ1PTU1+Ewjbnl6qZl+Wpi
nFFwl3fMbrHE9mN2x2zmoRN2iOyzJh7KcLLL3NVwfwPak308UpNJ7XQMu+SlACe3WO57t7Mx+uaw
tPm04EUzVCV6zRULB97QW3eJUdFzaD7pU6g3UVgh2V58lQVuRo+gA3Ov9wTrilhBcyDsRx9TgXal
WjlgZVfOth49JYGQoDP6WSIav56gPiDXyk9mNVEGsn/adJIe+Llktx5sxWarEZZ2RTeXI7DfyaIl
ereI4nmTN8HdaNA41fsigxKDDqtDu3NEaNPwQmHjshQgUAD3Ce4YB0J26uEhLLPsotrTuMe4d8zz
RTqwlM2T8SayqjmweX+Ygwkc7uQk+0Ka1Js4BmY/MShOPrJkyDyZ0ddZrQlkkHobzl4AYwbMZmhO
wVka6vlm6AH8OXDvN72uU8wCKPex5X+zCstX2vabpcyqL+fTCI6RIiEVoGrS2BpulKT+PtMs3skL
yaS3hyszBIcXzbnjy4JqVe6GG4gGLb0m7SdRjfOORLHpRZ+KW8bfKjKsmjVNT5tr2pgeoVcYmotX
m975VmQGfHW8Gr5J7f7rTPl/k6X/Nlmiwmf78+/F8YfPt6j8y2Dp17/4n8GSovwh6wyVGCExK2eS
9KWNVywmSBqjJ3oz9jJ0+pMyrjuLMt5BsA6g/E89/Z/KeF35g6xPx+RTsRQslqz9b5TxzKL+Xv8s
v0LmeTFjYsalLXz033cxKfkRHXY980aZECOnRekOnDX/lCBWgCTJM1kY0euhAiqCaCy6rhLmDH2W
uvuSNCct2uI2aW13NXash9XnsTo+1qsl/QjA0FlE3oYa+6tucz2sdN8vBeev26TFABc0J1hFjJBX
hf2qKF8vqas8X2+gLAYWeJJVxVgl0EkWW1t1DPAguSxnLJ3ly1ybgOikJt/VIaZXy7B9s4zuAoi/
O0fUN2gtaeBHOSnqRC+7LXQKVIJOXB0ZKAyesPNL1OZuMaL/UhzI2proZLCGTKMrxzq0U/rucL5l
2SK3IlriutaZtNTTd6zV9k7Cp3lslqQmXUK4Q5O8uk4hPRzJ4jmFif3UTc7BUlGiIoFElkj3mpAo
TtuL/WCcHbw768W2aRcbz6Kf15SRBj2Y2vV5AistEevxjFHiWAfo1ysDdz0oMwpCeYhvxx5ZatxM
/ipIhQsMKy881iF66xEoblaZvaewuRRvSZyeIjZgLMYWfVRC0YMB3QbQF16f8QDV4iHPITWkDE++
xMuo7HQQbAOxU4vQ7+sQAgT/7eq0yBNIEEvuR1Qy3jouXw/yIjJeL5EJ/KedScXQ4bMD3ayK2fWZ
rwdrEdCut0kL6WrECo5Nl9Df9fmIhZAbpnuVeekDkiiAZinZdjBhgVjda2elZWu7qZ9U48FK3fGz
IYAW/JrjlsIrZI+aHyCysiW/LPOCPYlgLtGl9vS2zMqkB+DTm667cokmOyz2/Bn98IzVFQmcfCtg
IA4teXC09E7pUh5titf0p7KdN81LeYniHXWeprkt+SARKjyV0MVbbXzQq8/S8Oi8Nzj0GsY104QY
cavAI0fm6dYnmgSQ2iA2qK7iT/1hfpdhNKNGclH/xlf4O7hmKRLx3eXWyZQPTNLQpSL3lJot3XFL
P4cFkKujXuzMH8kdzSZIGyoRtkgnkOuJTfFQkEvrmc9mhzt6ednwABupO+tuN24xBGTDPmFfS1so
cvx63GRoBSE/jBt0zU14Uznv1ScDA16+2/4xvqfkoskc7sRZPPT0Pig2QRVv5m6v13j64EhfJhBg
+iY+lfdV6rZXbq++jRtr90ZM2KY6STf56MLlq76BAmHQkoGXBtw+As8hbc6V4d6h5d3ox9bcjP1+
iu+q1gV+Nf3ozM3QfBAybzkbHtNMiYhx5w/Z5nx8RXnDqytANJmb3HHlNyYRcCMw0rQ3Y7RvdCyE
EASPSNu6Kwyr4k590l7yxlUM1hBi3zcJKNp7jbBJhqYPmAkOPerxYgcHgyAAk+/mtbKJuQS8zCZu
w6x9kHfZg3lG+CpeinfrqXh2dtltgvF22FndyWm+Qeqw/IlYON5F4lmDPVUem2ybFan/INaKWEt7
H1+IV5HvAALnYls4WxyUZ+kVLB1/DB9b/U3/MT4C7glP5rE6iAP2JkKGJQIriWr6LOFb83UI9skH
uFzSaWOYVRdVA6bv68/paahh5226+7R86M/183gHVz73m1d4jwCX+bD1Z7siX2bT/TSzI0xSiziy
dscHysD+iaeU4HHrRF/PNt3we3PaxQd43OUj27clqsolawIMHwIDZSfuyd6bfzrHDA7HRmU3sLPc
9Gj+dD6iRzoOP/RP7Wi8xZ/OPevO1O7Mh3AHgs+AkDM/BRktZ3iwtCBO1V2r7UfhKi9EgtWuczSY
cOauyUb6tvDZIN5Oxa7idEBYJVz2N5UIXWgwvs3nIad9sYs+69YbaMZvP/tLBwfuUjHmfdHPUcyE
3usvztbcqfkWSjZ7Z0wWrzGsk112GUh7plt0IvP8sWZDcIoZp9CvdXz7ZwHo7VkGLCF2mnhttW+s
HcHEMHvRtrJjzSBW4A7CGYFr56C+TbOLYJqvFKdcft0IiWLeNSgLN5qffIpwb7okGaZ+eVWiLa95
+zY/Jp7yXv5wWEI3DFEn0xtGHp/NiZu8Tk/GGVYoyyJpSDtQBN7I30+W2lP8babW98o9q+XwvU+8
+VDdJcJX8NwHAE53EQ6p4EYmnvkxOCqE/wk/u5M+6np5fweJCfiR717xOEZbHhD2Lo8znrvnYAYj
tpUnjErEdXg2fwdEzIVSCtr7hJWIAVnBiY51h27WY8KHstmG0i6kl7YhTQsDRgTOUuzlxE+DnXnP
1/s+vyTvEdjNj/AqgqNxaxGJNms/GLaxkSKcklzh17J/SupLquydBwlTluTxa4LKTTroLmdL+t4i
JFVGj41f86E8iNfg4igba7rDG4FlOHwmVigvnw10mFXjl9CtdTore6E806SU5fsWS5r8MyJSK9sC
5F1ke/ku0E+wz1GsY6+W+y2GF/V+fCXwBxIzf7b1MD8E/Xe1/YEXf8O3twbnYCGNB5LGlBUf8gIB
yO/4HTotLhldfuexWFgM0BijC4bfGygFrcM7g3Tne9S/6P02T454mMqf2YH/kUzqBeOOP4z1X95T
mx2jj3Bylc0jw7H7MHtN9Yt6A2eHxLv5Mhzc4LU5EnwYc+o7yTQ0QAAjOAk/evOcZMjrCI3BtecV
vLS5TzNULXdKdFc2NH53irj0w56nR2gV7YF40bBeYIzPtzxZpTuIbU3q54Yu9wHNXsIyttXbewAJ
AGZP6TfnqB2Tq3mafP1Gu51vgyf7yCeaqIOT9GoxjmeJSUldlN3qlafQ5pumvZWArileod3QTAT6
slMCjEA3hfqgOlvdOLJVDq7ZbngsPWOrgZHdZAel8EhtK+JnuLDpiNHzMiXudCp2qfcsGNRnW+NT
iT70yAtUf4TSxPih3OqNa0OzI8VtE7Lvi08mfX18QadAdut3gRAdGIkELlPyiUtIS5+E2RqDAZkB
9X5IHufS64yL0vu9vrUzQilB57pqtQuz+4ImSLdJ2Sby6bqyED0tv2rY5LdwKm2q2w19+B94CZsn
6Y7cLgUrBKdek+7ghnTeBJzVvZpgztkgnS6mPU2Vihg30sVr5M4Asvf/j67zWG4daZbwEyEC3mxh
CHorkhI3CLkDT3j79PejZvGv7uaMRpYEGt1VmVmZguqmGBJVXsLgfHoz8Kl8qcjh1+34W72XO+uD
Icnnic9OtR9sos0o7JnWSx2cj0qXl3SWN/1sT9vRN7/UO9OB2+w8wVC/ttP2n4Ar4j60VogTSGNw
e5+ZFR/H9Ud7Evz+NHvhUZDW3ao5DBvlo1qedOZmfuvHuG9nzzzgDsN/o426fALKuBGuTcMud9N3
cRkHbzXCcskxN1yjiklS5NSwQJeXGUHgypSrFr3C6ml6fXpD4tMyzIM5D+yIOzzt2he/rA/x3jX3
fvDqa5+6/YnphtRtLiSPgW/81j41uzb5ne6jisvW2Q4H0+SkbrLTdB/uNWHtNn8s7jYlhrk2Ci/G
d0fPKVbN2/DGBAErtnTnctESV5ztye24Sdf5N8L2OMYOfTdf6zVtwFCipcN7ygu/u2P5qS5qnO+Y
AJBZQ66IUAYkO11G524VXoQ344eFU/vSVWzvCBu0m6QwhkW1je4Up627OV9aihJeyefLufKW8ctK
SIll3Z+HCPjO1xylAttcQEGnKemO9hbclyBh3I5xm38+klOLDUOwwAYqW3YiA1NQ+OdY97oe5bzd
5IsBjlpfKJ+4sqJOkT69pjoUP5zTFlk5pBLcoJoiv/iZPSI49l27wgdWDq50VdWhvYpfOXn276T/
iIv0ucCT2MBootnhgYjJQz5Q3R77c32u5Z0UO/1ZwWYhXaUf+Ix02J1uqiP+V521qC7pN28e86MB
cReWJjwx0N7r6gjP2o5eo3uYH/XGXhax91pD8zeHubH51kLHOGX5PKvtKjOcZ+aZosuCTx4TgSj7
9BDceUUdjBSJNs/w0Bc+6FrCgMPoWv80ynNhzXsp1VM6+HV8MUqkAEtG0MDUh3eo2FRxobSAvNaa
dBhWXHNiW9XtMCuwKa1CzRmZCKKQRqsubZm51rrEXJNUUa3LbpUUkrn++8eInnjI4ExumvUjUJgS
BOzsCMrF7eDvo7/P/f0TqnwVz24qDLMO7QygclMiElTaIHHrRsZy809hT5pLAdGC9v7vo+HlnP33
US4IvC5yXgnGVJvEJ1BoM8Jfi97fl0dNaZ+Ysv0/P62WZUfYBTNWmOcYielUqfBe1Riky08qRa35
097RZ3avPyibr2ZT4VJbcePn0rR+4n+1VBmUbV6af+tZcez/faiUzGdOGVmt8hHCA3Vny1jFb/Eb
y5uUx39Hi0bMONmJIZiur9V+DtPVuwwld1hcoPjjSWZAU7WHX3P13NRLRV31BpNk9vNLl2wTeQN+
RLawZ7A0Vm3xA4Nt3ISMLXR/kyBCsmkmdz2BqaMjJAtL9/mlqr7vdsSvOvJFvyi7SVoUyUYwF5qB
+SDTHV7++7xPR8FrqUUtlLDU+l55x+c52EZOuOs+5A8aJLzs/XyP+RyIrNMuMRE6TZHbLdSPblc9
6DpDPMteszwuICpJQNRjxGH29ypx9Y9wLR6lh35pv4TJDX/h0rnQ6kfhG8NCTl3uPWr6jCD11CbE
6yc50qSW2Vn7Io/2NL6UWcs0Omt7DJXHr+fiuaLweOV8bNstJAf2w6RlyE77ni6n32ghPRLqvg/j
pLo6l860p33yQ1FMpzfoTvDR/BaPijEwzEpaJzJ8acPFq34pLiN+jPAwAmap3eRbfekDFwfZqCSV
xNa2CsHRi+7U+NyRlnp4l3u4iGVutOB2l609HSey4pfaCZN8FFm2smfciOlMdLkK6lyYyZ8Bi0QG
YvA2P7TJckTESwIwW56LdzkKLn6IXwW74DbvAX6hBBi5pJnbbYk5u5NMNkkHW1YlJtrPL+a06Kn6
O6N44sClFrzv0RnZx+Jt8GY4jDqs9NUs2ukOl93JaxbxWiHgHrmO3fntl8wt+OG3EkaF5ShWkoS7
OdbXU7KFS0uSLz+/5BNn4Vwx8LtTS8QfnO9n+mdlA44ibSQ2lktyCHHuI0lrdovBg7ZWPxpIoLM4
YMllGzl/BEeCex3Q4VNTYa+CnHKRcZBfC3xsXXUdblQvRCziIhEd/OqMSgyrFZaRCQGPYBQRpK/g
saY41o6sdobmlt01waLLNe7VWtpA/mWH4hFdUozGCR36QZ14CnrPSJzw2jIDi+iAa+71XwDOqDyj
+zTQWuI8K/8QcID2AsadDp/3AbeFEDe4yCvmJe7cjcq3FkwDAgh9yBh5XxG95ju6l+5VBC7jB3FY
Fo1A+kowWQjKSjpTnJ/K3GtC9yXHLhipdrBZDCAGwbagF5aqBN6FwHuB0ZOunsH9Xwdn7gCYCdKp
Izr8gn9D8mnsaAdy89+oOoqwY3IPatP6pvijPdX9cvUCyyQbM6E68gikHao/xACMIHZoyP6Zud9v
6SPF0Bke8zboP6MATtaJOScaXoSvV05BWcpR2iy6T+0rXxo5BldESzDDuzBkHHIvz+xNuy/E27gq
DzEw00gRsxwj3KzcIXSeig1fju+Ucn9+KOSXYODEFKRIFJQ3fkmlK23QULzwlsZpHq9V9DB/QREQ
DF5YGLi38Ri+9LoRrTiogPBO8619sUiid5xSR9zHHqRKaF/NdMqzfZQsMgCJ9+6XLS76wFFKJ+ko
o1bb9MdmD+FiCG5/L+VlUrNJ8roAJ1b6acDWT1gkx+GBwgAoQ8cpmxJMu6dMKmIIUXnib1Z7zWNi
upGLNuwI/5g5vkO8UB3zXwP+lS0YhcsfKOZQvea+AOwTxuthZ9FME/P3FTAwwFLfKZ2d32YXTerB
aFHM2fM9f1jnSdvnKSapriQ5WUaq4FvAznQPCwybnL72w2HXjC+YhS1UT/ZjwNkLOBRuAybhL6Lm
MKkPn2q/GgdAB3CCCgx1O9/7Y7Hul8FlghSCvbHnE7AWsw0ed7f+SU88JKFyMRjr7HazslTMRT75
ebS28JzXbXIXr7JH9wKStmRSc7rmJ4K+q1053EC9OIkC7UiGDQ82Rw4RVp6xB0GLN8qdZ7dFDrEr
D/pxOkIR64QEsCth9WWzO+trZaEg8LBfv+4Ul2fuYzWsputrpyDj4cKd55ET7viemKc4Qe/I887D
+MWp0Ux+ghBQQcXRsfNuimu6G47GA+EiuVehK/6O6pL4wy7dCF+d5r78AKPlFK1zPLFBQuPFaNgF
ZQQu5lQxuPMzgUHmoPD7d725Maonnno2AfPDFUXkiH5uE3NCnx345QFzcE1y4pHEBZSj8MbrqCB7
2SFJQqL5RNJKmp44+UBYBNWQUDGQhuwL2buebF5RCY3DwoqHnUGGEHTn23CWf1tuM7OXtq47OeHk
OLqR0iOg5iXIEg84jz+oqq6EVS3nKw+KbLPZR/tihRSVmKim47G2n5/MouMaELyjbs7fp8ew40lj
w8Z8EQ8RBfEe8eTJFfVZxtTqql6R2DdBH7KcihUdKtdKUK5UC4PhEbd5x7E+SHxVOCPksc4K/S2v
neutXkiS5rnQiy2Rq+VGeWijZ+DYysTMvKo6huj8alyY+aFjNf7EHu0xATYLKfTS3NOlN/IXmDib
NM49DzkmLsDsIJfXe2ZnwQOPe7dDUDTC9Hv5Esc46hTcY/D+63dRuQyNYxojSWYp0FVybMPL4oYR
4AXsqFh+yB5pJa+Fgr2ntWizU8sG03CsDTuOjbryYvpkMp2eC0xPHU4VT7/BADMLb8qbzFrw3A2/
UnOxzEXT013uxSuHIqAgweP9T3FqwlXhJ4tYO3JTlLt6DU/hVf3RKP/3/aZvgTZHu2HYwQ6X1kF6
Yb+u9J0cQwREhAesclxqcN7mgC3twgcXCXRbvBY8mIjHWRL34Zfaq4KyhRxykCVYZzV06oP0NfUe
wOT8NXIpKOdO7ZvGYMht8uLBnUM3ODVsJC84OqVbLFYMtiyGc3PV1/lnehY9/VEV+M1gbm+jkgHQ
74aVdEe++M+qlyH2eYvIgdZ5roTxG7VI42Nc+Mn2i81ifuWQnAnouXBhg+717Da/1OKMJeEPUWOw
Vu6ET470dN046trcle8StoP/dINuezGbV/LTSOhwTNEHsUm5h06wTgHC+JT6AlZFIMsOTCff0/MT
sQLjRrUnd25duoSgDdfBC285TwAF3sDBt8ifS0lzciQktv4vYge2bKRWxC+BkVKp1XynLa/HrfyP
XRcFHA41xKRvWGXt5fmjIkmxn7U7shLscjudWsMLfsnOYgfXS6cEB0rWM+TH8Euqzjo5VudwyWr9
5kUG1aJpt4ClZXngJlfrYKVSuvlaupNp2x/mrdqr3riJfWbZyf2YbdKaGOQQne4fx7KFOe2bfKX0
0ja4OkInbKWDNmN74vBV0VFcivMze1StLEkMySDICnfUXmVGIG1CcxuV9D1EvDpisaW167+sLx5O
gRjHO4tF/sHdlOvHnPtwC9bPA09vcx3vU+LyQLlcvp9H9jZv60tzZVNMwE/Ab95iygRPXqkf85d1
R+szXQlHwXow9YjCyLp9NH1z0FD+B1vlEVQkaGzMb6oTzGefTwbFVtE5p3x4004lgM4llXnJNik1
+lZ+I9cuu/fL7pfMcpqyQ7obT+I7wU3FKkPgsH2SreGNAdwJIWY2MnL8Z3ma5FXpWbvwiJ9OtBw9
9VA8qcBxi73JC8Xj2dliL7i0Fs+jtRmX43l4l3xzW7Ml0SztJyK8uNcHIHGIimjB3agxy6eQwoWd
ttWWvphk6C/skc1r37AZXcfjul9SvocMp70wZ5OgULoxdj6qydKrK58VriKH3mq+5b/UWG9ijI0I
wYIeoL5CENOM/5Mjd04xbiaUZPiM+Eh7CnQ+lw7Hy42p2DrelIKdKo7B7K3lkirnmEvkdpNyLdlY
U7Ao0IZ1R4ksLzPJo0AsveFbWtfr9jG89c1Cw7b3nYBfl5tOxdzJC1QPzwNdH4XpuVAc6aF5+qq4
0vFtIARWNBbG9TXqsMv2ZbTC6gycb+YZSe3mA0fWkE0/XCLUYu0In8FyeB//EduAM4Cwq96Joeu+
21tAStywzE5V63SE+KCZuZkb8QvgSus99S6sa8mPzuNtwOGgXQBdFD8JFRKvCjRfpyETl62yRtuf
kHv68kgF3OSGEyEMHILvM86tOK4ypOjI25YgAjwbxocWOeIW3Ge6TPNW8ZhOu1TvIYgSFBTFuDER
MIWc2GnPavroeUfxaniPB2aEFtaEgw54oStvQdK/lw2e66f2zG2rApsxHIA3MhBtU3InIHK2EYYl
beGndYx/yg3Sg+HIPPQ1KDZpGR+VeSdlbsOycEIcEMxr0/lls5hZ+bTBGQrIJa46BvmdBE74Ko77
WKna2dNFZQOi+F3akhO+M7wpqs4MMi2/rn9MhExhj2cJK4aASgMrS9pOWrzpkO1b/QVKFUfzGwsd
vpm+ICO4gPywHbt2RrdDv/czLVQearjFY7VHFcOYmicvynXOw0OpzEES7jQPs6DP7qZ9tdukt3OE
gp+YZmT1a/tN/xXYzv9rP8yXs48L16f7zbrZRBiwsoErb4lvvTVr5pZo+KeH+m9EexuTsvfiRjlC
oiXaL540RrLOgXCcafsZEsMzIFjX4nGeccrBO3U9vgfPzYjqSedhstmsk47poLWZrkkU1NStCtyD
g3CMNSv2tAuIzfh1Zl2lL3F2nuaSUGBISwWXdMMdcpep8bl5RyJfzZBuDjRRbY+d/wx9+VVHwIma
BLRhPWNXZ5WiHO0xHN07Gbuwpnm4KEayiDyOBcKmzE+K42CP6UqNynU1rCkI4Atp/DD8toXv5wfa
s6fgsls+rZOm+bjRaMv6IlmLyaSAsZPvCCMfjiw3XeafpF+EtZ2JbgobTF5dCWkIKA37uaRxwXCe
Z3GfMOJmi7vwIbOPUd17MgmKS+4eFXDKvKZLEDyvYDbt/CSTGmdLr8C/BceZ1+2iQ6Ltmn5leDUH
ouH0IDE+W/aet0tlnLxTLefl9onlx1wsqdGsT+OKNdzzhqO87rHU8y3OVZ75ARJgEJNN6wXMlJ/G
bbiHPm3fkOibhM0zMfJGDw+haH3UiMwATJJ7hfoREKrgHXjC7/BtfnDIyZr7OpCw9KLYeGCMw/HN
CYfSkM21vwx79Tc/VZQ4K+O70O3KI/5skldBsMWQSve1d8VlTTw5YXmS0gVc/zgt4qfX1u5zYhIY
oS0klQ91GL25Vb2ATYYvMwiEsNtvDlB8736ma2F6iLsp04odMbc4wXjjQWA7kmGmZmqbarAtxUtw
8VHcgj6MJ411LdjRNV40F+YmRMlLm435XEYPwgGrY3kt8DBDOY8LWerhud8WCwv/vuQ4DTcLZ62C
2pmNgmKDl7LovlJwHl8H3nGhBVnrqtfsSNVaabawBDpiLVDZlW5/BZedSLmjYLoYR+y5tIO85nhU
b8qiXjR3Bem4wDyD019lyakTcFsGCCIEMQ4OhkRpzJfwNl8Q1HbKI0Z8yQuEhoDKWmJRDzFntE6C
bxIuezBVhr7CeH6uvQFBSvTQ97rXrFOuVOLU7zFiA7IeX681/hwzJ3DIIguU5aT6/XSEMIcwGrqF
brhAlpQb5HN56hbydL6BXHjQWO8dNOVVOgqr/FC9ZWcOdez49A0B9r7yA2GEOVdM9sYKwiF22Isv
onpI1sNBx0A4cLLf4C7eJ3pfCu9V9fH0kzXyfw9UR/kE7G4f4P/luhCIA3DkTf14eoEnrNprfOHt
4IohebAcyipaxQgM2K4RI+/Cw7h7EmHz4lOSF0MXR7hIsYIpvuo3Hs3xjUXGhkfwuXZR3pn6EA5j
Z0sri8lkedsXHyIQxk0HjGn9gQmLJ3ZEcLKOgXk82M3vU9nUxDeBCcGVcURz7Sl3sA2cyGp2shbO
BS8oT2N7IX0bl/UUp+AVo5USqfDGqiv9yPCIBZpHuAxSab0cM7KU1U+yyot/YKDX7DAE86z0npWU
MsamF/bSjoMFVwOoL64eo1mvy6u5mMmkBny0rXzUv/El/xqZ6vyFED7x61kxr+9aN1g3DWx1Tnxv
NvVvjWG0xpFuG9vkWqq2ecZCmnenoNeGWQLaqmwoQCKEe1C/N+4O75GA8Jky7C5vOtfY6QdkQo64
Mc9wh2PtGT9a4rkBOAQhFhCFZNkkG33Tf07fqcQzaCf/4DlWLQ7fdovbceIPwy3s9pLiEWAUpd7z
FL6/LA9Bdo2d4YtwIyK1Lfnxmj93rtK5lBs5nB0CdcmevuI7TUWQ+3XkooQgYhFLkbXGc4qk58vc
lKETncorqTPxQlixO4gLJfHrYmsVi3lYkusheTwGlYuKVX5Tj+GvdGY4ofkmy7p1kEVcCRgEvS2A
JVz5zt/rF7x3MKtdcxeXyhVKEVfzi/Chn8cPYoSllYxBlSN/N5QoP53LSQEQdxXCVetYPtziFXM7
tozmgu0f05j38MKmoItrhGia6pXMiB/CvbkblvAMpe5Yr5kGp1rER8kfvtNjC/kmHDuiKlHdXYlB
h+SJL5nqllfzC8W1Bviz6d4gT+bqdT1rn1S46Y3f0Z7qk/ilbtIDHlhy7TQQnH96lPE2P2qfjFGo
1gagAVz0Asms2VrgoX6T32U3v0QPll14EQGbHfMA5VNObr79/KStTkEYlqOfUoP9GmTMXitAISfi
D/Ea44vKhndJrvMFbcCTqpYdnHTGbiX0pLPb1ZfFz1jbfxkX1NpmPvPcbJxoF+BGL3ngQitD3KKb
8rLf6aIvolOzeVXIIwcvQgAbCckVwHLT7vODvhdcbmnyKHmwNvGiPpcna6Udma89jr76pUAYDjay
kI281I6m5bXv8Z1HN1rH7vOU7QdcC5fTuBGZu70TDKRQdp5cafX0GciSFwwPTcYSHR4wC8D8mSku
dPK8ie7ePvq9zruFvv15QbYhtxqWcnajjUDGFdeZdh1D+au6zM566G21f1W04fnSMSgDq1txn3/A
Yoi8EBq/I3EMygfBIS3Yogd1gEQ01vNJkVf6gRIzrd6stbjJ2T45eqot67JcZ1fSaY1P/YvPdYRt
/bJFsFCkjwQ5DZX9vd5heUjFFlMRuZV8HFovgamZML1FT+ewZfMO8UokXaysHGDnIXotEfGtPqH7
FBDY0VHnoOWfVO+l8oa3ej97kuwr9O7kNX9XW34TYllM0cTOqW/DRX9lweK/92KCzY26CSJX++ze
8rdkw/qEvCadWADZxqT50u6EdfrWrVBR6X8sP13jmdCFyR1WVOolWx8vkROTBjFamnco7Cp1njvp
A1z3d6Sq2oa35/YlEQtdc3wE08o6VJ/RikdrBk99RxMCb0OkX2dnW4HjHvmcV1qHAEUserhb/d7Q
gg+umrns2+M7gaCMfxOTd0PRIWz1E6gAk9vBg5PuLU3X5glh2QmZ66n9qO6ii7Noni3KT3ZsUlCw
VVBYPsqBE4STRl+jGlIrZGgA4Q6FplTtwsqZTlTZxhFf0BF9PeVxfZremot2HDa1n6WrWHUMKttb
7bPBHJggFDbWWxau9L2IgISTGfhj/hZiP3QRxWwSEu8Qry3QPAKzUPViX0bO1+RbLjvBe2244w2u
u74lN+tKU0oWBMbJ1jWkDaL88phLXL9nwQ5LGYO6FsSYzxLLBnoPIf6PqTfrPXmjYWi5kaGf0TR5
1bHeJ9QctDUVQaZeIVMpe/lP+0mnGvd+srcewYWkOrZEkejw3I3EJXZ/1JPBsHmW+0Rc6t/6dyrb
bDoRF3FrkFmbLqHR43d6qu5dnaBDPB3iSjwYFLu5kx6HH7FdFpdk+dwrPJidY3wKR066XDnk4UeF
hkVhcan0U8NSnDCfXFrPc5ydMN0JIjwQkCc5/W8F/3enhog5Xx8SoW+gTWAr1/B7TL1Xniw6Cdoc
niDTy4vlUHqV5Iyp39V3/GA5JjmaKuA0CbXsklVWF6DL8K6AV3BNoQ0IJu+KTes72YPfNVFW8Xm2
FgK3MSD+yInE9Yev+Llq8IRc6htNd6Lx1VAzZ64SpCvRLL4qGvx6mXC0otcBHF6mZfs7+vIGF2Bs
L+EWtLfmniJRDZdRsSWDXgP9UN1CWRbZDisKZFTsfEzdkD0AJEeQu/Q9raNtCZYxv0pYuhtwy9Bp
Ki/irMKNhdizJUXu2B7I5YA27ZeKggx1yzkNLb0I2XCYMyXwjmBvvMgRQehruVtQkfCC8+xdCpCM
4iOEpW7Sk3TqShwqkBHU1vLr8leylx5KPD+EDcPgbXGO04Oc7/JyqRQI2RmLdWfhJgyroT9ivWnC
dsFBkqigE8W3U7KvSV+rJmKxG9FQtvjEgvElQ6QWokhgNqcGDKFkp+yWPTNesFdyO2ayV8etJfgB
ojoGXycsmlydcSjAw3f1bB2RJ3Ut2lhGwRgTYrDepjB6lgup+AzVFcOv2oiG48bGHOur/qp/9cc/
Yr97sf3/4/n//hcbCsQvuST8pwX4+77IDF/oSI0ejh8Y9fDlq1cHg6/J0ervc1Ogq0xPGcc+yK0V
ljZe3gGMJQ1PQikAymEa2a7jEIvzv4+MEkX9MElkyNdbU1DpFf8+9fdFecaJo2mBtv8+J81Pvmy9
fuLv/4lwX5hVZfmtisQ+T17xjGP8Iw0vrf3f5+rXF6oUqf3fP1hdV/999L8v/H3ffz9iqt2T3Tzu
W7dXobf+vinPTIUd7/WL/r61fRkRx4mcrnstqw9hvxpx2GlU7JumLlgqvFhJj02/HppiQaa8P6EB
kpO2dUZyWFySSeJr2k27OpxOJH+0bshIJHakikYabXzIsuiTaJqzogqfsti3RHCoqmNBb8TptIqF
xKt5XrvgMD5HBeMYUqvK7D0QmAY3kmxcZOjp0rAf/bltwkVOzkxQgCBYT6jGDFnshLcNo6MSLY1p
0CZ36EQzJdkLcfqe98WwItEQlb2ITJskHAS4XQxx1XTjMtdhtuPhsxALeaMGyKKY1J5M1eOu4E7F
NdLEftEwpssaBBodjnkrSxuLDBibiQlm0eDiTexzX2EDaeOa9fRgKoSoxpmCo+v1nGB0nzlBCqMs
hrKM0XdqqC1wuSdKq0PW2AwchCkeY9MgkrtbRO99Iq8L1Kkvg0LGXeHQypKMF0xE4qRbcEGI5maY
FMk3ToG5RY61FiPymtUEMV3f70Jd/m1E5Mx6hMK/IeF6hi8vo0Eknc/4SXLt82mBZ2SxFjC4nbqa
gTKBELp7WAPfMPTmqAbUXq9IkoudCRueIJZEdwvDk471kEeI7RAETs8fc3wmHta58Rif8U9rG9Ri
dU8bkEwk7Krz4GqMxztCZGV4fN3iun+egyJF8BTJJ0nk4PhzMDGigrTRfAaJa7J83WhfI4GST4E8
FvZAAr5jl0vuvXJfbCnOZi/Ou/dAjMpVmf8TE5QPQY1gnUjogQFHbW3BBfQMPcQSmEPdxsk+acmb
a197Tfb8jCumLaR9UlaIFAoT0cLc0pGnxiMyjNaXA/3LiubdJJOQyCQIymNRWzBfDM3HOwpVsE05
0sd9rlWoWopgqb2chjIetZWhdF7Rk1fRTjNqbuzNhRxOUdGLW8VK9KRBAoesVkxEIY5M2cwSM/tX
D1G9weXgMM9gIiQas0E/eT4CbMXRaTCpKmbUrsaDLbD8p+bhT6LXQGsZZ1sqAVHJLNkWDE2uhH47
m9PamPH6JuyXybyk+RBMzoISBK1qIYhqVRc8udPZDOTsU6tyoK46eTdimUIuQOtslBcxpSXohSe4
cg+rKoIbhglHW6JYl04Ngf3KVHNrtrKkzLWDRPcvD8eAhUSGBWCEHJou3hyoczPU389/g5B2W7zN
MEMgJtN6jYKSZR6/jI20dUdJkxDv6wdzkToVottCxuBbZP58bDPRZwRZ40At+qxYTJq+0bkAfQV6
mHcss34GBQ+xkVsyqLshtiLZdjGFSt5Q9T3LlCHXz7gZ1xLD3AgRTYAQNVy+QrYnFRoiToefPMN9
OI3D94gJaLswMsnGbdrHYatz4poAQLlTn4vGnHhMUKqGPfY73/WsxjTA6Z3MqpuaHscSaqqFQxzT
CfFzxwqOXl58AiBWAfEZE7aVp5N4MtS8PRQyLUw6fouG+EGcOdppBr49YUo9ZNlfTUFvj2eRzK0l
jddUgRwF9YZ7BGf1nwRognBJRMS2RJtzeerzmAvqRwrcKCtwlTjFyWHULzJVWA8UEfKoc+A0Jm7+
ffzIOpP0tUzZEIZqoIp8BaaR/tuMIWMJASqReKpOltTaZpdkm0KBJk4qKodWwq68r4p6wXzqQW7J
89aN0E1NxvSDWrkwb/2aIgYzZBIY3zCMmRbdXDN+Y0SHpxTKe1HGfZiA3aLmOenmwmtHkTaeRAca
rSba5yUNqAZpP2uirYopYDvdnDGUJb+X/U0WgrMQhPAUlZCu0SJWGCtGuPW5iQVJbm0DtsjCfCdf
pnaDPIHAZ0JBSqZ2iXOqJ+jZ1Rpf4wp692hJ9GCmn3J40L8yPf+dWt3ysTwheVwEg8+9SDdkAuWR
lsgkL7uMv0mHrkBqbkmkC5gq/VI3AGnJoe7PYYdsook8K7JuaiFmIM3gFDxmKOUavCVVc3ZDVjlK
P6cJme+BcR6eCeEi5qIP0RtihvZ0OI1uYneehubWFBioYWVJOgeLKsILSCE7WkoUjXWS3WJLeSVk
aNIa+zM0x7icQOOg8ZAskBETS24XM852YXUU00+Ij14XOiTQotNIk+DMGE0vsDQ7pAHVKFbchWfV
86qTotLTm+yU5/mEUQrwqIlLhkpwrxjNCBvmgYyAfAoQ2mdgjMakLfK0YUCEXzLS4XSJiw3f4Rmy
5I2E8LLpBVM3FOJqzD21xBYvux7tilBKtl4DLhOOhy32BPYlByIkRKvdSR6IECVu55YEVLVCPVEM
TYtyiYDWsk9IoWGSUgszr3hSQlo5o31JCMpfakFH6ABz5wFdWErwLgwaLQzCkwHJQmiCGioTvmhG
fVLIkvAiwqMolmnsExXUo9Hp/XpOWNuAeIpIw2UCMYPDFNBioxyppr4njLMp/fCJhM/Qtf00ghkX
a4spf+fZwe/HhurIbP2LqGZQJsWzwA2x2l7GEO3SmOGPhUCemem7ZIIuE0KXey2AWpGQRsfg5NXK
GtMNTCyG20ED/lDzi/xMbkIVLqWRDTnsGuKVnjQj4lN2u5Chl2eTMLfEYZLXBr6FmnzL1f2k1BoH
ebkUOgDMSUyZ2GqLH644Lbtp3XVTG96nzvwOsvwyYgWyz7u+2QzhShnhA2Q9HjaajJsDphiIYXJQ
qNoyt9Yz/9QCRs97ERa/SI5jZBprZe6uL58dFitlDdVdOeBKyRRoM8E0JoFIVgy1Fzqumdkb+Kdc
V9/zHCILZzInMQIa3xgMSxGzDDWa9KOk2q2oSf4dCZ8lX3obB4g+e/oXomDbzC0l1X+mSBei5jwb
rwAKvEhjRA0yMbJmFQIVhsz8KKH+UJqhovtqvSweAbFwwii1kaU3MzAGeVDm8sISJOHQ8fpJNglr
UhDqfSBEH9NoRkt9AI1xp4RocLUVlyFxcISw4DVVGb3X1+h/xAZmWxUzfxwb8jjimZCu4VhlRew/
lciPYtArKULFXyQVY0hxx7DiqwUS6syLqAWanmM6tvbhIE0r45UfUSeFmxKRtBBLSPoMy/mnutOF
nCD5EHpV0xlkFKV/2tB+44bNt4VHZNDThvqOC1Zeg3w2V9UW0xD1Mss6c7fkUuKItJkpTvz5FiWx
umACHB9aaV3GkDlqwKqVZm07RBpkSiWQAI5WyJDrVayB0o+NXNHnHMswZ+B2YpQU7wrDbCe0taQX
zLOB7mrYjRanxAD305BP5FgTasihuymKkqyyLD8iRBjlmoFLBPWVxK2O21HBxrT2nkz72r1RGavJ
qDbqqIbnMkndkMThpkaqaCoqSSZV+zCsctjmFjaWFu0KaQB+Pz6e2u7/2DuPJde1Lbv+i9raFfCm
oQ5J0CfJ9KaDSAvvzQbw9RrgeU95740qVaivxkGQSWaSh4TZa605x9TK6NhgFfaETXJFPsJQjOzn
UDXvyeMBeMl75WOKURNmfsICMnkYA+cjMntzq4+6u27y9k5t++CYGZzK8jF5NRPxnbR8oCZ9UpeM
qNAsX2vILqzpmhcCYplrKMUp8is4RxTckiN3lVkEI7ctn0JE0LstUixN+r2SKYRN9GeoFeNC3VSB
o6ydol+6LSunKp+O0gy/bEn4sAg+/ITOjp+MpsdibJ235XjSbfWUhYQjixaVwtpQSyTHJU21jqqX
k79b3SouE5WWwOxNOSt746rbuXYlloGO/gvDpjn1NDEC1p4NDpHKHJ+MIcOs6ESke8SN6rlmdaiU
zCsa5xXsD2SXFPoceQCrIk9QCjU030jHutRYCx4UhmYyal6zISYMRZfoJmVib0yE+cnB6jVKaIJd
LJ3rRxtqmEzyjFsj2jkl0OuVHaFPM/WaCFikGnVkcIL5VKYpXoo2539621Z4oCWWMhJfAs8yMYfK
PkKmOAbx2vcp9SY9ufdDC0RGx6yWb6NYktLsgfJsPDVjYkQVTT/fAXNK2bHThXUBJUK/q1kTubkX
6CaGjPGQw5BCp0pFwpwBh0WgRiG/40h275ryWKfgnrq544ZWkIMHjVMJSDOUO52k95CUTwQAYXtL
T+FRpCq+jUxsdZ8vkCQmeiBD95Z0ObA1w/FYzYtl0ypHf2Raq5ikoSm0G0fE0qZ1a1EN7VXzVioM
xOLxKQ66rZvEtA5C6EhZAODX5GDXHC+Wz6YqjGXoq8hq3dkv2zxh7h4OQJWjxdnIcxd8zwQN1ehQ
xJrhRreG275XqbxrFjO+HtMKrZyTbtF7DURwM/nzYlll52RdiiCnuWE/z1YOVEhCbz+cuiMRu40P
qugvcaDd8B+fFg7Q0gVhXnjY++pkK/FboifgHGEjr7qMk1+RoxK0kzvoWZXX6y3SkpHPV5m/d7Cn
S131D5rvps+KBb4qFO0hbmefYtYzgRzTmewlNikgWjkozF0Gl940X6UBkGZpJnV6M8x9vqYUpzr8
6AZzX49tcoBgxd7hGIx16gCXD5JWh7IiGHWG1hNuW6nbuzC+K+A8MdloP0MFTUVNc4B4dhQJzNUJ
DVspNt7+XPLpljRn1lCuYg4vBt6ioLiwiJXHqT3AkaHj4Ca1jk4XPaJVWfImLOx16ZpybmXg8dYQ
xUWa33kWJC5sSFq+62r0dZ0x5VTbxlLqqMkVv3Q2HRqXekbfFIaFqar+GTn1mm44HrOOZMUYAA8i
RtRH0jX9leH7kqSdcNv3082kaMkhd9D9DVN5cLu2WZW1j3bQjzwz9m/hstAanbSDPo93TIMTk5E1
T1ZqM4JTVpZ8noJA2QMEeeoNHTFX39gkkqAE4vsMt4aAQA1djnkgyBw97zBKtWinRwjZMhNr3cTX
MD7pqYUVVSFhNS5RVkH0XATs9XIqlPWQA4+kCn5GmlEqtfY5VfdwP1VvPuvbfKEYTJdNdNKiCG+w
Ht0WCDtKDYVhSdJ9Q0h3pQr/XqlxiABnZSbrpWr6nJJK0087vcFbIfTowLKQbEQo2fkgN7mi/XCi
/ApBfS3tnOou7yQJS3q28htjTubWGa9p6dLMncKzIpeC1nEfcqC7y9hiR7UZFkpq+LPGyQZzlv1J
riGaEITvHZiotWbJVxxULV9iDXza5D8boqiuynxYiypmziHa8Ha0PpzgDotDSU8K8l/nerbU3pSW
YYqcp0fjiy2pXFKredMUyrpy3fjGi1/gLcWCtVdadB5pF763Ck2hGGZAXMRgQyXLqpghZVNVLxxy
NJh8Fb+IYrzWeicXqo7wVLFyDZm78qFb8n6qmWm01impC6QAjYOcT0VAJpOv0I7yy4RUXysYlZFk
SLgNJZzKGq6UwVFgnHAkLZAhVY/+FDn3Zs1ARDK8Gml+BXqknmABrgoTG1XTI9VMyiG/n3TlwynV
8IPa5sv0OaRV6yF3TbqaevPF9e01s+i9mG3AKutcVB2pw+SkDcGwDqro1QANiEW8k1xQIwMzL9jy
Tcep4ZihcBlzfPutBpcsqzZmwCLGhtVQ63LNpYvRhAHrWabOMlf7D+Kp4c6hFC98VidkAfq4rvtt
aKTqeiA7lBWD+p767mM+xfhX0uvJiuGTP5wIkX911EZuJitrjtVgOMy7hLqyIqVAkFO999LYzGXG
sqgBNo+WMR1cF5xVzLqlmOp83av+DSe6+AAO2VgEZU5zw1EfSreiNswGgdQTU5zZvXDxim6ToSWz
3XHvHTtwPX8C4NhUzSOB5StrrIzVUFTYUgv93mg5/+WqUa/SoNzYQhEbNKpaif0Jel3GdY4ez8C5
Lx+UGuoInK+sNgi4z62tjfJAT+1u4wsWoQ5OTt0n1JuFCn4EVkmEd+GTp9TrQ84oTmtAKwUvL4IS
knnsbnXWFvugMD6jTLjnKC4vk4KpU2r6QDoQ1d7k4HjJchbyhuVZsQnoWln3Y8vM0s3bk/4hEZ5k
nPiXVIQV2t5kldkNUwf/Wc9zz5l0RPoEuskwfq8h/18c2tFUDePC6u0nF/FdhtUPz4sxAhUUP7lB
JILlWFRu4mx39VdA480rarQSstSnjYsSYypp1lc+y+65a18oWbEObMLjJWCqrfTHkzMM+sK3mZGa
/shCrmJxYAsUxb5AgzBqnDFU+leQDElQDwextLvuNQhIfi9sc5VaVMlhmb9o45RtNTM5+D5I9FFi
P9S7WWTZtqsMbjVXTU6kRAkGW7251MIBxRBk9DmC0Fw3b53ooD5DCtMmianDquEVNB2gLzLeVr2K
l0fJp4YMq5zZ/kQ7YuAKt4yJcNrGGvT3SuNTFYPyaYH915vMfHUFGisnLt9ia3hXWnHSauvItfYi
+WafSt/cA+qDXZg3KFYajsEsNdZx/kJUlr31azgyAjVDfkwkRv4Y6XsmOfm32LK4kAwL6hGuz1b1
mQY5C1LVQV4MeJdkoP/0ZjjWt/B5MVTN4VKDaxbx+fr0oLKdkUH1XET0clxR+Of7P0+an/l7N7sm
TF3v/7l5/fX/9PHfX5/6mvf1e992mDDKjSrkDy8Z4pEgOTyaN9db142YM2TrOUb19+711vVn10d/
n/yPn/3j7vV5PrSZsv9Ua98bE6zC1ywsPyn/nbT15+ZvQtakz8HFAt7lWnOLe+qTYn/dsHeRafV7
X0xzBNb1vjH7bPHRRC92NpnbZAJPK5RGWxq0Mvdp0hKu64h2Z/iE0ZWjs/UHHVqOw/Q06yuT7MvQ
3E+h76xg4yNZme+21fSvB5L5KbZlMHkQ+vb3F65Pu94VNIU2lgwP1x9FpmHsBw0OLtKHxMC/DLfn
+rzrI9dNkdW8OEXnXRzpGLetHEMXeQXm/vpwC4Z7V2if5IiaCIbdHncrSOVVBEXswMIBytZMK7Ir
hvnQqkHylkx/jbi9b2MGNH091ksLwOT+utGGFkFEWNQT+sYJhQjUGVCTX4NAa5E7Jt3PWI0OCRdw
o2ZiFjYN40IhoMuG2vaaY3WNsALv99foq+xPQq5dk60ZwIRW5zDr67P7IFcnzy/z71TSlf/9vT+Z
V2Nn7X042Ju/ZFyVgZjJI6I/8N+JNr+v9+dVrn/2z3OuDw0tkxRVApb//ePJ35O5rg9cn/zn9/7L
h3//QunEzcbtmt3vc//ymgXBt1FSH0jP6Zcwszj9ORkgBRNUbRi499JAuKip+OzssT0mtJ7BSUHP
6J2cYZiIaF2+J4ZakUfrz4jkcGcnY74DE0xSayeZKiXM8dtg24e9FxNjIwJ0K1UBygvEysp3xXtf
z4GNIfl0FYP4OmWpX7NyoeI0qbIhFQjLoifGzFLzqTzdXB8gwMAgIk9o4zP7gDZLv72taby5DyzA
ilMiOaW5FWBaVVG8oE38VRn0FWYlhvV9XiP8hD+5NAagBg0Mjzz77oNIeHWJBoq1ADhxgNG06FbY
5VEXWcUDaRH0ikLIICpKip4u2YpFN/Nu8JjoH41gVw3qvWbnZ5a3zXJIFYQIUbxNuQRve0slhhs2
9lKlLgPqj5zKwc9VdJdULbiYRX53GlQGSx0TTFVnTNfNavA0cPd9MUBLTTBtxQItsTmVE4cWUBwb
rTLcjxGhpFOK+lIwW/Tjc+gT+5hNLhIatf0yg8TxpriyV5oLszqUHfJTHzE6zPLAwQCi2O4zGSAw
NIxoBSAbB1GHogeAszWJ964DpFrnzYdir5M0bRk0mkz0k+TSEImCJoCAYCPEr+ujBtUYrh0M8802
9Xct6TDPNjTTjFHdmhba8ZCs4GVx7hPkhnZaPeMyyBauA+ekboNgUTn0SdWETNJYhWXfk76DPLEY
dpVN7RAwg4VIXh9sKU7MCeq+fagU1sUqlWmbwzAZm2jJMPgkE/UoibxCP9bFXusUN6LVq7U0/bPQ
jI+8mvu2vB3gm3jPUk0sRNyBDMwxxiR+/mOn0SH1JcbxoBI3YU4PjcsZTKFI8Jmk2imAMqIrfb2s
CdvxKiQwYxloyzxRX5RW/7YSsSXzZqnwqze0AzhgwumSCeu+t+rhQu9RC1isJSYKMMu03a0Nj6ai
GbIXhjLimkqSnepQBeWuONj+fWL05i2w3B9Tw8UfpY8BCxQc9Tm6XeO1bwibcNvpOdyKgIBMZdLi
rZHMul6r/WQYOBd+UnhORa3XFpj49C71ypizmp6pE8MV1qx6zkgbCWyT28qKMZbmFYn9GfR1+FTQ
3vLJB16FMlpXEnCbT1937WdkcyXRjmbmo1YZ/q7iExKuLmh1FuajWrTHNHPRwDmcRI1MYqszzG2v
h862Lf0bmMH13jByziMF6ZIDBnNMWEPTv1Zp/aaUvIOsRASb+bfE81yacKD04/PuhdebLAX1bvxS
E0vc1BE+Aa2hhSeA0gNJtqEWIgOPTf8ljBBVT7kCUyfMWHTiAW5D/6aYQFIrHB/QI8Qn5RqKCmWX
uxh8g+5goLCTGHuaGqQSp/O1LqHxlSIL0NRm1Udm0TZoICSudAv4noG+TaW1h/gladY2xP77rK1R
GcYIZfhsETC3oTixpgfgpyK6HfNDa0fBxe64JgeMhQyDkJdBV9+c2FVQw+ToL7XkcTSibtMklOFq
aJsE6/ifLS20TjVBYmjIu4aO91V18SVqS/CBk4571u84uoe+RxYzLtyezpQZIJrqpb82p0HzSruV
D10hGVvKh6ppFLSl4bemd/qyolmwbk00v4Oqqazh+aNMidG4dLMTUbrussYznTZZC+8k1jzRn3mL
2kpryGSrO1ofxtBUmxxGJWN8lLDDWBzyQLag81CTIuTYTEKYnowxVUADyhKUxhbg3p2mAxYyRXgm
RIKMkmEmITC9W/ux0+7aQDmT4ZJsGFY9dhPBLaRuyYbQEs2h9zGWKvZCJTD2pKd+xpBSabTlX0MM
klDWYc4qTXkSStXwqdd4kExImVU7HhTTwdjW2es+7mjhFzoNHt2eMaA5ZotquB9aDT24EdEtFquJ
rJ9Di7gGGHR2M4vM2HPtoic9qZwyr86yI33Ss1CuAvTI8IrYqig77HrTgfoHYDgl+7Hmi3YnyPtB
BJyGHCbaCMOrDfocItNwTujb72XJYCUD+q8NsY5puHB3ypC8SgSv9jAQ1skwXbHiG+Km0EePWC0s
DQuTUuvLwEQKP/bjsavjdF+tR5ndpqXKOTV334Fx08xvsfha9VPiKBGamfLeYqiVT6CWK4srcybs
L2s+VC2NEU6SHWvJAUTPjtXeNHz45AlIZSSV2uJ/H+N4VxUs2U6GBbkKHyAFmypSXbfaocvJKoQI
frbnz2V7aQG3Y8yMDWr+2fWByYGNV9nGQ9G0wcENzReCp4N1XBNw0c0EGzlvVJlgpgjyx1CE4T7M
anc/GsNLSH4snX593Kus9pCXsKkJX/XMDDlBjA7qkFS5uqvcaaXN3UO/0TbDXAMoNnVBRR3pNIW6
UWbI53Wj/Z9b17t/3uL8C00UMZjzrj/oW43l3DC/c0eqDyJJgfzYUlk5eMvRRT5nQ3so8zHfsHwk
g12OSbt3rnHsDNKLRWHlOgm9AgBJ7W5ymIhZ/aoHaP9VF53ndUl/3RgOu4I2b653Q+HQQadgWxkt
ifeJ/xYY3TD9eVN6A7rca8fmNpz38MTgetCCzF+AgwdGNhcRlQa6pJg311v/+BkZCVw3LQxGtUaO
azxXTiQV0yMK9A71ZWKegq6joMvn7/J308wL5y4yg6XCxHlpVAw7t+pMZr0iUkmeombJSUqfA1P7
eRPbJlKm6/1oTjOdKroxbqpvLUE69WKy+xLFC2TWrL7ryZfYWTbEImfeTClCXtFW6VIqciZVAYvd
dyWus7owb0K74ARhadp+7Ap9f71VK0Lbl9IiQlGjFRvMjNiKLDXWYiYlB/eu7+F6y6K+JRsFCVcY
kTJTqfu2cdQ9OvY+tIgNrKCZaAmi36AMMcGnqjHuQv2OsUixz1Wn2oSxA5SteZ0k6zxqvWzJ2KDi
KyyUlR8ILDt2o+9LTdX3jR7Xq45rKEk8qA9s0rQWMzoZ1qVr59ACIN6kPjQFyOhWybRubAxtqffU
MswxL8Q2Rxs1s9mdXEper43Ej5yBt9dNN99SpY+YftJpDP0bk2vD+F/VKQ0RmPb5gYhz7EuEJWRQ
vUoXIW4coXBmQ391V7STuhmYj+6neXP9/K93dVqKaUYzh487AKA3fwes3P61cQcYKg5ageXkEiti
pxREWqgjKpWbokPxUrHgdWeQ8O8OeL07xnjKCSv3V13jkM0hX8sST10/zVrJeIqbdagMHzr2eM77
9k4O5eF/ZkbfhEYrhpMGjHBydzR3gG8GXHnpWQOfTDZF4iUe6Udb5W36CikgYtqEZByt4Dl67kP1
IR6KA6MpBZEqSu15LQhzOWZBvMTRZB/Dx+kVvNjXcGZi4T+GDxlaj409QjhdZj9AFOeDctjQ9mSC
WOJLYhQwLnSDuB0W7gzL6bGu25d8Bo6BIFlzUp/u4UnXEtDrulM2UB3DfqvcTef2s+DuiGxwYSCG
AHHEDPBV4/BViXFctS+8lMUsDvlXvVDuMKMxJMxwgyO8sY7Rh0oVgz2VcCf2QNpP20Ic8E61scfK
uR42OEI0Yx2an4hhwNuWgEYf1NdbAFZedJnTWRfYjBFaPAg6pWKN7TyeQVPOcfwMLtoRdRrgAg9/
LESClNHrV8nlLF1a99aXedLuxZu+9+/px7PWa7Bj6bB3F354ZM3AaUV7jZ/Hs/814A1/ljCw201w
VKOdgYG/W0pO2haF5NqoVoIpFnLyI/DZqaToXhQv7Ac44CemE0yNjukh/sBxWRKr56nGGra/AUcp
RW+BsRfAQycWVcQIa4k8DlCUvLAS47yBJN69PaK22AwfAZEcd99uu25HpPLHEZ+3U3Ex3BrV1rXv
RfonM/m/THLSnH/mjDmKqbCcMG2yxsCxm3OG5l9SSUuiA+JUVzFqkvMgkKx4yY84FNvko9sHd1BO
U3QLa8W/RPZqzDa0Fe2jczN9soewrkWjl85sF7INVMLMWTbtRDpzUuNgEzo7P7/A7JQlDNWVLjbC
1Zixs27YaEj+XiCaoAx8mn6g+62zdfYKheMGD+i2fOpvSdF6KJ9aOg5Lktq+4z3E2pf03cDgsulP
6Z5rPzpMhR0WY/1W34xMJDb2LScztAZbZDPYqZFP49vXMTaNG00ujRVHxxLMG8rSycAd1T7ZN2CY
B7rZR6snQGX9Xfdf1kN2BMcb/mBMwNBg/+CAMqeldaBKWwFMe40/EEMqX/Stkb/KewYLDxVfOlYb
WMU8wlENr0Eg60dKtsMw6x/NW3bZlvHjHWKz6hmJhXMq1ieMEnh16Q2nfH57JFGvdsQie5t+oNVf
i1v9CQrm2vWCb7LUMHbrm+ghnTmN2ouje9Gx2ynbcGOc8IUabwQSYp/ysN63t2AAETxnzwVkEVwv
KJs85M6YIzlObdwAH7G3jHZER9Gd5AgbzzMC4EFXlt+AySLbY3WwapfRagvMEtgnE+wQA+Ghm40X
B3wK4NQ99Y5hpRqy0jnSIocuPtMb2G2R8Z3GFauMlai2EBl2/BeDtX5Rv7JsV22Hd0pw3ioX8I25
r17Hg/tKXblh5bZmbb4VOIZWM2jh9Gq+oSREIert443j/SWo4PIn0O2vAXvaPyPMrju+pSmqYdmW
62rG33d8QPYNii5NnjSnP+FZClfzOYbd69F2X7RZYUqo+Sp/wzaDsgmj0SOOpGYmfs9a5f/mzcxJ
S38NnZvfjGoYKJ4VEpnsfx6FZkwgYe328hRp9Ar51yq7MPdGPiIQbThsuH6s8NnF0DGYg53L9hww
wMVm+Yh/JDpf387/z7v4b/MuHIWM4P9L3kVKe6+Imr9HXlx/6V+RF479H4Zr6TrxFSTEEGshv5v2
f/0P4ar/YZKGZPFjx3JVY84q/nfihTY/xM8N1bINdgCiHv+VeKFb/+Fatu3wK3PGOn/x/yXxwnTU
f5ztWZlrtu5yxndJsNRZsv19p4+siBBwtQkBfz02hevuRn+GnjVoYl5Go0Y6l5HAZkUUkZSHBpYJ
q6E5ozhrI4m+rKH8mapWzJrjCjElXgPylZcyci9j02d7BnwuJSUSSkElhErl6GgNrF9SGgF0HUo1
Np8U5nzqZ6BL+36ozOMkBoANpj3dyWZCwpxxgqcT4V/MbkSMAYQ1q9J2bVWwwGrydrfpRAyH3iCe
Tl9kUVYsuFjf9NpxSBPFy+t0o8r42R3h/idOAMM3LVnGmkblBQq9WMTonLMiBBalaR6bOH1yxmA6
KPrOznNtPTAKbDXYjEiAXqS1Fx1X5zHP6wuB1svRJK7GtqddNqePMvUFLaBz9g4G2BFpN9NLGv1C
LqAPbAVgo4+e0xz7fBNgA03cuH5WBuxJxcC4H82estFLJo2dqVPHwzWZ7NhzEGafrpvW0naoi0Yv
UZBxAAlyU00SJMjlIaF3Bb4g1r0s5rIKiRX7biTuDDS5J5PXa+py2piqPJQ1LJBopP5TJ99zLSKG
7JI8AKajJdyMDq0AFJiR7KJtYozftRx3CllhXtqwFHBIj7KK4WzMo+IUvj0ym+FSp729iKVYDn3B
EKQXVO4xbvYEHTJdAXc/0d+JAtpEwH3KsnnI5AyIHID95AwaI8r/dWhhLtRlQXKAe6aU0epcB4zE
aDcr6KEYprWNiwwRbDs5fIOsjs04e45I6nbSsF8VQQnE2X5R4CIRb2XcCgkmggX33LDz9YulcfLO
befNN0MJQFsA5klL8PR25FUFS88Mj8tedyUoHatMsYOK5iYpkN6gVVrlmH3aIYIb2LUwigYr/bPh
v2aOYXrfRymNFQripi7o25fnQMtfmcESZuHDa9QIjRAOc13pl9uscqKtEzEY1UPWPrnWFZeiZyFg
N0iCTag7DS6hIUkwhSrqnW3VmD6mlsQ5oBEELN8kCPGaQFexUjBXaAWNMXsMTozqdiJJAMPohfOR
sLximnXMSquBXE2/D8FWwHV8pVfaDhND/G054U3uqx9GWKD481mSC1w856rG01qhH6KxR6qzAmmi
pb+57KzIXykDYlHL3edZdMsUOfaGjr5R36qfThaAYmHqrCQmLUtig4XrIrgTHVdyl6yDCVBEcBia
ZWEU6lL6aY+JBip61E+JN7V09AwC+5LRMo+OmpApl5JoVoFDGIOECTH6KbffS6Ibpkn7NOvkoeha
AVMTnPhUExc/ls5z3LNKqwo/WYaGs3PiEERTNbHkUXNYTay+R8LCFAlUK9fB4hcR2OSEZkYxV8qj
bW8QmTIz9MjoQtSbAZMn2N7I+N4TcSYYEGnTKB/7Iqc5WmMBFg3/RSuClU7wgqXpIB5V+aHpxZNG
IwsZWbulNkdUaeA/tcQwGzqr5kR9fdJBrFTpPkRlTEw9GIUEvS9TpmwZOh91+Gob1rD+tjIY5VL7
ylEC4W1aGJe2zc/pUJLr3lQvozORuuAQyJxOSbFGqVIu/CIcFn2TUz4xTTBzWvlKnv5UgbynsVeh
ilhlFcV4Rfnq+API4m6g+UTR0unhR4oEjQ8v+ajTaheUyBC0Vv4wfYhWSlJ8khjWLpF3IX+rB9pe
LId0RISLvkJJOUX5pnNtZB8ZhLuCSjUOVWQn/n0WpD99r/NbxkgvQwUBORX1JZ+mDflhl9R9CB0q
tdCcnl1DIBlOfeT72rZifxub7mSVzWOUVm/5EF2a1EeLTnA0TRiYVeVEdIDvdG8Z6sZ9CcXCMbWR
9gMyvp4mhudoQC5sJl5DTvZROCmrvN+3gGwzKquuLr/y71AGlzRMh702KierNTmQB/0QZ86NRrhP
mKEFNlBLxqGpAbPvsSCWuOxshWa55ejPmp++pSlxmXYwfpXk65ZyfB1L+ttVr78ESQlAuoqeB0U9
hWFnbtSXUpEJgP+AhBwDW3YWocOvIhsMnNU8R2CX/c6XVJp4ASoFZaLeTPfkjP+guK2Qoy913781
VQVZrobsS/spprCYW94ErLRxcXabwCaTYqKxEsK3dF601IqPhc3MimPdXQ8hMCm0pGfFPTktxm9L
QyMsCAXpy/oLCSNhp3Fcey2vtWiJ7yR7dtlHznsURTcEUbLG99G4c255FHVzr0murH7cfhtmfXDq
mHGXLdaDG5wDk9wp+n5lzpk7xvZ3CMW0laS0ArR0fIB2xO0KMEMxx0eZZICjRt5k9BM15rvRzf2K
yHistJbMuKIhzbvXdk3GIMt9iRXjbgwq46YLwXT2Y7EfRXTPqcdp+OuNVYEt4bqBBvuQu9PjaBfA
AHCON6N1dqXzTvrgk6XgVdONb4cr0FojGVvSG2T2g2pyxDaui1WZjITjauqO5Gdc6ww9WEYUO9ID
7YhqkoyGwMsrO8HHrb1mfl+eeHvQnPRx5dpcOBAJHG0dfyWCFLQl8zlcduOjwYGxwhzQBtkXh+q0
E6HkWmyA1uErJjSRpUxlb9xakkYBnYPV0oH5NpV/n39LnYDQiuK2i3pknZby0vgmYUcoOIPS+KyG
W78izHGy8N92GQVBxCoqaMzw0Nk0+ybLPpbdFBDiulTD8zgZlBaBAqZJ59QVq99dxqW0tNQFDFVd
Db0yYnxsdPYyrLIPzU3PranfIIb80FrzLWiehh41baRuckjAKPvhVjsPfrJlGP7YY8Lzupn2atkU
/ADNlXadsP6YkuzGrvM9jbT3acT9Wg0XNzXu1Cogq7D40ipr1wBP1VqamuRVdGb5rI4UuBa7mFIh
mKjElr1xXSpTuMER0m+YtOSY4J2PvPtpQ4hsRUNdlMkadFlafA7+fkw+UUNtwgSdvhrYL03OXC8w
vzBbgSj07e8IIp7sBbk1PfjBmP5Parqv9Jd9xqd8YoyTyro0t9IUAVPs/DKmrb0Uvv0W5eUh15k1
skC4CUqTCU3iOks+pYIuqXYOsT03LP3YYZda/zGBCWaod2vXwUfQt49WLPbOvK5UKn0PkVLHVqGy
W0fkElQhlTXkFv5PaOkwrUyxZiyJgt8VnMELAU5KhOsoexFlAmOtQ6GIKdLZFv24UoG++piYBjkd
GG3fM4AHDRwoj606zzYyTi1Dpjx0Y70jWnSXyBkaMTxPGSQzFqf+1sGdC85MYyBJP26yTHC3rbuh
+w+XzZU52A2Xb5VKADCOxfrWURAMQOX0Q/U5rQUy7h5qoWvAUOg3raG9uUl7Ewfiww6dO5MkNnSE
oNbl3JydkHLMIPsSo1BTkCCZ3GsJwSC6ZT6odV4uJckvft/caE2sbtqUr58BNXmbYN4TTnRGBB8s
QlFoYbGCehZLYFA0OuIm2LDLRORAzBcZJa73nbAQ6VcSFMX1pul0BKjgS0D9w8NOIKp/PXK9H1VV
uHI6bFPXZ1831wc0PntYnvNf+91cH/m9a2tEq6hjtP3Hz//y8tcnX9/YP56TJPFB1zpi0bFsq971
eVxhcU1cb3Lex1v6+1KVqW4dXYYs1kkGKrr7woYwfP3D1w2p7rCG5v/h74aR2l/vdphe9hXuX98f
aX8579n1Na7PMv7+1D8/M/YK61RcNrTuG4MpRTdvpqzDZRfNkBdfobFz/eH1OdeNWTNdob+RLRvr
oQgnGM9///3fu31CQ7RrERpVKesIAJL/fiG1sJJNxSd0FeFd9XVhxTRCnWcH15/Z/ZAsZYrWOhki
f90wc/qTGHENiwizgenO9WYnAgJHs1XWbSoZHsVNY5y4Wk3mDfVEHD9ifiCxFLWKx5V6D4BieJW3
+j2NqHOxrADHHVi5MGZ/zIiXXpbP0zMrUgD0xSd6MjxGS1bS++hBhc6Nrc454qmMmThQBS0BAn3H
Z/cEC3ACcj2U9m364Fz0YVp80qckSKAej1hisyWTdTJSYUHJdffN8UutAt9Og1TyhvaMxDgLNsA2
epeceDJPIfGXGIo9YBhutp85MT0AVUYMh6uif4MuSSOUbGVIWh/NjQ+Hatls9GdOJbgP1iRhIQla
+E/lQ3LAe0jEFqhF/HP0+Mn7wy3JJe0m3WBuUh8Q2oUMYHDUGJ5F64y0ikt6di6AC6NqkWzabq3g
nAkoZsNzti/ugnZd3M08OuA7SF6POf4HHOg7TXuBJjygM3FGqO43bFV74YAa+8Y/PVnMJPgz/bCj
7rH20Sbb0NxvxJa2PSUrXkpoXHWy5zxKCB+qFl3Dx8uyriPbgKv60njwYQw8DHex8ijeLwi0Wn81
bU1o/4f0PnvjBJ1eooW6LZYpyX/VLUGHCxTE+LedFVOkhcYid8Ek491dv9juGVQP+A8faiL8Sswy
3QrmYauQ2wGeT0NpBiJvSYm5wpkSv0MP2dbe+EKo9P/m6rx2W9e2bPtFBJjDq5hEBUuyJacXwkGL
Ys7x66vRp+oe4AJ7ezlK5OQMI7bu/uCYRgfr2I3O/F7QhvpJKv8AzFS7vAE9PQEpPhA8nYgAU/Sj
Kg7u4SYL7TPcwmZrOmcal/j2RqW9lXtEbsNWz+EvytGESin7BedoBtB8ff0cH/VA/y2++RcFp3vz
Rufvd3yjXTH8FXqve1NphE424TlySfhsML8YAGC6LfPqQWvsDk0q3bmL5+INhMWZU7FEfCIQXHrH
cUad+DP8+LFu5tk8U0G2Flm6kxqE0c6il1AGB3kmiIQqmeFRH55tfNIoBMsjt7whpfHZCbYnpo7i
fJZPp+j5XaOomMSfvTdgf5xQ08tQgtK2OpB1QtbhhoisCbvKnmzyr770PNNJfyOa/nRXnp/jIRDs
ewfu9LuCiFc6ySmGomUDWO9v18QBay7tF0Qk0Za248v08DMaFpyctVTYRHPaERRmCumzFu4ITZxm
hBorugM2yIrcRgrx9mgb1D6ydhMjVR4zZ0IJzIOui7R29El10v99l4CGF+0AbgxwJIpnNB9EihaU
xIGOtIl2C5D7G6+bnGq/vtPrw1xGLIVSsmJ0Jrt6bQ94KDIN3T5xFmI9CDUy2X6OyWHyGmfwaCiJ
kWtpTtSaKmwh88k8ThDPkfnaUoBmP7y7ijQFLDuwwjEUaPc/M+We2r5lZ/ioG2N2mref1G+25CWu
xHw4vxETQCYnt3Ooes4MKeIoPNHvI2xI5xG1W5czD5NZtqeZPEJSA/nAeyDx4/FG9pKcV3GqimMY
BQYxjl2U78Wd9kPKakJjZLnQ3Bdue3DD+naqg/jpcY7gvxp2eZw20SdBEnITbyQONmTIPmM33VFD
GO/wc8oLBhMjV/oUGg75xaMWyfimSDZ1xeMSPB57r0SNCzzd02dZneVL/68AoTCfGsFDObLewgHX
qXuxGLXSsuuv9il+Jv1KGyNcueZT/k3JHEmvWLqEsurBjX3ik4sjVTBYYegikLMc4Ila6tfwq62C
R8eapjakkzafNKhDbf4Xi6dE2XyTU9TJXUKd1movvSEL8wazHPKxI6z9VUVAwyqRqG7zOAGeRmag
cvJ76TeCjW1Fc8K90IIFsiuJcnMTu0Brj0yW0mdU3GhHweR8e7z3l9EfjBOjs+wB1trpqrlgOsay
wTeSCzhfHpWPvD4znR4udfgojxKPCGLoezo4BQBFmnU2+Y5VSD8CSKvlwBqJXbF4VrZQ526SQ62E
ah466qaeE+I1AOGp96ddnBp8H37CxKMf7/QCbcDfI9OhfHNYcgTW9rSnE4vNgYbu8hMQBbyOyGUM
aj+6IGiUedP3jKVK3R5qORx/tLevz55QTfmV7xZEW0DViL8KmBImyvHhDVt1nXsVCaz+FbGScH3s
MSZeIj8TuMyun8hlAmW6/Cnbnp65RPEOk3czrjd9ZOuZwiB+bFlvQUL2LEDbMnKgEW/h2/79H41o
x5LU2Ueu194mcVVaovXaTZ+o+7TDS3GGn31D2fShbin7YyRQGRhLG2rGpPvZjwjP27wv6knD2EUP
gCug9paCPQxwoLe0fdJjnNqJ4MP2HW/5nZOBbeQNRMNKyKFviCTkiXnO8Rbu6o3oUgO8ZVolv+Y/
Hcg3BcgNZ5THFGpZK7XPAeVxknKD0wYpDrSO6CCFcfUt36lXYjvPrB8jR7TVDonPkRZNXmjXXrRT
vAtUDiKP4lgUrHZ83Om1j3bqBpwHNTjwiJGnFZEtuyxBfNd6qGdtRYr/qaLajNq0x9WigoA58JRe
cby/uzfxxkK9Pxz0CKKdsq8/EUmy2TzZM6jip6vz29iP0G2jjRft+69VhpVl8B59hZ/Cni7hfeQB
zmQE7cHjiN2V7RmiPlH57Cx/RXsSqhMREGSt3b+NyWFzcibDo6Msez3DCqEhZ0ODLcmyJx5Oe4Oc
wxCC/1wfIkx/7jdxkAZlLfkDUSN0Ksy12N5ld1x7QTYdhQxflEcv7HUo9XnoNiU0+tsUr+ypVLRx
GoSVvo85tJSfVFxg8Kx1F/l2zs/qkO3RfnAEpBYyRw8PsJplhOhQyelfDNOvxhf6TmDOUgghBhGP
Vk8CTd0npHWfoUPZd9/UbWG7d0SfbDA0QssCYY3epgsPGYgSj1yhcmDTfzanh5dY52pruH7oEc1y
Qo+SRJtZ/qw4MTUp7niZUAc4RfU3InD5Ty1cmyyyp18Fb1JWrKNAuZe4o8xQQIfPiM5SX1HVlLt0
Ei0legvM5RylBxqzKQahDmPbGV8ZdY/Yeyj6STQkLVe1ylwxoBKb44ow1WS8EOLUwgO5YxXuhC8U
P/K1mW2g5ZTayZRXmmv9b3gMt9aANguRBMqbdmw70hZZhFNC6n2rfLO3cZ5gSEtA+dnaWP49Ty6/
0HbZWB7mSn2jzbeeCIwFGKosvBM7z4Muql1/BzR+o9mcTuiKjQOuN4IlJIHYPJ5b1dGea/ry2Lc1
0PpYkO7Psh9C0jGrdFSbOpLmD6uiibsga8zS5rhC0wSLu0MlEhSe3bws1bby1Lt6F6otwN376Csm
ZsRHdWKdG2+p2wUiQnwBERMZxA/Xs2yIrmzyZwk4DmWinUuQuIHXJvlpQwR6MxGCjmitY6+w0SGO
2cVY8bD5qFOhMgl7R4aEQS6CSBDJ+iKQWa3ytJvUEyGVJaOW2BOew+QpQmrwmH4a7yFim+rTNHgM
3/BLq+B/xoO9jyKwPnVVrtnnTKjKgNHOTgKOB5pmKK5guhB+FMegVmk3YOBs6oJSwWX59+kruOLE
Yz3PECK4l3pzVcetFh00qhls/TjvRHfoUXw5lOl52tMShigqciv1Ls9oxrkL6iGJ3bxwPmPRFiRX
xCxCNQpAxQa9Fs7nd+q6+qfmPN9AVY2yJ5bPA7pfsBVTh6CKeGvjLQSCnivQMdICRT8q7cssvIbT
hxnbJcRjbAYIsJ+duMEifOuIMGOC0wbZ2jL1SrQmWJ6BdGbtYmDMftSfMFCXPdUrzHntRKDRQGVh
FUFDz8VBw6c+huvoMZXKW/YipFeSOru5Bp4TIDPFSTCeMw9hH/jqLU4YNdmVI22HatvkF/2xm2AX
htcsAaOAC2cXzkTSDYY/uxn64qteTfm91hyLGf0BXqace+mEObMK/iFlD17pbt6REqY7HkXgZPYs
w69VL4USk5XXB3CUh+BVqD2Ftli5KkNzIkkbgRQy2NtsxBoUCA4pKOGtke/rCDyuM/X/8BMgJpgv
xEJoMifUSFkBOTpguKNG8NspEkesYI16oeUiFAxPaaLH13Bg6Z/W6YeGDeiXwvJJx6S5o/1Uj+ck
KIyt5OkUqySHGXA+RhjniOaQ6ZkvEaK6jwPhaJS54WektJXTmgi74DlPoUjgkAjgPcTBxkbkvySj
ERNbmwewfGMNIvWlow3DuVynZ8RykHmCJj/Q2J3ukf8x1C/TODdUqYs7jmxJhoPwPX6qxLa+K7rP
8GXunEqyZt9lcIIo5/Vb8YweBsmvAzAudq+IR7Uj8o0+OmwE2jQSb1Q8jmlSx5BV1Hg7Yy8LN83r
cg+Ndx1q3lsjufnjN6R4686RRP1eGcTTlYtmz6HGW6l2EbEQjiIMJva6JbtMgGmvHA+cT5vuxLpB
GpMUtndC9gr7tSYe7mF3dC9Aw9nRkaB/ir7Sr+7wWQXl5rP6VZCZ+6FiTKen0u5+K5UdHFE8pOW+
Yjam+chDeDOwaZiir4QF2k1zxpfdxsf8ksDeJMZOZBb37kt4Qap9etEZpC/FGU6T7iY/mF2I4XGM
GYdrBW/eoVGlvplB8z28sZcWDtpczD2JSTw1fouCuEs2iSwyViofi1N+THfc0KZ70bZr8ABmo7ce
vETdvxPBY7vB00vRoCmq7fg8/faNjUkTywP6wlv67jWCEczq2s3bz4lZWcFa9CyZuIfpTnR9MDPb
dUCJSvAV1XJqEJuHlHzuGYLxeFwPkumFtcU74bn79Y1trLz0PgsOdsAJ7IPJnnUoXli8rMjMI1dO
vIA9fWIP2siYT+MWpWqS4IF0ANDGLJvvVO//0klB7Q+SZqFDLyjSTh6xqH/iTbqw3HmXHKfh3NGB
9UtlUn6PL/nF2Je+4WLe6ce/64mGU/IjussBibTVbcbIrxA7PIX9qUg+FmPXou814nvTf4gmh5k8
lYQQMIvXhGl/UzCorLfkHZ/c8BDi07bynQCT8J26Yf5jVE5/kV0sHTbIAhljh+dQTGemVnfCU5Xe
MC91u/sAokbHm+KdxIAnbvjNiVjJn5raEnuruh0WLYNDe3RsSz8EjuK2xRYlWE1GPwtxXOjdNr21
042SpE/9o0UHjwQf+x8FnkeMJs263g2IsK58m0YPp31QQGU5gF18yaEWtQxwM8QU2fhTo5/i/B+A
mzfevBs9ixnNcVyvZSFJ5661ppErXgWvpD6No1pD1iRCAPV5RN3TQy+ieWywZlXlDAhR/NCJfehn
0GbtnQkUhD73IEN1sNmyUOFZgsFJv5pDI2+qK2AS4WeVQ1fsnMKFwaXN4YxW8qzaIZGX2okOKIK9
1T8QQA7j9bEP35rbyIGJ0wk7jYZoc/O42LCeXhrjjYppaMFf0w7oAuHETe455ewAvYFNjnSdw2Ff
053wFf5D2M060B8mVRBqN2n8MiJsqDusxFK/xpZjQDEeDtXwPn5xnvE2n7mvYQt1H2/VvxypPo14
Ez6bKvyrWpKqdvqZvVxLpFAO7QVrpP9ENa4vbVner1BmJFrLLRUXhBk77FiiA+19bjcP6tU2dK4t
oBDvyt63nrHN97mLh0le1OmJYcqrlKvHgxTTp+hpHgNkhWZ5T1lkshwoFZE9nAmO5+IFWyD/lGf/
apANY6YiBbE6dBhh6z6NSjNxkDXYcU9gWHuI5hzn1Oe7orwXmENTIJDQaI/iQqzZTQ5t2jK5c+NW
he6onsEHVW/EfCvAKWw82KFmu89fze40Nc889aNIArjfpwO3erIaLIHsu+QgqInBJVFF3fA+Nw7i
/E6ErtDppTiEBY1F3/xHRMaiBGf950kJ9yBjN2N1s4zL1O711Q7V4zOAni3iZ1cafc3Hb5Y7g7Dn
PXoi/n74rzgx63+IjViqP23RYDERYQkdNrQDPv4aH4EYsA2BIbOx0s6JitqzEe7p81Pwrmj3/yBO
hwkPJfkNixdviYBltUO8jpp60j2b+hZ2hM/t7q1745814rbV3qznuniGV72n117/6IUtjtcT8x7N
ldQf6D1xu7eB7WepXMwwdo0TnoZZfIkj+DA0CAtuwJmyIzsqb0P4Gq+NxfxgV8f8hZS/TbyVJkff
KnoMbveNc0mJIyU8/Qk5vDWgK+9RZkQODOfzTXjiGCodNlWdihMSPxhRyA5F25yojS8jEAMJdfCm
7Togn1xRO7KRkgij83P1ojkRqQ4DokTX598OmB/Zbl/w1asXyL1/IpffjNbwhq3Ftka1MIC8dfax
6WGXhh/97fGD64JdTCyXDZJGm8oztnKyx7HY38HvhR+x+oKJmRD0IyfUkn/8Zneb3nPJH/gdHYrU
npJ+5Lrpy3shqMHSWhV0sqCNjpBm+nErcUq/SfTUfUskscGQEpoJJS/1A1z7zRRTK+KLKqqiIlXF
eGH71LA2yZVevjhFsvvUojjxxCDHNdozbqTSDOH2x/GmuvMOGgd2tcciU767F2rJDgQ8aqI1GKDm
B9Y9OFU+JfqPK4RJIRGzwkZAii99jfAVqepwMUYkZSslp36Vk4MW/g/5QiyqVLcJudNtNrqQe2of
s4TKCMBrA1Gl+6i90RRLpVW0S4J34YWYKFuGnz52hJS4LB4Q0i/jPSKc82+lltaUTZceOk2YVejc
MaIUpqS4SOkOJyn8mMej8lacUpez7YNhE5O3EDsL/9skQpNCqUC8+ntCJTcGWBywNay4pdv0zSux
rUAQIy7FCT/2p4zqqauOU2ubIEHKg/KtynuZDQ4BX6pip3UGpq/IUuLYhMckPRmaz4tlLRDZJ5mR
wbd4UbbDS/5KJlmbD2g9v0KM/+T3q+gAsaX7hsZhvcCvYhGTZXepszsywYk0mRw+ZUVE0WVA2LsQ
DCXYg6O+uiPUboyuZW5Af6JAKqavWvOGWiqpNpKh+K/pld8lsFNjXICO1yAy+jyNQSO55E6EhHCr
kZ40zhA1+IS/G+GIOtOWDhA8iZFhanxeyioCxBFL7Y3sDDrf1kcp/OuojoHGSYQp3hFrn/TPwvL0
aFupAZZzq+xz7U1g6+eaBdQ8G3+OtlnjT+K8Tp549TzYsnGtVw1LZ2RWFuR+XZ4DQlndaRlw29yH
ALHJ4WjPXjBMwG4ofzXoXD3XyivziSIxn4mn83RrAqT1Ojbcb6fceEN2MsajYkuZrvw0R2JEcwrZ
JZrI57hc5U2cbFW6Jgh2qdBwUiRp7fLxW02/DGo/fvDnvM/qrgCD2IDiws5S9gwrd8R90cSNNOoM
WErZckkS+XpSYPx4obxmzecYw5mzkBFnvFTamy0voeuNkn38KwiCjgGFqifYg19c8RQJUX4yO3lN
gGWce7QzleI7d50RbKzTV8L+fMHlE1lHFC6EfO1lMnFrdkpOPlxqCT4k2UwNATmimmvXMXk5Oq7z
C63+WI48VM55RhWGgEBAg6pyVjwZb0pbYMzSgQCgQ3aZW/TxWiEkeiiH6yNiV2AqhRo73EVoX2j5
8etPC40OD60xj/qEodyKwj+VsP3RBNVJDG3wiJMQquxNYB+uabq69M5c4UtCrshzrVbC3zvzDnTd
cwnIehLTUDfcGXMS96RSVnVU9moulHudqQiChZ+iEx8w/Lw9B3+BDt+OYeXvyYyvDxRpUrRgmcvx
isXldpj0istVsYj4Cb/C4xj96UFqeL1t7halaC4NgCFDxxBwjXASuP8FhFu06m3zR1wvk2B9SKCU
eiTuHqSQeID4oIhOrukbcW4P4Q5nAzQrmxG3yXQwe2c+jp+88fBClkDAY/J4X26H/5b2hRfUCfNo
Tzwe4sIpXrOqIoF8YlVoasCSz5V9pwU9WQENKjBJYNGh/o2HyIutCyO2Wai1hswdybqrsVfxf0yP
B8sC4T34RR47d8htrhAgZ9D9+hLJaAkQHXIXZNAok1zzB5SBYv06gDfRnJasbV7ZS+hNZHUtR7rq
2Z7giZASTHhhzvPmIVXPAqWc7myck85GYQ5QEfczMpWwB7fGcuAx8Lv0k65zkcIUws+gSnBOKX0l
4o65w1ylrPM23rUGCNSqOMxV8Hs8BsmEgEIDOATZTbPqi3uWcuMPHuJhtA7k65gfPMqJ7ozcryWf
dyLn/sgwuHeoFfM6uWvtx3X1Gbh9XBWXvRxIbLAs0sru+j2TrDv3zyRIowaBRwc0enelcZKoR9WB
J8VsoUrHJ8UGyxol3sJRHl80E3N1rGPt4WI5Tr1Hc4po2VUu0cQSPC+Ww3Zi9Zeh+0goE2vpYaVP
WD1S0ibKHpSmVj5CZH0sHk2vpRiQGkcGjoqxVHIjzRO1N54xlzmEV9ae0b7wJbe7VnCh7xNvsctD
aWsMm0ZwpIF5S5prHVg6ginRkV2cJyocF9TE1+HfIO9euHCtmZNmfVOn4D8jTMG20G2pqWR8gNLj
C6eNPQKfep0Cat24sxm5UKLBUK9VqIg+C65Ys052c0YWzoQC7ECcKNOtJDvMQmoKAEbLgsuAodmO
OiCPjoFaGcO0/yxeRsEnA8sOxNeN5q6OVOFWXHdCmThkrR1jChGQpfyfBdlCH9x4xOR+uT+eK9My
JG+nrvHJMdtb3/Ul5J5wnJiM8Y6Bxc3jkrj/tSDIoLjIfuhuSDB/E5Wrb0p9ZAwDLL8ty563XyfB
QCjTBkxkwqamoSr0VaKceGUbMhcyuk4WbcmE1Db9MG9Gq7Z9dk8bgnMOPXJ8jvV3FqO1f/xQpZo/
r/MV6ihOqhmAfk+KzxU+ypGX4mZsVLy2crymFk3/B3ECfiq8idR4/i07U/X0YR1pGC/sZET5aERv
fEwLpaUUzqmYYwU4Wh9cACot64DrMCLsChH61we+A3s55V1kGKmecmYWxbwflAsl/fWVOBuVHJYJ
whLlhIII0cXIQp9lsK4fFfVQ6gudivK7M53SZX/gGzzqut43sAcHxyJxTg3LU/jKiIrykcquhMi9
7LACSvYQhFjbra7R/7BtzO91XisXniWBVpGEKGnPmuYvAvVAmgQUiTq3bz0KLonksgMVhEkp58qt
ddzm2dyxD8uyxe6Piw9ak/p+WB0WEoBOPmw11c87J41ctudS3TENuQvAlDjQAoY6C7RxkadBWhqL
NAmsx1MXUQDuRSKLx+0Sn1YKVhoVmWYSlOOX8EPFCtuYeq/BokKEfc5Lt2VMMW+sd0jZVetQg7jO
JAB8qCGv7U22eIRn3zI8y16JnsjsRfV+eOznAj7zO4yVNetFKOHhPpAEZoU2O/YqmZBTtx40rEVk
VtQvwggWaRq/qrdMTB4FU5aKf0JSRYx6JitQI9aHkWUAqYUfceMwgnXGbCeJN5p7fsTWvtocaLVc
hG++Nh8gmGGlXXVuoYIqZHOSFyKn/U5InzNyZvN6F/xmifIgX+pOhRQChZEQqyi2NpChh7Rir+te
oPbzg4gIb2+0DiuPVybjxLmdcZzapcxsJOk/rxvIemZnRNICdhIKlBcEzJAzJxikXViWFKeH7WvN
Ro+U17CTeSma72PoQz9MeHIgoXJh6XbohdGusLgASiduiGIHVgXYt6V2dPjh3Y7eks0y8MCogen3
iraNxq0weyKh88ipaEwkEQOnZdgDdyaQw3ALxSXE4mJj+duMWKzVOftgzrCkuDJ2ogWeKlfwt52z
GbFz8IgiOouzgIfGzpNTtKKDiCG9RKGW035REMIGxXknaAG/DnoPvxl7GYAQNWu5XUontrE+PjYm
dcbY5kBBbcwG3ox35ewjWMaXjCHGGatFnPBRz2RwNIuw/Zpk4LHyV3lEYw4140dL4rCjJSeZAEWq
r5B5yGeu9h4vhQmS+mwh2QJV3qRAOEmJDg/M/miEJhewZoinZcrXMzUBpGSwxLh744dN/kxsFGcd
f3U9vqk8IfxJZRE80LXMoGup+guotCCYzOHcEGEC/rygAC9IpmdOgA7tFhoNVHs2D81C8i2q6VNX
6m5iMNevhaYgWzRoesLLs8HW9dLu+qaWqRJOsJD08WkxM5ooi87YabBfIiVB1SWlkhNBmNivdBVZ
gUnZAXhSdtaqeiEmFFEVah7QsPaZdLRR5N0s71IA46A20kAcHyS6BZpaYr1BuLpJwbKjc7CL+jAC
6ywjhFaMimgP4E2Y7ATOGl0a4Yyg/hTrgictPBHoVrdRHzM7CluDxoppxcupCmCDa62aOFIriMFc
oQvGov02efQ1hhwylcLp/FhyvzfcBLsmikzYBBRNb8bOAl5kSC+TiZQqWkj/++ehrs9emJqnv281
qZJj5Igvfy+dI5ixnYjcFGtbUCFP3S5vAbmNdcyQ9cMhlimiTP/fBzlaKMT8+7p7GBSDyhWYnZqF
26hVvYvSx/99UFpf00qOknGuMTfE5//+QqInP+as9+h9FSSB1g/NsGLs//v132cDCE3oH3kwr4yK
+I9R8fdpJpYUNMIJTqDaLHuhprJTSJsZRZypofvJYI3E1Ps7XYj209/VmgIVoU2ddkj1rZ/+ffM/
f7j+NZWd/OS/36zSMBgafLAO6q3doNYD7YGL+PsAoBlc4d/l/H36902tqt8skUzipNCtFOUiqDKV
kw74+/9+GNcv/7/v/f3073syqtJKose+YoBfRyHFK4aoptSlRggd+JvxiAR2gPq1EeUWlN/DACZC
e0HUjo44aJot61SZW4c+MXXkoY3Sb0FKIiUpLhSLaeYa3k6IDBTTPyBJDZ5f+A16I8MiqHdlaHXu
WGskRhZq2hJCaIkBzKAaiuhUrPKMirrg+q2NdI+WmCfoOkzyls6mVZgJ3BeE3X7l3oznquNAHkQN
wfSsoqZ5xiXKED9duwlNNYVdi8iENZnfefvSaAQEtUYqriKpEJjxYFFzFL7NOkEdrCIRQpBEbfTL
LEtneF6lr6gUvtZjuOkmzJOZmkNfa6BnwLjQcQmIz5WzpzzA+sYqR1o59M8tdZUVUSszReWvyvsA
0rwYSwpJuKZ2wqkna2jia0Gg37bZSByqUl2L5j43nxjpaKbNG65oA4DIaYxDGgGNn9P6d+oFDmhQ
/SDAR7TcSaYnQkq2nkOI3kPDJqvwQAIOrxBtCfLYSKcD5WFQB9MZB+Kjloiy1UhFSC7hYUD0fi3F
LqCePtbBv5cJ/nNpGHEgLdQglUSZTQKE+ggzDxWWz6Fk0Jp6VIm8vioWvkMxYW2KwL1oVnSGnI62
6ZP+QOAexkDFv7J5KI/3egYk8egfEWzVUvWzEnIDESBNSrXtpCBdV2UYj4+CBExPsEoPyUctxHbE
GPXYXk8iWpr64pjX8gsiDY5OK0RgEkKk1IsOWoPKIwsuB5i/ZhAMX3yMH2XPFQtCSlGgYB76btKe
RM4uo0dcfEJLT40p9qwe6YfRYY2K2reVWNoh6jngco1G0yqO3iQdz5A6ZkRUZdReH8OEBmFR7C1l
oFECMa/B0Eonk1bzXipDNxqL7Eg72FiOA5SGQTkWcnVZxp4KKRK9tKAse8nQ3mtZoZRgEPyqj+Hg
jKgqmWg8RtFlLE6toltv8RpC1FwLct0+nwCKx2WHkrEGkq4q95rQHA1DG7cp0gl6pEneONbUqrB4
7VowLr0Uc+7F6F5nkRmvkwg/JzYGojnGb1EtI1x/etsSVf2tQc4LEWiwTsceEYaiQKnKoJgBoSXI
TeL+YaB4B/nJSRY0TUoDxW0p6T/QNCELtHSpl0icv7P6a0TGuB0bGvto+3hShlTeKZBJozLD+p/D
L01BEFFIRwTVI1jU17w2vEGVrENT1Qf6abo9fSug9qR/ytzSQFMROOMIINdAQRJ6QJomJb6QDMD+
6TzKpXonLs+dTvNsC51tV1AcQZtfYA4GVWzyjJNUJatcj97u6JBCXzTUfmED535e6n4oZZwETXsb
m+Jz1DNa2nrJX5TsaZ3pdOpaoqsJmXwwHvO3mVYIL8UP13zQ8jbSolJLrT9hf6vWVlCk7RgDBBN1
Wm0Ki1qPZhnh53COWN0QO0tIszcSsHDftJoyEKOmA7bWjEDosbc0GYa6HBm7HAUcunzC2Un7B0rh
URtIorAEo1LMF/Xx2CaVtmeK5N9ZKB9N9KHkrpxuiCL4Rk+bmz6SWRtbwoaP5kNtp61qdsJ+iSnT
AJtIA9i0AIUw29ssZlOgiMqh5tEQcqT6O3qg59wrd23Ev6HjCtSHhVUkSfPTRH53BPAGq0tbTpqq
vDWW1BL5WOKgAdFNaJFAFIh+fEKasPQKapfQDFNQSqjNlA+yyBBkoHM7pUKbjljrLzP9r7s5Ukc/
DgH0znJR7BYMGT0rV40v5dLXyTWUrNpjM04DObnpUSk+dWF1sKJF2cvks/Q0lq/dPJDUoRSrbQCA
IKQ2zdYvaCJoZmP8b36g0CYrj1vpRLScBqX5KcTLcLCq8hjWc+bDgIjpHhC/wKjhzYfks8yqOYgV
miOp9ECXa8DPI5MxZ9JREha2TXMYPSE1Hq6UV6/MUruqhQouYYd7PkD+Eiwtc+NWIAsYaS8qCijZ
oukuLaX3ZAoPSSsrlNPmmb1UmJ3lGMNFxNvNUtIutUoayEwlfd+Hw7VDIzKI6NAh8bCGSOgdjpok
PsZp7alG/q81JPoDJGR+gNtE4TiuAiAp8Bz5rcuj0X2o2uSPQwUc3BiCWps5alVZ97QR98hAjjIX
s1dpUKjRaOeLYEQkxRRUhnM076yyLGh8RG9PnkAB1mwtvTrI3ijK/QENkTP8uY+p7E5N3hIjSCcF
5NxwgFAc+V38GIhBj8hRz+0pMWwGr/QFOUccqIsMx9A1ZB/TmRIXAcmrUA4DeRoyXAuh2XUaDUmt
TlCh7uTsSvvPaZynAziwJyHRoesvOV0QGPR1BZhKo1kS4SwiKIlQ/BYISGaJ5mK/q1+hSO8zk/25
UCVC5YYZxFjoW/Q2Vv3E/gD3+1miDTkqGrT8RLOggNtB0ynZVkN7s1Y86wAdFH1MnK0lMn/iBWuz
NHtKZXTiVI0cBbpISDMtDC1Av2+2vHTCOZQGSk26B5WmZUdszqxZM6LU+6pRUmWeDEe6Hqe0+Efj
/qZnLL6q5b1uBtOOYjD6xcD963S8LIsVH+fHydRyahv6Dyh3FLPOeAPyfl6SfVc306EBBk7d8G+k
6RjmUdO9PoTnEdVIJ7XaGl7i8BsDd32xyCyJZdyDEzDNYxQNP1FrhL4QKFq1RdIALlc3EQZYyqDO
MelTKd8/GoSRtLT9kbrBb2TMjdokCN6YyzuKiauoBn7fPLOMP422ddVo6VxNGkg3SyFH0JI+SdNx
VuLHoa9IoZqJ4o2SRYLQwMnBDYeeiMO7gmYh4cEcehgfTWwFo9x/cOA868CAES2BKIFoL+vUhXOm
HSr0Jidp6eg2X2NMYvkyWXEZJNTBzdnETco0+GoE6BVLJT3YKvQ/69Bd64OGCuIJsGp9BExAWB8c
uUWEwHwMyMpM1UmRAGelFqnXiUac9AH2ZUyWkL0p/TbLMDk0YU91UJL6uq4Rcp00CA+jiE6x4Txk
Bx9J20sTQFhjlt4ggZ6WftSPUta80rbOOWlSvZnQkC7LbDnTTHBvLqxzqvMoAUVQ1SQroHwe5DnF
sXJ06ULErMtySDMd+jyLWBwLtU2IgHfE6vRKc7Oo3SXDUL+2lC16Ffl16A7Put4QvlArHlmGQTeI
ZOlrCSGipUHpMM5AjSc97jCARvSPtABgpxyolgW9FwRkD6BnNb6JnBntcMU1rfyWNmzKgfkyNzO0
tlLtc4bkg+Zxsx9pMiZoKX02an3KV2ZmvyydvS4ePZ3BYEYMrqara00uJqmQe4U+zR7QQo1+bMwI
gZ0pQ6RhLImDhIn6WWL7ukou3vMGpuQkjmA1wXbuY3jSFou0kiO2MYUJvorkZGMvBeGQI1tZApzX
2SaLkU4LxaRXNmyvqI6ZRxRDkV2Wy20Zr20IFHwWkibtp3B5EsVB2srAIbb408q4rFYBpetphKiJ
ulDOSEEYDvVOSpv00sdW4j96kusILjTbsjSAjOmzchDDFADfoBM1i0Pk2adAH2k/Mo0epw8awi7L
hgfnVUpMCoiiKi0K5olvKtlM6/ccvZoQbO0lBfOdlNJ79J4ZtOAnGPWObizpoYWZSxNcwZkni+HT
bKRrvwDpk1DLbqJIXERXJelcmTTDqpg2CMujeDS1Jp3yCiwI1Yg8ygATvwoXZCa7ck8f472ejXhn
LWVM5ARpAr0KFgHGc95lo7eU0i5sqNy2jBZMPmG0IuJmRTM6dQoPdxUIqsUFx1AD+zWaImVkM7UZ
QoKgalm074IAAk+RBwubJWmCZqYcHS+CkFNM1X+3dLuF/pe2exLkITqaYnKS1VG44u4qnJ0/S9PW
ttruBz0mYmOSa+yF57Iw/oe9M1tuW9my7RfhBJBIIIFXsSdF9f0LQrZs9F2ix9fXgLzvPd46VdtR
7xXhYFgSRYEgmpVrzTkmdDMWCqpjqmkG3L6zlil6oa5YDK2L1P4+pJGLrpncw0TmBWMH8Ox5+9IH
4xNtB4flk8dVzmn2pdI1Bgq/ugw6e2AgkR1SFvdHVWmuLXV0bJj0G9oMdmmd9ngi+TixNO+MOS8u
iO9bVqFmz7LcRjgZMjPsKJ2LDGWoZeM+sYb8oPLWvpFDf+hpj/SkoJ2jyUDaTjbIFccnl9PEnsES
E2tFnUa57RofAmfBybPilzHmtmpGnI0cLZzQlLBLFFmx1Va5bZC9NhaX0cklMLMKpccT9GtpDzbY
T/1mDg5YsDjmFK0qJjnzixWbj1HCqHDuGct7PvhfkTHqDyaSDI2ifotioNv2GDKkRGveVMj/o5rp
RxT1LLvy9GqM7XtDDf3O9CfF3IOUqG9DiPx6iiqkGgYw7tYmf0NHt9k8Pc3zhIXMpwHclflV0TSP
c1TsjSwM7zPnuen772PiI6KNWEpWtDnAkpIoJujdisY8NmOOOwQFCfh/9AresffSc6Qvbct80zNI
htz2TwraAOltrof2tr9r/Ly/Tc3hhz1gI/EIzQOo4DsXjUrTe3LuXtzhqSpL52OW90Wc3uajBktb
zIyBknEZOjMJanzarak8j9yQYNq2P/va7/etzywPbk3PnX72dxCUQJNZKBrht7wbM5MFCzR3T1b1
2kDDt7HSZy5Y/bZLCE+lTZScqj7+HpfZR6XCmq5ufaOtoLss0FL23FXV7H34jWmRIiWZR7bz03vn
WeOV2RmkSLCT4FaUu9oO0AFsYOGLG0v3e5XmrGmGdltwBV911njZ9yTCidCm4I/Ocw5dzu8Vo4tq
3o/QNVbjNGE76ABHxO4hF0vPZTEmDpomxtRWNMS7GuTcTDElqms8vowuyDlCOytfCt//YedGuU26
5lvh8omLOKh20+xe25lFRzpR28agKlKs7SoPK400cAN2RY1FH8H4KCGB+Pi2+NQ5fWS0bkaF1iN1
aBX0keCCjVXASKfgqverj5gxZdvmP50AGGTn4kElWtDgShP45ruRIyeyQgiQU8YcOWYYZ0jglI3+
Vli4oAgmmJq6PGhZcnmVLOWCPnrumuZl7Of5OnNu/BynMTT6bAfzo0C7CFTJMKiYG3rpPq9hZM1t
m2qSPoemu/g/0FvRxu30J9Cb/wnC/J9Bb5dlFzfxe/H+N9Lbr9/6f6Q371+e5Qrfl7YnKY1hs/1/
2Jv8lyk9wT/fMikpFg7cX7A32/4X6XmC/hM2GGAQ/r9hb4IX9OG/+Yqpm2navvW/gb1ZJn//d6Yg
y2FbCltajnIsaG9fAYcxkbhdGVsazCNFRxw1/s7T00M9p4CXGLe4goTuIkr93aTRZYz0HEUGAZa8
dzOq53OEF3IiF/DCd1MoTc4EE/o8tkyadJA/WklG1sVAFpf0uDYQZbWm2cyUsMJoVYzRIbcYSch2
Ry5kdwQD/ppJ8mVojfSruDJoDGuaIPrZu264uDP7bfoL6O24VV4yl0TnImGeV1BRJb3hQ4jrsMoE
6nL2YdWOjKYJBG3Wad15oBpMBhulT+Q2G1Hn70si4d6V+kHXxPlqWk6kMBHU0Us6AtISRGuDUqm1
B3vc6H60qjcPXYhCG8LRRnW4aCtmXUmO1icqsvcq5wV0NR3Hesq3U+0jnB7r8WR5FJblsSK/5lpP
zd60EC+PhAxs4n7Yk4H0QcZlZOkKOowBaiZxWYCVuMXSktUTCDJ3uUGHGDnozEhXb3OrV8wgWGoQ
zDLTZgwY/+EETzz5NqWOvf8NXfjfEDCt/zxApHSFdDhKOOYgN/0dBphMnu7LvqoozPwHs0Xh8PmQ
eSREwyYicIBQSlq23bXZsVGSS98cq7925j9vi/8fx6qUzFtsCRjRU9ZCYfydQisMyxzDNK0Og6Fx
61XFq02pSF1rdDehyB8Nv/gRy+xPe2BhfP6G3eQUkcoWlvIsz/EtYX/ZA3PnWnMTuSg/jfiSqRbI
hEcroMaJFiBSKxDUGYu8aYAHU2l4DkbDnDEgNYC34eKKm5/+eT+ILyDQzy2SvjItlxPWM02uHL/v
iIS5BmHrTXaQETsiKWiHNn4LiHZoQcRDcjLg51NiZ0vcWXqiwTtvjSw9RsncrUbbReQx+D/6EbWC
6wLK9on8+XypJYRmtAUq+SC5/+eNtpeN+robHeiVECw96bJq//tGh5wBMRgwNhrUOta2ad8mHnZ6
et+EDLvW2lROvLaH+tW1aG0RTFtdxIHJ2sAHyqTFR+0i0LH91gBvUt6Sq8F8tH7MAgraUUwXJY4M
gZojqxOkvLCtM9EQyxvUzXo0pm9+11zVzrIjREzA0tiyFilJn4zEnfBqRBAgx/7wjpcD48s79hXM
ZA+eky8t+eUdj5TZUZ6aIHRbDGpGhiW7jvNdODxG3iwubd/b+IVcWgAyOVpyxglnWMg+Zhd2zsAS
qGI+pvs+3yqXEHJTO9u4w9U50j0To//Q09ZZJcFVF6Tk9FRcBPyqqyjqg3e/InzR6eoURahlbgun
e6/Lcd5rgp4vSrPY1AFTl1BuZB/86XxZ8KB/f9ugQz2lpKl8HtWX8wVyqCK2hpjlVvsPpd/RfaSR
oYPsm9EFSBV/FhOpyMJiAAh+ZR2Wjt6QbtmE85aSCCOSe2ob2vO55cirP3wk/922WZYDSszxPCnF
wvv9DWSta1D9rcZuW097U6cKKH/5UnqaWwLYmcpQNHgI+Pi8HQhGc/SGsUaHrGXsrOtXA7qWdjnN
O/HWqOibnFFTtqF7y2GJMqUnSaVsUcJbs/7pSNNDxPcw+0iNCSD1nJuagdjeEINJuIbG00MMdZP0
cADCeFVZVX6Mk/gtloF7/ue3bf3nJcwxlWtZvuW6UMbMLxjjNEyGOHQrKORuUK6dLLmRzUzyo9sS
RTrHtM/ttSza3dDaJx9W2HqecHVadXRH1ni+p2JPfhWV/yNT/Ot9Bcoom+FT+lDKLGC6L5sEiXSw
+sgHakoaJUT2+dqMXLnTeXEoMiUPEWi0fQgNTvgeOlClr2Jik1ZNbv1pS5bT8Lfj9XNLHEtwOEA3
l4715XhNcqZI2uA0bemFOPKjiUbjkGdht40ThnOC61A6RXhDgf6FFR3wEp9hm1fjcRoynByteqQX
FmyibqZVLZxNibf5nz9A+wuH+tc22q7nu9z5uJosd+nfjltWFA2z25FLSeNc+S2zCE2vRfrlkyG8
5g105Rya+UnFdbCvom+qn6sLZxAmloX8ioLyI00aEDrVx6J/uB8tFDQaeEni5TeCNe46iOlvlr5c
0i7zHhGc8dgtE51yEs05G6n2oPitDVX9ce9/uS0s78zyPe7pcI2Fa349I/uJuKzaaeODKbHk1IyP
o7qfTrHnERrQAKyzWyxsAs1BayFcKzMQloE95UcWzMaFUEB1C9aWifGHc8b5Um0sGyYUmGbX9mxq
ce/LAdqHbg9OjZnykDCtavEQNyTdcq+fHmghwXtatC9xOt8xaraWHYi/mMet1NtRdDlFKPotrQps
r2NgHJDgrMvKVgcpCBObs2Y7E9Pjwge+Nvu83qreDdcQFS1UF+4+zuLuwYYPSXsyMd5Lku4dGz96
NpEOmEoMvrPVkUfVXTIgYeLt5Aygymg7lTiYWgimq1pE0IDLQV8C0vyg4zif0q67KkRqXRc9n2Ob
7munat8Bhp5HcWRXb8o2yvb+gqz3ids20jlZtyVJU8ESecNE0Lj958NaLYftl1PP4WD2fcUKCXL1
l8sx5WowzMowcD1Feg/Klbt3jv115o1nnePe2PRIAt8NVh4I6m1de0BfckwFrkWyghUKIMbIM5nm
OAclbRSQcEYnz0RxWVYHXRY/SlvWW1eGz0GGKpLzmamFr521oMxEQTrEB69FyBcAqsEyXF1XvZav
VfCAALxh5XRZOhnhcTN0yTBy14kWoDeLIDhMvQ3SrMHRFOGYzgidoHZarg/jaUBOWHXDz6FRmLUG
3J6hVBLNnE9QPZZtwbn8HjXT9ZwN00p7rBdshqph44f7NrUh/xgRkwrcjHvUW3sCVfG8ES8DvdJ/
c0JD3BYlYRQpzZpal9vZKJOjnMejVzn+H5Dz1pf7JSeBZ3L8EwFMW8p1v35Apl+0JUqP+GDEbbdq
i+aaeDlzXzFrvpiYUiVOuykHg96qR7yAORYo06E0KK+8jRzL3mRKkO9XMqpOJWl0TdNu/vkQ+rw6
//0QQlvG6amUALGuvi4KEJdxEBkNWRxLLVwPmHuCEKeOyb3d89jjnGYX9HC3zDtQPWvqn7Au36aY
MllNNkHwVbiXM8nXpPWGf9p/X1Hqy/4DzS5YOji+53tfDvDJa5xGEkpz8CBd7+IYYXrYDW9ZQs5V
ICCFVeMwnQzZTicAyggJk30OzfHi100vwqb/z7vL/rWi/7LDbNtUpu+wlGLTvlSlma7oYJPLi4Ql
QyloN+kdrcVwbeEn6gsDnQcIkSguLsM4jnA5/QApXr3b5auVLFIb29bfO5iOzDnz/TB70UmWPyhn
ulOghmIdBy6gq9i+CfJ53AxR7W0dLourrOes6JkjrPrsCfUfcUrgL/p0DG+0ovOec1Yf+CjPydh8
lFWZnN2krPZNO98EouQ8D/vgqNiT2wgdH/E8vb1zdfxNJ1F0OTrAXtJS00BMqIIdkGt2om6IV++P
kc92Qkwggsj7juVJYBuSusIljLa2LsDPZLwUrV2YOlLB3zLDO9+dvQM5kwNEYGRxIsgXjjBoALuc
xx3zt5983A3t8B4uwOR92LoqNlmmeVM5ngWiyXAlzuTioGwUueecyjC20KXJ5EF4r+zs6GwXw11g
SpgtQzSvSfdEP8QCmpucZ126VcuUOQuHp0BlWxqB8uAXeh3vXPjAnqhg6tryjeb2fGsz8pCE8W2c
mTSbfIicY7Z0LsIpiXdWmb0qyxhPMYHtF0OcU8/mAcKFXr7mhXSo9WLmrmpdodg8z6M3nnKYlgy6
PA/LhMsdqyNT2Y+CiEyXwH2ZxS6VYkezeDq0ufg5zam467LkXc0T2Hk1GYSSIY0Fh849xPV27mDL
9QsXwavcMvwzbP9DM7TBVTaTQtYWPXSTceCT9OCX+YmAkJFXax0Rx1cpH2dcS6dbzkZ0U4m8pv1b
7AMhrR2rG7FrBWf1XHTGYZbJouQNzHVUqqfQIg5pqoqrZhgNFF8gE2sT07zpuK9eS7BoEhboE2O/
w53qfSd3vdoWakgv6QExmye9kZylUT+wbM6h76YMD5ypQN5betug51iOCnRNrh4+BtV3u9Bw8WQ6
FUE+xQRnuKyuaV6cpdOEQKOQ7Y5pvveBhEuCqS4oqgC8kB7a11Z70bDUB3yisF5V7kn6DW2hoXHX
ulE7IfXZTLLonLo+dvok3XZugcXEAlTH9Jx1cZWPe7IaboXdt1tVjNSpHRMGRGfGOhmRg2dBDswi
r2/mbvkTYH5VVpq3Zo1htWfZiDvlV9GtiwCMUIcr24Kc5LkKN0Zh7VjiiEOZgSoM4FuEBlPsSjvU
iIrAQa3scadQywIZz54Dq1CbpoGznvZ+fEPMKuaLhtuX7T2VfR3fagtVAkms5G6WZo+IerKe7IAT
MhKPwgjHJ9HAd5INpBBBwbQmLE/QaQ8FGLdmlwZhcNktQojKc4Gj1Kxrx/u+mNwzNVCV5ICEDGfe
MZG4JrkrPJv5994cFn8Kcbtj6odoz9jouPGvrUx5q6hcpkaKPE2XVfI2tWcSHSNkpD4jKK7KjC+i
8EpM393cWk91bZ3TnumhTMp8xegYCklSOJdmQfxr1eGxQaTzIHOxj8okuexHUDmmwa3cN6N923gI
rl3zskdeEDBo3YgiMm+NsWOazBsvdT7srN7TG5l0jP0qRmtBMj+mlrikfsTOnRf62hNsXIri4jli
4GLMpo+PyrfOs0ckWWT2GPKxo+TDbD9VKoFSWUY9lhNWudwN4whgPqfVtmqc4tK1mbirOJXPqBpc
cO1JcZqYw6xKaP2vZCADd0rdm8afJSKYhXLt0Z+wZINxmaQPyyImyRq97+VgM8QM8bsbCfZ6mj53
OrT8e9dAyq6nRJwsJ3mrsjbcUam1lJJMguMNhQZL/3p+kZpLT931hDdYtCaCH3lP14BV44cowX0h
su0OdkNIZzxrdmHu3/Zp43L04RZkmc0Kpwj3nQ8dspgkE7Fi76joIR9GfW2WJZmtsY21vbWrHQI+
FVzzUWYHa9DfGMQ5dHutikk+16He6O0r2iQvFoVM7rQNwY1MpPIiOzG8AiNd3zoR52Cp4X8TnDJy
rcfbo5OmOWbDCFWw29l6eC9K+dQO6B7SpBJrIt7rbSVreBpgp+iMX32+6tioZGUyWSZSatCAj+xo
ixwBOTbXKhIqsFaZOzFpwFGFWZ3nRhxsO5fr1haw3V1maMI/ZpID2uwR3XrWUGyr6DRDZ7+tJ9jM
Hil9CFrAIXf9vc7dZJuFdr3Kfe1uJysZ13Pp3lWTtq4j2uGq80i8EzI7DnMLT9HW5sFCh79HcoOF
wRw2xgBk1HP9YJXhOpwwvXUOTdeglDhIino6D6V+zFRFDW33L1n3jpQLO2+OXUN7jGEjBo+J5gOO
0ZoPuQPZTGd6y/VigPa6BFEVyXWp4bC4IOmHiEy4OIb4FNhYUMt08XFwEyRo2b6PflJGWifDh0Ns
1vqQGODNity7bPp9YdmKADR4oByxB/LRX2ZfQW1hFLnCvG4qTMxWTgloIwXBp1W2LCO7du8X6any
HvyI1QNTxWNuNPiDY263JlE9IHI8MsPaJYGW/JiVnXeIaN0CIbM2NkEkrItiqnDZN4v7HUsB6aje
Yzr6H2h2i7MvI7jHNLm6pOrgcABWSHGCzUODZ7nHQ5biW+0Tx2UdA97LDcfrTAJT8vGm5f3PpjWT
m3Q27jKpo02TM0OZ8A0gvZtWlerTo27gAOYjWk2VzAeZ+TBmmOHAsCAN2sshUVlocw6Eyjx58fA2
GM9j7o7AHeACd4TKeYFzny4DD67jB84CvHE+laGjg0fyJLS1NrAIYCHnuSKU1qXI8Q7H93FHm5FT
ruGmC8JqIueDsc68swlxc9P2nbjw48ideJzya4P+N/mEJm0nCHZGRqirV7h0oRmQNO5TOECOrMHV
0zMLblXtH9OcEavbYogNRrQn0xhuu7YiQKBjTEPthKAAz6F07impEbi6w2VH+EYYkyw49XNHGyb7
RtZe0X2rQq1WPc0YRA+voapYswcExMn0QdMauTCN7qUbEF313AYOQ+aFF31b45iyyTskFAC4ZEDZ
JtKTNtHS5uBx0nhGNj4nME/RQhHJ0gVY92NnbwuTsAcLPzNwvh5STfWMjjHlfprG6wopJRwv8TDM
L6Jr800advFa2ujUrVQy50Z4sRlqkiIGe6R9635YsnoChB8xcGsCQA7J1vAoJ4KuRRCCZNAzX+PI
hniBHTvTzY4gBa7vAS6CgdiHSGBo9EdjNQ/Gi1ygPe70ztoeECmS7QjWgERN6xWih18PobArhMb0
1TxGLOAoK9SG52373kCEGlXfLNc+KTcnXIybHA2Y6NwXtOwSd0dWMcngdQRGNSEBxndPmqjteA5n
zFHGdVps/LlCPz3AdFXQd1JVs9u7FGhNHtwMsGHbvk3wO2XDOp2BExHH219w97q2w92oLgJ8QBcj
CycSHS6zpRnkV+I97qpzPZEg2KYlesLsuyimkx9eTi72pwKtEQc9CAsqN9yG+PG0RI8dBd9SL7tz
VX5fIYVy++qxpd8A748mR+2zSJfFlU4rMpdyc++HXPgInwZJknG6DHXyPW2hmA1wQmboIi0kPnqJ
1pJ0ztLE8A8uZof1W1PmxW3u+eALlIWVHAlzsnQDzV4gb6ui+0pP0cUUOPrMCJBTooYCNs36jeKI
W3bvoJ+K/EcXCbvlWGSnGDUI9eWhX5JqvSKYVnFeUKosX37+4PMpn1/+eljSU2NF8xSpxvLfIeg3
ree8fz6PaGTuY59P9Bkf/vWcz6+xpsTLVej0+dWvJwKH97f+aF7++vK3P/WZ1kp01ryqoyDYW0bP
NQf6R1XnfBR/f2XRVmLe/P6yU4OHNIOq+PnNz+38/N+v3/z1x357ldAX96hSsm0pejLfPzfDdPCz
Jotv7d+//mX7fnvJL8/5suO+7ppfr7O8xbArHhely8UUnkOH5bpszfzgNNDOmArv+wR1wKDGdz/r
9tSq3W40QrmqvGjGbae63dTT2Z9NZLQOV7Rt0pD1GVr9cIOcaieSfHjJo24bpfF7nxbnTNMGbSqH
lNR2q2Vq4yaNnoZ2BFGRgkEwW1QgcY2cEBPMcxgV/lnlyPLNAYBtGxWLhBR7J7FPF8WSPYWw68ac
Af7pwMgPOkAj5lXFZcns3VWEWXp5fmP7h9H1gGjYLMFYgCx+gQBOvzB/NpEfgkX/phEgXog09vYF
ChUULXLceoe5oD43xvldx9ltOkb4SIAEmBXmS9A9Nd2+te1xNU2y8Zw5yXBAUg0KcDBPibZv9bTM
IXDp4fS+bAHiVXFmgrqa1QqVO0spr+12rtK7SLoPAcfK2QQ4oRz00o3so51n3HQC9Q/vel2Q7AOp
STEgt/ehYxh3IYb2qViFpVx0vUox7WKnNYHBdLObqFSzm8y8j2l1Y3tQ370eQVJrk23SRBhShoPL
oXOhxEdGzSZs9kZLQpiFuWOTKNipyKTOCCfslRIGeaxFp880Jqh7elzQuXGVj7V/bXiHOh/O9DXe
TasHLADPIPVA8zasg6LBmS5U+5jYgXdJDNc21uw9259eK8u/cZgm7XRi0cklVLYfSCKlVNSboIOZ
WbbpbWUHZHCEvtqPwXQjEbjylsJTBIcHnefVUDjZoQgG5lj2s+gN1JY9hUit0pKtpZ1uJw0GFpFf
eyUWMlzdZhBforhakmYX2n7pgVbN5XgMAaGO85Twuz6wR7qvGECDlT0B+BUEB3gzEiqUW3DtayY5
riTZO5sWffsiS/V2hYZa4ZIl4nW0PCImmZNfrFWRwIHtuAdORged3kRk+Fkvuobb44zDqpGJMlg7
cwjI0Io/0hH/cm7aH8GURLtxGqw92mfvKrLTldWzxehMAAEQcH4xddUNb6055wvgi7kyInyThob6
0WQIXIxg4FiOO2uVOE637yLCsmAVVktckdGxZ5DoW/ESEMSB5dVhcq/GD2k25oFfQl425hiBO6iR
pfuGknk4aZjj872e52xfE0PXx3ZznrwVAjq9mUPYOlLM746kkizi4Torgoc0lB9MkaTGSx+pCUeq
cQxQ813UeRbse+UZq0gCxaxCj4Fu4NgrRHyY5dPyZewKDn079qiZXcDEbX1tJ6JbOkcXTJrTy8Aq
N5FmImA6yDVjXC9YDvVJkK8G8+GbZ9I6K5BN4mW90CIttmamnkXTYJDPaCQxpntomhSIIb/X4aNW
yo2BlzQPaQPa1flm2hHwgcm40TO6ligPCZm2CQnMpgJUpjm2mxiuoc6aCW4EulPPrCwys523olNc
NCRJTpaD8RdVO177IcfOVLUvVhqdWmWNu86eP8wEhHk+3YsKq81PbMKoMkf32Hd+s3GV9ZMDkBys
MaOGSOQTmlLIpMraBa3MN51BtLVvi+6inad9YAsOQKQoUZbh8qfBzzIZhtpk0Z4TWb7JvlFj4Igi
JyOTx9nNDMSM/npchs+h0Hc+9gxcVdNT5uAETuMnXIgXlcCE25iQIOLEOpdq3PWzOArp00WV/cGZ
4gcjNvSKmSKogxoIl2fIfKc/HKyPbrkEhTg0WooEKouR2yAh8/4BueG1XSc/c8O79VqTAy0ATzLP
chPfNXkNMbUmd6ucstucmKTJEXhUw72trI/WtgXO/faS7DICLfMSGyZqgG4gGHlGDJzkONGMgR64
H7Qu3EzIUgrsgyrhgeQ29F4c7LMFSdDiz6RTU96gWAvPhnkVm8lTVZE3RJz5e4BsgqQPK8VzNTG6
nsOnJJU/BB5JTJ/Ut/OMq7agpGgyoe7sNtoqG1LPUG8wkNmXDWdApI1vhGniBlAvmNFZsGhRnvu2
BdHpPCmrO5r122Sa9cpeshlb6AhhY9yYdVzjGjKPcxrQmptVDfib2VkU6A6ytPcUhWN8qs381aXQ
A/QntqLDN98gvV4Po/swY8e0AhvSC2doOmM6dUHPlXEpV5GPtajLmZMS7gSarF+7WQs6oQveIxmR
EWK3/b7LynPcOW8dDdyt36aMPuAvR8FLb7XxCQfGD3fkuYTlreaSRSIOsVVTYSGeB/rCgP7zDZbZ
idy5AkOMZZP4KLZuwXrDiycT0ldTbHt1bIMa8F8QlWvK/NqDtpLG6XQ5BFgfraEMN0Hd3gmXnkYt
s4eG6Gd3IfVy9WSpilMm6/UhS4R10tGyxGsaQdJL+1D5rOu9LiUapnL6jY1BbBdLKn5uVUez8SE4
xhPrQR3HSInIYzb7bO+04c+ADFOEKkBBJYJyY2CyPTfAn8JWYkykm4jpRjB/DHDJl9w4zWg6jUm+
L0NyHIlolyPMOfPgZp2L1B0hnpOSy0EjEzMNea4iHm+EnB6KoqcpbMcE3pt087h8Dy7a2Ro6vgrt
o9FgYO8XWpSL89rJyWVM+wjpMyep6QfZhr84BQn0eR/Bv2+iP4culSaIbIcOdkxnAf7wJkGSgRU6
GzJCxzXNCs0Y5qJgTIej8EcRZ3I9I+reJKKKN/SE7rCceLvOIiVTjfdzaRcf9MWzmmgnZBYA0hnQ
Podp+NxJmOZJ0lAcWfXJGBmjF9UhmB1qIGJmncBHwLuQG11DnTiJPpwy9JiLpDaIYUgZtS2ujCGP
NkFYc2noxUtoAWc8hnMu96x2aNQ11VvejONGlNUVAvHkqlbuQSchiBsGmNtGQaJxa3vrJfsWP+YR
JmWJTSg31ckXCY6s3N9P5nQ3BjvUc8am0XrnJhq0w4DtLX4TrBHAEsXVxO6xuuqiBE6St36/1naH
8a6SwEKGu6lsnuqIcXYduc9dNQpgVtedxGdtivZsRpQkMm/PSPhOZmjfGM2C8x0UsIXo2uX0x2bi
XiVOj43dqQmaXPqdTfMcdAvsdFJkbUlrxZXEhHTjk3oiLNhgJAU6DaI1ZRHRaIWgUtsH5gQkoxs+
HiOZ3M3WTavzRbKJ4qlG+n4hJ7BZCZvTVWo/G/oSfaDc9CPIIOWToeK49VVgVtHZyYe7zurpfRJe
UTN5t4zrsfXv84Xr8Il5oHVLU7qIXeLKK7opv77ZwQGuNeIgoUoGSxkckNwwKm6xFdhEwYyqCw0S
ihpAIPkwTNyN4Kl0sixZwLKYJ3pEQerxzePngwqNEfkdpRMEjV8PbjATpq5sKCed2R3V8tCAUlCz
SRhHYcAx7roXlH7BRUXIHrnCePDatrLW7dDEp8F9xNLInMDI5lfUuZvU7oBBpz7hQaNGgWaXl8HC
dvh8MEz/r/9xu3JZOuDO+PxeijxurJNfBIhPiMUn44JYY4aouI7aXYnNWjbTXySL4fMd/vtru8vV
ego9Jq65suF7YTAgrQpeCj6a8vgJ2Shi1g/4wNoEgYcXPuMMCza0hKakCg6ff5MMZEAa//7zMd23
Jg/w6eTucKRlneQXfjHrbTcb97IjZbl5ZdBMgtny888njSOKt1EYKAvsgAt0i7se9CdOLZcMLLdi
/REqs9pklmaMXkCd1pJuhO6BlxsR7gk7LlZFTUxWEXMwFiaBDlNBWcER0Ff0FnlImzw7zle/WCEy
4O3MixOiCuKDH6hpRzto/xdIhPU7HySDwvHb7NkVMzCHfLS6teHatjnvhGH37bisPz8fEm4VIM8k
QyBt1AyuOij6SQJMzLlK3BwNatVii2joW/ZhqY/j8pAaDZIZxuXtXifz+hPLEk9U24PhidfUmVtQ
BOkeLbdzVGn4Xru1AWWE4xcbw7ab0vb4+UA/e20BINh3Q734YgMYl2X71w8//5ctX2qPcAy3xRlN
MDLdFmPiJr701lQ/PjUZeaeomUNr6eCIqKK4fCxdG0Pj3L5yj3vlCvi9WGL9PEQ0fUbysQLdUaQQ
mHrzZ1jy7bkfbjPvlAbmk8wk08wAH15kPs2sa/FtiRtsv8+WsJ6cPm5WLalemCXvghgm5DxiJxfQ
LFT/owypm99Cp3upc8ahdsZLO0VxrYzhFgXmU9MPZMMYj6NLBaL6d7P3+dtW3a6N+puS8h3x5e0I
RYtWFDggNEsHjJJEPqVckwZa5kLY+cluEbBTmpFg0zDqyykZuSqVx1JNl2k0s6hbvvXvh4Z+FEOH
LjoU0wKH4IeZqmvIAazZl599eWpMNi3DsuUlP39sdq3a6FE+f3le7/cL8md5vc/nzY3jbU0iUst0
iX4u8mIfTna2YtTws3aGs8xQu9R+/BIwxFtruk15NRmPigoAApvfHnsc4J5xypPAO+nOQHaamWcS
rd0Vc0FglN51oCHcaPC0TW2DTgr5QDC2X8R9cCftZRLmgP9KfdawC8PJ5keNx2ijj2vGxm2l7jnl
LPNnR274dQVvqRgBJ5b6DGIjuPwv0s6sN3Ll2tJ/xfA73RyCDBK49kPOqVSmZqlKL0RpKM5jcAr+
+v6Yx92wz+2+fYEGfAqospQjGbFj77W+5ckbMSb5xs9iSIVD+ugU1UKgpbgpqyy98aYUPHoxXdyY
26pdendRXjLHqLuPBpnnvkLy2djFgUYCzMWqeebYL6npGhA8EHbdDq4BGuVNkSzexd56stIGKkEP
89fFACt9agzNdr13vIvTQiiLG3U/zfm+UWZ3E4cgmlx4M64fgCr1p0PMkYVSEcV1jMh8TyeSs35n
/ZZy4h4VegPeeoBvl/6oJwxAoZi3kj1fj2+m5Q83ssp+WQnR9rbnfSqcodJTD12T33td9CXc0jyZ
gFkj0LVs5S9jZoO3Ui5gEWx9JsWvVvsOMyKg2PilaH2b2TCDOqvQX5XyXyF6RLtmGQQowny4O16S
IEZvYEWYI6G6+138karxB6s9b7E6CsfmLBHHzyKY7qWLyIl5/5zDlyoy7rMO1ORQNSMzl7nfI/n6
Nr44Z423cHaeLQ+3EiJUzPS984zjpAMxpSHQdWBLvEj+rqsx3Kv5HJYK2Vrr3DDHLAIDXXAb7txs
fhIcVgrXtjCuvjme+JRlCXCDvuCaudqSPcAkiWnsJHk9DtnyaKnqZN0zROoHnF9JW9zT6qXK5XAO
+2s07EOvMLVNc7VzDSjShiAJ0EzugWO8Sye+H6PhHvDNys05UOIACzZhSOgO2EFa19nGNcytARQP
W1eTeSdde3ezw/CKWOKd7fack+3pObIYApdt/GU4M56xxjiVjUKYRKpjMf0UGeVq7Iz3WSUfWo9e
Rec+muPwFufDjzKOz9KdDik9ezet8Ybr4t2X6M+wRK4cg9tCjNVtVZa/+PYz3CHRg5fHn9RaAL9K
ohN1dstCbzJX+vIUmApv/J4s8d0zkmeB/jXlCNqUC4kh6e/nEvqZ1eHhxB5wKwv9USj/d43QvEZI
ELQteKHOunfUFxqYj8Hy3kFZ9ARPoyjGcNlUn9rEUTnF35MPMEyGLpCGKb3EhfMzWyyoSCx/Jmp4
1YE9cSZKEQvgEW5z4ssaR64QuP/kukwAqsJJouC+6Mh87Xwv3qTohOnDm7tmeRz0Ii1FfUS645Sd
HL99snxcD4ppIq0TIH1LmAhanUUGKKn1TNhBpc3sFr9Abs+3jnQY0vPCM2XWG1OMz2mDl7CcS0b9
zSnuu59dbpaM/t8SwpmBI1pAhwqafUMYnFriszICITrDvYsnp9lbpU0blIizCQ25VY7BZsQJ6Qwe
XTDob7qHwI6X35sYbHC4vosjm139rl5sQ6J5gTG2gYVz22l6V3JZs2yyxqMwPpqxWHnMpGitic8R
/AkSkGajfWI37ahf/PX9s6/Sx1EBBqfzOkGgS/uKCYhB6xcnD6sVF2BqUcDyxg4G+Dvu0kUnDLVK
PfSO8SsM/Ec+YU0lwt4+3JO0vdZFvTW0t+nj8MbouzuIRDdV5B4qeK3FaG+rYnylweRI8zfi57IP
mBDI7LGq9NPQzW/1WFOOWfnNkBS3bc4AxODrGVz0jxYNLCv5RBiS5c6Dk2FRkV3wYeEnXidDHxOg
4+xUYqKocSEfl4nal06FylUhJfkVoaVbBUP4Po9kSlq8DjJFxti4d0P48+aMoIZ5Ze980JogpRWf
kgjrz47sYkFfJ60VKAz9XffI0FovZHYFG9zo1GuceC9MLWii9XSQk3z87qqGPdPyH8wk2vfNz9AM
SVOS5sUsjHNqzZ9+ErxOEaNQJoUI4rZhR1TJFJav8O1wVwT1ZxSntAIx2hoYgnaDDxZe0diHwsXx
VKgfDJME2cV+fcCqgM1rGNC12SbVw6SJPB2+wo7zS9bP962HUz2MCxN6tEmzvPxt0hZlcx0eojbk
pkRNoNMGLmP8PKtPI8F21GctV0vXnawh5CJC0L/Li6eitTCONYjaQML1WBkogYvhl44kgJagfYtK
srw8ZQZ3Ed3UFbPkD4uhwAH3E6GDMIiOMWuJMBhEIEwoNgZOt81s8HmmITgIbdECnW3ntprps5pS
N5shNi/BIqM36/Am8t2LP3niqdFPcJZQ6lXIKyzUeG7YpcwpvC3vEt3P0l6CMvIZUtScmhk0fzXi
FenDcT/32JEdDmJbmWH2zZ3IWoU18vUKwsXaNE2L8bP6nVmwkANkT0lWsL7aNkRutIyruUVaVfYF
gVsdKMvJrxt4+sFz6Oc1kImMFopQw55yMyF7oqcB3WXJqXT1Q8M87zYQnbz1EujleEvg7TVudQvJ
CHqkZZ8DO/+IBiDLIT6K48RMbAxkc9svf/hV0m0ni68X7x7gksV3oqf8VE20yM16JqTc4YCYZUtn
CbXkTZv3wW6xYeq8gF3eyDviwAMUkfzhk9gDmWZTNG6wz1wJX1E5aIJo60fe6FJas4laAvLHmCn6
Y2wll+sflka5ZwAokmK+9xnc40AeF1cios+V1QW3YR6iFfEmnIVpER8GVL92U4nbic1wXYd9Sxzj
RORor8wnatXhSR7r2JyffDeDsW+6NqkJlb0KO6ZfAynrz501EZDUz1SJaQo9Il2QMeByHhySE3vw
1Ne/eJGlAajxIiqSfwfhjoLbAEmBsFF0Z0rNl3iO2Vc9qpnadNjpOj4ezy7FbTyU30p0oADt1rvN
Z5xVVpsAv1VgARoFuilG/CND5xJIcp/RnRpQLbBF5HSCoUyMYjuPdre37SUZJ5291Ti0gtLSYLhe
dDzawGB4hpKmtEnPpQsuk78fnVo/8Shk5HYHzaZ+l6WNBWYa0oEsiXnxRo/H3IdJYt1Gmi0O4Ali
RttYgugmGBSi58gQz8dZ9+YhHJyjEWAxiikn8tRKTz3W/ar1DmnQPHYzGNUsIWxz8VliomOIMRvn
qXXJEI2p3b0e5R3ymG7DbQavvQsPxgTg2fUbjWB0C3YHY6/ilx0z2nl8ZJA8acQbC1JNKdiP44D6
AvEAJkpxEyYIKpWjqBXlTZSTuDKkYPUQrKB4UbiXXn2Ts8fV0NvXkAVNEAzjzMlvdHr8eWygWwHz
0BKRPmI/OEdTs+DCJ7zrXXtXz+J2VkW5m2T7MxuMr0CM5BRwn/bRIm+piLZVBR8Eeh2OrmF2ykvM
xxSB8CwmVpi5/xBaX+ahfKrKIWPmOQEHVhGscWo4p2LbLDG1JNLYum2UbP1Cw/QfxO8sHFuyC6cn
JE7TRabhaflvdtl9U8gUYRM0bzEiMcaacQvQ2g/t51ovMbqjwemT9d+pydrQ8U8jrx4rZRBLHIUI
WZbEJODJbK4xPc/K3yQJS7WoACUjgFobugSa3PUkgfjRR54qBLWOpjWgq/mcJp956QZHDvs0UD0F
QLDV9V6UyDCTEEux4bnnrGw4EbdYsqOAJlhLiJvF8ThxAMXSawbHH5rMyLw3XDLpfReNP5qQ8iPu
+0MZcWCbx/Q2gJOzhTp40lO/WKaDCcMx3CaLiIgocyKqmS4+OBMn67QwsUMW0c6GHnnjQDhD0ZJ3
j45lH1LxFWZBTA2O4npitHoK0/i+dwfjGDKT7iKrAfhe4lOKrZNKJ1LXfSJisnwotgU9wuUaN7e9
Q2t4DrLmpDsykEs2DD35x7iv26OJ+SqFPrv1hvkht/L7uCk80hqg6zHvSIiUrEmWmuQd++GLOdU/
uYXMYww0aeXPbXCUJLIg7jTubLt6tZlC7b2++yjTdLzp3eQRVfHiNpludSrOXp8QLoClaqXK8bXN
Wug4IBs0Mw/IPEyyQRHFFdR0L2VCMs/vzdD2tBXdW2ViHxA1JyrYTOiSZhlipUxvuL4Senn1vdvO
66khU0HJGvd5KY79jJSGCOl6EPjHXbBtBPwiWmYq4b7lKCIcF9olfVkM3aX4sGYLBh30FwYqHXw2
WMWgRz+u1vjrJ1aU3bDNkjtAWSpU2ELnl9o9mCZdu9qXJ8VHuynbCoSzoETMrXqJRDSINrVwf6IQ
oQ9Mk8IXRCwF7sPQA/a4WiiuZj9zBF7ocYETMzERreC6ZKKj6L/U4vH6U23XotAM8LSCKUDsXVKD
DLFCARU3AV96mHCYRohg+3s5esEeGwZVQepfLEdVm4BMyUaU6VlCU+kbD+FI5pOljDjuXAUKrhSr
Wdw1u6s104yMj0gXpOkBSDPm+MDs5ZRBLakhetpV9hGPJMZZHs1gNVtQ8pOPUiBiRdIS/+G1twYB
bZIBblkgYQq5A+oEdZU3d+U+3rI6xOtiQQlgAMekiUzPEC6ehXenJictRja6rTTE1ZABp19inovk
z5xmHLkFyXMqeMjcqQcSjMJj7vCJo4u6KTBarRQO2N5DM5vkz6KZeGrgl0vP5CDq4b53qLhyxa/H
IWrJsK1hnYc9NB9+UmYcaK9LauY2BM6K8GdKBEHUaVY6ZkjI1zjt9jrfjIHx2xmGYF00ZbEeZiY0
GQbqFmsIOqv1jMTIaOwv1tPFwpbdWzW9OHuEe275PEfWQMaKkUKMQGGTFJCx6/ySFutRZraXKqai
NsGuR/Bz1zHzY+SM3AvunTEKviTbfYTYCpWHi1wZz1OOp7xO9c+u5yzm1Ux9jIQvW9TmNtYphZGB
ykyR7cEnwzAScJtPcacmIwH3Mq1pcO4l4kKnyP1Nb8Uf1/1kbuQxj8qjTu8H2/2Ma44OdcCvXNt3
LYjG5UcnasmpHH7EM9+dVYGcBQmIHRoRSsLXd7HTO2E55d6rp+KUBql1aDEQqL6bdkXMIReeGcfU
fDRevLibbkZLHBrTvMzKU+e26btzxcy9YGZ6lFk5HZca2Mth4+QOiybQup99REDZQBlpTnaL4S8H
gm8P9xnMqBE8ELO2cjOOU3ooe++nitr8dP3DGMgvio3oRhsLJK1Kbo2oNwnE0sirLQ4hp3KWb/Fo
IJ91tX3WE9yzcMYJzjr6yLB92M+2+Vi7nbdjLXFPTh+eEKNQD02KpALlHhqfgJicMMxGWQ9xzyXa
EScxemySy0VlLliHuBc/DMkwMe2Wz4/2GglJONNEeDMLmqC8y9spODLsCfbLmV9PHQkBA8fJzj/I
Jic0QDJjRYvA4K4hA2Y026POcDxdZbdWPzhry4aO0PPtURgMq4AyYVxOajZowq1iANNVjP64EckJ
N5Mf6YASNJO4GagfAfvVFzlFWMqAleLuUYVEbdomXEujcamoZJA4UDTlXvYkOrdEhvONw87feA4C
bIvT+kqiHeK11XpdEQHTjN5rt6B/mJHPuwh1T6ma15bKeA1fzOEgt/xRgihTAZy4WrEdh7nhcrN/
zOVyGu0lZ/8kuesa7n7JXILZPcUtUZ1TwuHWKY+FZOpPZ23YyuKuAAyMDU03BxNKBJUiehFboOhI
NPVewGrcq+EN5tyhDCnLBFwYSn1Gxh3JGEtqgdWjth3YVK+fk+f9MEa0acLCM2/jGLq+4HomXCKi
2jLH6GWmENxQurLXw0CxinyVMESHv9gzrLOtb63jacM9CUZS4MbqEUv4Y0jROtHIxFVHR4F7NTFd
7IllSs+ABcu2WGoy5D5dN/RUPQwd4pqZqTxWGWO8pI5vWhl/LOb/TuUfRcnVhJAWsbdlbGy92M79
4SmyulfNZYVHCZLKPy9Bs2XoneL5jkT/bG2GjBUr06yPUMTK5pIFmv0RLKYV/8BFD74MjtsaKgRl
CT8EvHKvC5ejb9jCZc7MbxMDO90yf2O2LPnhpYDxBapzPNO61msJDmadoPx0I0Qm6AOIsqbtvfax
uljFI+f4ixFhEJQWgrllvRrUbkAUgWaf9VlpDnwZPy5aSj4MIrQqbQDRSp+vLXVsJM6q4BSPTIIg
Ky/VG6BPt3LpU7K0z7uwXigXWXFfy/6csMiQdvvRWaRwxSHvpjaL7QwCuSE8oQjBY7u0z1fG8j3+
sSb2441hZeMuGNOPnKHVunEwy+TWhgRV55SnCCjcMVjnE3e7r+84k8SXhinUqqBv+zYMMcklqAp2
uYz0W4Hn0Bz9pZ3Rfyc0dA7N5Jr3fmV+T9NTFFT2O40KFM8lmT2J8NKD6xA+EGFW3xg0qABs5zcV
DKvEtfuzMw3HYuDwF1jCPg/UOEU+o7OudLgPvID7JISQUiLfRNvP5VyDPFg1MucBx5zUclB6vlF+
uKUFwCPnflyukNbqP7tAv9h2eYYpcBkrcCBhO6RIIsOj2YojvW8OOT2AVRrK5Cxx9bhmwyJFlWgu
K8EUZGyzLCpOTnxpl3PHich/n3t9I3N8zp7I3pb1kPsE1YHc1nHyEcvwucqah3IWPzpN5mPuHeKx
ZFVL3X5FV2ONaGbgK5VPDeW1M9IhdJKls59T7orlJmomnkhVNPZmd7FCFgRH1/Eaqy+Xd03Zge+2
W80EQ2iTFTnIWxjY8nDdsEPOtiRjYppLV1EECTJl4NGnp+Fkt/5HbfrHTAS4A+1jDD97VXf1Z6h8
rlkuLrN3nyefOTnBNPiZy4BY2pKMXk8jAp5LNl9/4NIWDFLY/NIPDzP1KpqDw3Lv2qmawfDi1DH8
56ljuWtJe1gZRnfpTWrFfiknJifcwR4kWKu6C2tuBrPELa1odbuRuFTo8Ah35OfaAZd26um7xjee
+kEYjOOxv1FF1HNAMh/eYD2zETgS+2YXsMjFeK0meWkyLv8riOp6u0TA2DBInA200/QW+X4jTAh9
n6Zrt2ZZgvK6xbDx6i3/zP1A5nnrbDCWsDrgr4W7B44HpKvW4mI0OZ+CkFBzIzP8nYi53C//DgI4
hSNX+Jt8QCqEZKgNG75JwcRUn8VIctb1uZafVSxw4JHI3iOr5HrcqaVJYJLDnUTiCI6opUvPphOX
RIL7ToeGinZIaTAt8Vhs656LwsfTlHtQHKmWloNX/mEXzk2b+djHFk5WmpSHXNJRDKNFYOfxtucg
BSZXkJgFnypezvaFMZ+zyv10a04qYcH+HNOClnEd7HPD9LZUPq9DEBLBweGOqx9AJJaBqzXX70IG
6ICDvWAqtyF5Vo3iKF7klAjSD0iBiT2GOxgyjNF5amxSMJG3eezipNumNE58GLLNsm1ycUDZbec9
Fg1jOze4zzJcG9AaK765bZoFLwpjjZUYD4kCoJRA7uUE0nNkhLwVtoJYGeI0NqFST2LsX7vllJW3
8tQNjsZBwTbtm4zL4/E+xdu9yefkY7S56Vvh7ftgXoJfKGsbXBwYkNpDhMQfjeWMpGQmXPN6PY5X
PlJF0o1BRN6yduOlo9FgoWCfqsPQlZq6ka+MdIonv6nTi9TiOy8+wJhNPxiDmlre4qJDiJ+j6cXJ
fHSyhMROqyXxLBTBxpVpvUbWkN2l9B7WeVrThPEk6KIiYAZe+U+Mc9blCIOXh9hhFEYehPvO4g46
ijTfjsH0kvU63gRthghHK0b8ZpesaR6OGyQ9W3O0wrMxs2LZUj/7Dpoobn7cGgOjlSaYD4NS9xav
8ZRKhGzabY8iGZtdq+8UHa8Z3ZKfEh9VWu2xxpaDDsfbDxGuwbmGpwEzwkqSDKtp0O46p18SiiiA
MDcQOhmX825qunuwR5hadJY/Wg7Km4rlGyPNgKjP7tOz4gRPqG2xKQ2zvJ84LT7OCDh79CR/IH3+
x7+RZNQ//oO/f1bY0pIo7v701388VwX/+4/ld/73z/z7b/zjnHxy1q1+d//lT+2/q8uv4lv9+Yf+
7ZF59n++us2v7te//WV75Qo+9N+tfvxWnPyvryL6rpaf/O/+n3/5/u/RCX0BTeD/Tic8/0rK738n
E15/459kQs/7W+B4rvAcG7SD4wbwTcZv1f39r4a0/mbCUsBpLj3bgxMAf+yfZEIh/yZcUMS+DEzo
iFAy/voXVfVd/Pe/CqCFrpSAhkwrAMkAtPB/vfv7P/gDf3xtfBr//Ptf6LXfV0nZqb//9T9xHdC4
wHrjgYDDBJ7l/Qm/0snUNLrJgHBH1OJqqQstZhoblM72p3XTvvfPxjHazGwBR+xF//JB/Z+e/E+A
NUBAUBtd17cgk8BmvPKU/gW3U5Vu1cDrmGmIkSSJhaM75eMFnTt9Xcz9mNJ97xt9/v/n0y6snH95
WsR07gBRHC/sjx4/a3HXG3vAZBC9V6E6uWBPiv/HU/6ZffTnN/on9hHW8jb0B54RUVY/P1gS3eg2
QkZPEGH6+l+/PQQN/+npfAv4G+Id25QI8v5Mm1S5UaNbbK4rc3iDOGIPtWXR3FGSlX5DGZzFW6ei
2PCCCNwyJ7dzUJCJHku3gK2eYXhBmJEaIFO5coN1qZnMjk1dree2cGFYOLg1ldnvZmm+hXKwyIaB
f6YLPJH0LtnQVxNfPIIzWdIcXSw2TtHtMybEtGZgOKXjXUi3hEoBNYxnUVzOihD7SZUb72qKG4YN
olYcYOZRVPZjj8kEh8+0miaN7WTm+OF4xSVEf3cTog4sRfsG2Z7CKZleHJ9zoqHl00Tg39O5T2wO
K3VyGMfZ3IbSBPNI78mijXbw2l9KT1x5Dus3Fuyq1C+uCQyy7DvMHu6i55FrmmlnORLv7ro3JYkv
zDI+nYqKKgR3HZSEYxScLermnT7Ey6jrjVLqbLjjm7ZHuZYdn+ycMhZUdDYyi7n6SOfdUxMZPEiF
c+8DAGrNCQsO3TwQZer348uk2L3qun03o4YvBhl7mRg7rcmPKCoAGh4YiY1THZrsk+H4t2PwexjF
uXuxQno2D2VHhO/4cK2hvD9UJC3UI1zxth9DYuhIXGv0j9K48dAogVecGUXXtBBynLaJNYH+TLZC
VO+StnJKeAQ5It/ZPL3EHgZegrGTdnrRYxKvc0QfA/B2OgjzNxbql6j+Kgv1q1dNzhx9qa5SZeAm
IyQ4LbZyrN9D7I+G9HZ2yXjQ8YYXty6+SUzYEpGVb5bHKZzpxdTuna7uvYbKOlOCEyXhirVLA4zq
h3H6I04xguZbnNalwY+AZha2up0JS1jj1xo3vVEz810GbblDi6dQfGo+jvHRw3SF7HV1nHzEpkUl
vg0ALntU5mtREGyfGcBQRvL90uS3WurDQjHxiY3uNgM0DWMaQIOdtz/oP6LqrtRXUCG+NGI5bfss
uykyftqYnW8zB12dR1xz9kyQrkd7xKpguvq8kEZAW5rLmWjJAdWrmdrnHKMR+sBsHTe8ZqnKh8Bq
H0EOUdxY1m2VBrjwDNpdjonCNTfiIwqKLQJemq4N1w9ZYiOBhBwu6URckY5x1pAMpfmFodlfv+jA
Z9Fpwl8wdO55LGBkHWt8yIcxAtismRrw7N3GiscztfYDHIE/Lt+SxA8wrdWnlRI/MPn5A+STlJKe
+LxO+I8ZrljMLby70LCQNs8ZKD8XSL70suNy3Uy6fM6K8aJtl1DrvHu3GpjeUAe2VcXEXsgAvAFZ
MavBxtY7IR0HpvidG7jadWwehh6d+TifpC3TY28yUqsdbztk7T3KNQgavToDdHgxyhYvec/Hd73y
zCzbsO6SdR/VHKy5DfOkKfZpGm6TNoy27nLHVQi71+RCNfEuGPCE4HvCHSfs9DDQj+ntGh8xInCQ
JtydWeSugNh9F1b3ZI/pJbOJEgSLQoQrfzgYWNaqZ40XbbsLvPFlkHzGym3f5WJ1l0GPJc+LyC/X
YHKjZsXtrNfDaziQd967yLgLiHd0uAnSZP1cWxGGq7Avjsvl5FfAqbTNYhYtoZF18pI7r21ji53p
19nKLbwHt8L96HFDxmRZ6krTeENbFJrc4nQ7oLiw5F+XI+QEWi0uE6TkvduTSp5jkS9C3lTQMCHj
SdJIfKPgJS1R840AIyY+cgQoGT76NL9WKV+qmO3vFjTDygmCw+x4j7HDLJQX1k38YxlUD4kASTKM
+74tXww7a3f0grEPJO3196e527myegvs8aUZ9EsbLI3s8I4JHf7vBLVMlE4vy4wM9cRTPzdbFlXk
4SOOmIrXiViWNaYt3tvEfWlKYPo10U6tAyiJBobL1chaxqjLeRhF/mCZxUMRNL+DWW4GDP2RvdzH
gm90nvi4FDHPYkBJYzLLXDMMoN+OoFgYC5NNnXuTj6KY+HZ6RjkxHysSVbmeDNYgOFx8rDE6OZAU
q2j0FrgYNPxWT+c2N9g1AxRttF+/mZeydqbJc97dAbVpZtpzGZ5W1k8j4K1FfkpAo0FeadAyBtMv
GkQ0L5LWAVYF4uNzDfllvr5By0DB25BZdr3gYcy9417CHk6/Npi3gCdpdFjsowmhh1J1P9mRCd+0
iSFO+cKDUIdbUxUPUqgzW/t77EQ/2gz3eiIFnlDiJcArE0QDiSRIaChNcb7pbGfbt/nHbHn1Ol1W
NWaiBBxbSxZROzdAVTu4EmOyJXVoXY1j9uCPrT5UNUqBrg4REUr1kOqSRkEA68Zvvb0Vu7gkS26h
uNVrAhIe2pKbwp7Ge1HF4HMIhy1dY7Wo4fNl54u7/MxM9kEYVY9mNX5ijz7xFZIlPlQc6BF2+uML
SQXFTrj2vMpSIou6KfjdReW+wLW4QQFTb6zSRBPLW4DChQvARY8102YyuGNvfDS76Kz1SyDjNRmI
5pZVlki2ugAMlRC7muDH0urUjs8zCiVTZnedvSTseg05TZP/o21AnPZ2QMId/oVGDlg+sM9KDl7E
P6l8a7o8FJvql3LnbV2Ie6QbFhvgdJvxX9Uh4dZhd6jtwX5DfrUh7WefD5Q1BO2diL3pT6mHrKZx
dwND7NvZAAUlesAqSQKjZXR/epJLualIhmVM8j6S9qkqLEFxTRxzO/fHgfSbiqCLu7mdHlB+YLPu
kV2HRBRnDIHWw6hAkeQlsxqHNxWXPh9n7hUAjLLnYab7buMsYOQMb7bKenZkAgIkyvhV3BsmizbY
iEYAg6hIaSZfTCzOCigcY3dMm9Ih0HdcBnwPkLU/hM4BGnXGu9HBtkY0yaehh0Mi1xUdJqZro79i
4Xs0Bv/YBvTsU5s5EkovVHjTTgJh4lqL6k3R4gIx+9k/GKK9tefmzhm98kQoyWtEHOduQBuydUi3
qxnZuYN58AML9pRF0HSZIC4ECUpZFmIXssikshhwHQZ//JxlXd6kTksfz4Uj5fpr3Q3PWKcF/bxF
FzyQKR2b/or/brTDnt6KkcaM+mK1G0/eMN1GDhPTbsLc5I89asG+oiUe/sIjTjjt9UUkDbgB7R6E
vrON+TaYkndUT8liO8cP7+SwgOKY2qDCzO2AD8FYF+1Sw3wzIjJhkq4+eIAsD3ONry4w62VGF6Nl
7BBjcwhdZbF4JnPp0YllsZHdEN20tihxvkPGcoKw3FgV5Q+S3XY/Tf5F0EgsE9pj7L1pQ/MlSZk+
uPIIb+Qj9AWYK6Ow99C4rHn6GiQ3VRhb9TkBPM0CTFHQhR3KZsxucVSbh86uHssc2R4Jp5+KW5Mu
0RdqNwy1Q/wp8MjSmQQOmObmQkmZNwEV7ybVXbikB2fu9DWbg7WdyhyLHFoB+nsZdwtLbmOQ/w5t
mPjz5YpioUgkuYa+G54TxgGbYNqFssWAxeoR6VtrrMme60ua48KGaErLazlJWKvYAuyWksZyOxnh
fe5+RTlftvKqdItx4Yw0Ot9ieyFuHLPUVLnJVvths3WS5CPrhnw7FQknkBThYQB3KXBnZk0Ncjnh
L0ETZQfxuIErLyPFTm8hJDBs8yVxoGyT5LbNOX2tg7yBfTK6v4pi2FBsHXH/DvdFolkGSFh2I9LL
2cJ36TLFcMbu99SyEY9T9sGpCG2qTVOubgS1cAH3xqFdWdcROzr6by5jIKNOXS4c6F1p2q+LIpL4
bea/VwqzVV1AVRnENdMfTq6TkTh7rE2s1UurHsRGvA+shthsxIGgwxo88CnrUUd4NOEE+OCGdENw
F0lvCAVK5g7NfGRwVxCcTVt+EuLiEbLSc2BlNMgUk7n5MuVn0xfyq4js36WYIe24lLZgCZNVY/O9
eoKghMlrjkjNsrUyaUDT6nzLveFR1vSwrYrQcRcZb+QDUs7tsHtoY70ZpEXKnUwZLPW/3ZZAMLcm
MafS6QvBTzGg7JHMP4LIXProNhE662RJKLbsoTkpSgvUMobZdBw2s3RLTUnMcq3wsquew4bDJe31
eBfMbOdp1LORDHdOO6FOUP6PLrPcTSuMp6SWj3ZNbHdmFGqfO4voDdY4ohWqZuZ7yMUoYnWtSLs/
BIObnB03fArP6JTcRwVlEbUC9gv8eGkqEMxXLm13kj/pznLmgDOHt6g88rcPOXdLhJa3GwM0LxEu
iw0aAFabYe+IN6RsHRr04AkjUHeksmIQOHkhYqYFtBosoVWje0shTDLmxH0djMEdiH1O5LQM4n6E
uKpaYvkc39/h+X1G7gB0YfoQbY5pk1l3n0eXFIfksaQzG+beCMxy+lhAnSyK3GcWIp7tGJac3X3m
a3y6XO7E4kFw8zZSRAEZefipfdEyk/AmTnGqu50ACG5F2o4HD1srrGR/dZ1pctrk8gxwAU1Ri8Xa
NfbDuFxpucBA5Zp7hywcnns3xpwYWytQHIoTxgucMczEcG7Q/BFnRa0PMlPv+KriiqhOzzqUvolH
TQLkUfQbymxrkMcAcU0CATDJB/azUzXW5y7HWB14em8zc5QJ7KFYzECs4l2N/W3jlc7P0qq3rQU2
amDGII34fUwREH225nwjqGpWtdv8qgQQVDVZSMzETWMC3YP5NPsTuComaWFWPJhz851pDW2KzzBo
cf/HqalZ/7l+6RcePFX+NDVkgKq0jrqqH6rE+FXjAGSWzeGLuGe2E7EuB9LQPMocBrLBYwdUc3Nn
VeRvO237ZY4ZDBO4SSu7BIMD1no3Aw8CRzkFhHc+9i4n2bAjhG+R/6ROpFZmKUYSXZHQ8zRPpaBz
mC0QgHA7QILfeMyub0OJa6k0kaO/GpMs97PnxrvQKi62TwssQbIMeTLfFmXibtH0E/8y70Tdfxeq
fhyK+EmW4et1aunlDUf2uPSwF7GoSuPkmK6xKWLRMgGt3uB32huYf9UuJA+WftSqGRk7/k+ezmO5
cbPbok+EKuQwJUCAOYkUJU1QUktCzhlP/y/It+7AXXLbbjMAH07Ye232qjZ7nXlfwkFNA14Bn+5h
rJVrE6lHRa+BOIkwpuNScrtUGbeqyqtJdXOjaurBmhFhsUg5Cj6TlJivjapWuZSYPF3ElsvCLINL
JaieSofikLfkZmn1EHPmJyMqMX9RhWI3Uom7zy76ooUgFKpdTyXtXQvTyeko7OGfcAj6JULZqr+0
ylgzHVr2faL+qlMkAW4jzaruattQOx0DhrjFMsNKfzOhmoGc2f3qoV45sfe3X89LlrxyE1AjLatr
uJ/o+AiZpzliQVlJ/i5FVbVCbJ1mSb7RyaizmT4/UF5a7tLfoX6q11P1lJlgoMPDJZBzvIFl84BH
suZf9KZVeeoMbsdwSsNDGlP+TKqwK0T5lg7Nm5ETlYXXKLb7bDolRm1xoEB8USLdm4xkdkPcCZ0k
5fbQNJMzRRxhC7I2Ib6QXXvCUmnsybQZMZlFIWYDRoKbKVuAp1IxkqVb2wg6sa+npfLsYuPQIbJ3
MR7nnop2eF8kIwJo9t+KWArbXotvOH6zbSFrV6VSlH1OEeQvR30Cs1j0Cxf5bsM9B3yC5bOE0oDJ
r0KIrl0JGDEUEVXPNCtfYQOjtCnPsoHjTFk0D9Y0Iakfalc2DJXb2TqiO6q33ZBuifg8pxWJjyPc
BzWoBu8vsSaDhlP3IQMnrC/YPP57VuudldoDbVoc0jVZFg9srQkpdX3DYpwmhs4wV89iJpa4A/Vo
otQDE0MLLy06C1knjtUw/IulFFhGGsX+E76UcoohhEkmQJnzOAxPP4YMp8sinsAp3P3puQpDqbfV
8Hcuxg+Y5fXWkhCh6g1T17oIPFyfrd3LGbFtKqPWSntCdVbWMlCaWq+/y0x4T0ElYasbceMmPBVS
zUJkxAcoswWT8NBRUJpuyeIxSCYV8VxkkWAc13bP2SuFRO41uUW+IfpeMIdMmFGgrzUzcTOzhqqq
7tKp3uvw1kOBqWFDrjCFTkHFkjgxkzY+mdz9E1Zx1aykiQTFP1mOKgo6gTGTO/Vd46jL9dV2SuQR
EYVUN6vY+nHlpAKr1Kn5p/sq4zpNfsU+cYzSfN0EUegkdUBr9K7X0nAg8jGdRm+s622RwcZoB4aP
mOG4V6T092/jTSJo52oaZTncOOSeEtc8F/e4Z+L7TTYIQ8EUhVMtqMdUEc59XLv6OB7yXFpEg3Jy
UUvhK2epGSSGI4vlp1VjYhrQrbFfJG4x+NCFX3lmwwwUCdMSilPUsqGFWw3EC7m8GwRitECyl6Iz
Oko1aIhFQ8Vbocrqhit4zoOg0kBYs6TZlZV85yPn+2QR/Jg/QC2vkXj5dq+RyFYZFUSFRUiRYEEe
WSTayiJEaozsoFkh4zmN6w90Pj7GZWcu58L9T2EVKYNmg1QJ17MPvcogYGJV60yCLFB1YhUQpQi7
5u9PFlvz3piEDo8wehM5+TcMI3jkKbtG0+fckKXJFOWoC1gVQkQEy1M0AkNgk3C1ElCewjTSLFay
yxBwZjZeDNV5kFmT0uy1kACKx9ACSw1q1gGQep7ouZbamoDjWtLPg8AAuhW3GG/srM/uwrfmo0+f
W8NGPWPYU6gB+IzctlTQUgmqq/WhWxHM1KnVZ6VtpzpBq1rRkjea/6X75LIit6W4ci0VFpGFWsWI
JDbQuvlURmVPpAQLW/IQ81Y6wDBeNTBXs4b7feBdmEX9mdRkGoAFRuOrBd2qWRd1/038GSoyicxx
cPdaElC4x820Lm6jflD0Ca2ePArrVssoEQ2eeS32zVJvDkHpsz3upLtQAsU2oRnCSuKDFAj+0cJr
gGFRqwuJyQAEQzFRnj6qPbWqPk15YmnTCVcq1M8SASEAmmccmAf2BNdG4rAbhF0ZsX6e5fpzTKbS
Hspio0e8tXosPhkMPqNRuc+Ceh/InY3a4Siwc1wlioXcpQQdzRX/iWvyRRXyd7XmNxKh3ltNR46A
BtlOAL+kC+UtLYGRNjwsk1nDqoCChTnW259Mp4ysQ8a1gH6q+KcIqPLaGkHEn5hwes0k6QM2Kx+L
KhMgw/PuT/JiFJzkXQZDr0KKAaroPz0GK3AcQIad0l+J2Ik8tYqRcGXgCoIxPC4qDom2FsjS6GSo
t2xNvRW6ar0oPlEDEU0gcjs792EtkqiaeHVJza2xZtHjWrf7VsbZvZ24JW3L94nHFGuTQNTMQLcb
D1dgzRvcyR9yjGIoUs4N86V1rJpg7fTxQiNpMD9HoJgxa5L1Y9LgYpga4zlr+puoEx0vZ5ROYVgM
a4iK4aLA+BOM9zGduxh0FJ1AFv90GuEiZflr8tKAKYLaU9KJsRsKYN2TaTw1Gsd+hLV+lQUxrwFV
3Dwh7GkNowRDV7wQBW6iC2WiN+E1ReczwZCXSwIf/Na6DpknZj9Db33lJjwS/EKQ4at30hshcuDh
7M27UI/8/2KkLKlFwIcWIP2hMCLxghheG7sy28R4Yqa8NLatstH8eknvNk+pIiEnza7kCy9wVw7I
MSx25qLZtjrKEkMy7r0U3NANM0DtB+zq5e6vYKkQ0ADP6NM9Rqgmj2vE2cZljPPigDSlvOritlfE
12wAA9PUor7TxugZd1WA2o/QkGRSXKEQw33Bro5IKP2hVYO6wafDWCDygLT7+4zaRWXFVFWlvKmz
5IYuozrpZrctkJF6cxPEHhD1GHobmiHlHk7jdyOg0obpP+0p9uq9huVLGDML/QYrGJ9uvhtnniZN
wUM34IuQfZ2Tis/MNAokRj05etojE6Jgixol2AjPCjIK5pLtXJs71O3gzZY69e9ZCEgcla98QwHA
02DUT4HGIxtE0UkRGACjGBXWqXasFBM7oAb8QiiN+5/8sR5DcA1YTiO/YTc6skYU+fL+DnoUC/mq
Gfxrq6Fsq5Du/V26kJ5o8cVUA+a0BAESyaUAwfhNkSY6qmIdxMy8iMjdnSzpT7BLMX4hwzLQeQEb
7z8WFZrZo6b7u8/pV36Vmu8duVwdScyVq/K3C8K16fPHgk+EZloWiuNPyHqXq6EnVsxaXmOxBARW
yey0JqOLqqC14NCyq7gonCIv9FU4MQhFBkX8KfeHpm7GCPXTnwIsxL6KqWDGmm/qdkS+1U6OrU9r
YE2K5Ghdpua0iRMqgNggPkWUcP8VUL0dX2Xekfb+tVNfFAaLAAVmBnTpGsUdUrIULyHT4RBF7tqa
eSrPTcfqGwCTyycU98O0k8CNOGTCOjDhuQeVbKY+4UXK9BsyfNlNC4zGWjRH9F5wJUWBMHvxN5LA
4VihZex6Yye1+jcJetZOaQJxhSpAcUKjHU9/PyF5lhwuVImF/hi5JBIApF1yoVNKgUjkEdEGJCWq
hLGsBqpju0Rc5whT+cCdmWylZGOMV1ngno3bjNyDsClJlpwA/Juc1oH0JPd1z74y3Um9wJ1MBt5i
WZHOWAmRmQ99YDNrcMKYxBuf5+OGhPrLkurBwCKLzq2Y/qQqT5lRryE4Uz7qvpy+kYTs1aLlKan6
DqN6vM7aRCsZXUImM24wx9+5aLAmlU22NhLhWp3/gUnKYN2vQAfMPqYh6Bhlp1SNxjEPHXxt1krQ
2/hkLX6aaiaWPoiqZ07My9qkmYLVBdIL60f8NvHKuSdRgWo1vV0ZWA5OV5C3JjgAjcmCXCkICasy
8oxC/zewgNfklHu2hMypYSnPh5hgiKK6DMsDDRWmUtYiD7wY65QSk6IR1TAVo+m3a8mCajEgoou4
9PQRhDRD18krj9H/t19GR6HNJSdVREZvIcLAzGKvEQVIg43AfwZQnD+ItjdIP6cDuhcVivHRaH4s
9vKOAPxTZd5btmgwWdAjSY97CmRWq44aR2gODQ04lTzvxKSYeVG0+zmjcymqDmUeskTK+mZblckp
KytQfzIgfC1p3EJhgSX5/SfYu/w+doxirQRCR908YHUX2yFCoUnFulj3QNRZS7KGIu58stD5evqT
kUyLvDmYPKqbZQo+9ge1VEOgepAiVf8h057h4tLIGg3vkkqKOA8+kzJwUrc+fxV1fmI7vvN1EXaw
ARo5yM0jBul2X2bSZ9qiiRxh3nsDVyOoS2o5VJfzujD62ssElp9qnhyUZPqVWYg4HfTancxsyVOT
/C0PWXZaGGQ5vACxhqPbkymwR5y9bYLC93StpTqSZW+MBS6+eW7YExHAIwU9610Bv+kwRADQg0U7
IaFONRiUTvnwUorE8ukaj1AKGySV7PpMY65uhgpSu0JfWViXQWbQqc8jTbiJKU9QEreN+3OiDtKu
nAm1Z+K6zmEqbyL6oaCCNkPaArSDQKLtsMJm9/dLwVN8p0gQZJG4z///oyxygUn4eUXmw6ruVnlz
+u8/ZX/IP/r7d6u2npW3vz8hEu+xL69SxAp0FgCRWxWic833yDyeP5Zkt8hVYv8hBqUGsPZ4zyOz
PqcDeapSHigenU1mA4SyUKDM1tXiDrCVUprAWJTWRrLcRMgDOJPB2YJd+HnT54IkeTxa5BhwseTy
V94aP8l1CgRpG7XEhZSTfy6bYZ+E1nzhPUQ7scTQFWsoaaNuheTfOosyGeeWGaynQCZ6L2J7TDxL
ggDmR9M4xzJRNRC2Jez3+f+9SDzQZ2TTPnykJLUO+K62udaSbF2W70mYtEwShvc4k+xs9PujiMPX
G0yYg4RF4JG3lGNQq3DDU75DBZPgWA6dy14/RyofJfssGz0r4hPJwK2s5Ezrj1UBNw/O5qYs6PVk
SqYszt3IUvZ15CdU1uDhsqJ2haR4jDLCjJh4sBndF2fzyDeYdc+2ANaTlC8THKq1JLcXvYZdPOhE
H/pNvWcmBZlvxhbTpr22ExY0Vygl6pYwPaTceED524IDoYUZXvwyWqRI19KnVWB8jwx30PySr3cH
xY9JaUUUWLwXs+VOB+CCvXaMbqAjTv1gGKuQyeFaIl1rxxZ/W4lsl3G6uWjcaX2GwIkzvLYB0ipT
B4MYooQmKWcwXcNQmlM3U0EFTXtSRBnE4GwBSicR3GtYqzF90LoHKp2Yxnsi9EgutwwAcWSK1mYA
T05HCp9s+pnAYj4RVKzwDu4IGRm3eYP2IwrZNlc5rrdJY5aX9/g5dUvu3CTnYkettapSiCRdE7L6
KpNgDbZCXnUC939Slt9zqBhuGZq3shyYTJRscauJ1XS8yJD6UIv36qgBfqj13URuBBbw4VeOB1II
sDdY7O6MufiNFe1VG6Z/xNIgK4rUg2Zoe3ZvDoMhhpHQa5bJ0hNZHoDnLr9zEWsndSKltK1T7NTh
rL7oF1OIumsXwV2RAwaWohQ70J1ysnB8He7HYGxzCFGCkcFcZbsFLUzRuFV64whMevA0I2VoRkO+
qdvM3OM/hiXcCNauB7myraAy7waNt8Hln20DCxx9IRYNPYglH/TOn70xkZVj7JcmOS69dip8Nuxx
eGwq1T+hhyKrRo7FiyH5+Zqky3wzs+1B4YJ2vsU5fpOYQzqapPU3JrCdMwiacFOwi/QCBZwZZONL
q7Jar4U2ulcqYbtCXYn3zqombJlG9kCyA+vQKCiAiQnGxdqOW8mnoVK5w2w99+vXgTYGi2lSv4LS
4QrXovI1AAVoj2KXv7YVS6SS0KRXycQxTohL8irWZWozvoxfkd+nNokg4eufE1SSkuDVn9gvtRSp
jzFHRJDGlvngYGIg35TGA3lVYeN5rS+YtdcYzWUm3MijzBpF4t/fxuEsn+Bvi+sxeutS0oTKgd26
bwmsFivhEsaato30Zjj5gdqf2jYawEqXyqEL2WMuv99WAyFNVtazpzK0YyO1e1x5G6nTzdc2MR/t
gC4yn7+gI0YO9FFmItiV1pkZvMdzi4kurFkfB43h6CPgRz2PR7cYoCY3Hdh9s+eLEMaC1Cws8uwr
Jzeqa8zLva6uq4LdaC1K01GmLmEwkijrpM0+hWk+wAApLrEeAwspT8OgFF5aJcZl5hULsX7Ig3hn
xVV6yzSOYzbAGbNXi/Osz9FF8fr9BLtBMsg+DyI2gmqJUkLFc76IHFvIKTUDcGFdR6GOLsDoj5ra
sz0ZfHOHaAerSd3d2iDet3Uxe1UzsK3RkgvQqU1XD/FuXDRf/swh3/fsk0lgO/iFOdjtvPMrQ8d8
EVHZUU7xEGg/crGYNyzZmnU21d+mHzNww8a6nNoB6eNgfbqa8AZQLGWtsRtd+lq2JDakVo3DnUME
Z/2hqnk06GHF1k/35gAhFkKwEoGAzJQnVLBlkOoDOAHvtpX2IleVCSVJ0/VjTLFJ0wSKRJm6vQSo
YZUzAj4bRXxg87UHJArgzjcLtzQjDINpPW64/JaQsbPQjxUiVvyOfcTw3ADCkE9wHFXYYLaWhtqm
03V6+jF3MFRIa1wQdA4xi0U1fjS6VF2CaQQzxFCMY5tokaLCY6GgHY1e57mfbwFjBNx0aFtyRfSP
TTiEtoKnuyOzYIckDiAc0WN+mHKUBLWddBUsypGZAG9yhhxIsJwxSzKTuqMpSsmpIVdqGjr1kBLM
vib2xNypPUHMXRRm0E0m/BHC0pfJZ7aCCFUV5SnE5c+U1o8QITNXFh67kmX5qEnKYs7IMOb0xNVz
am3SQGNoWTCrxfx6EP2GoUA8AZ+2hjNCi9HgOLbgZ+149vvrSQ9zG4/VsxjZj0yihdeky8GvjOqw
By2peLJxBsJbOE3IwqYr5WwnhL3Iqd8dRuRlGJXAGMZmUR2ozE7B7Pdux/XGaj2BAhIWd9o6CbUR
gR2jNe7aUa2Z3ffwVVSQ3FPbuXQm6U4zhHo9TCjxiuBdEC1k74yMvamrLtO45LHh89nwDH2TZdqg
UDGX4c+mNuqTJeNWVps0dvPKTD2igaq15S8eTT3YdWbGw7Osr41CB9xTEMBUH5ih5oTwzOPILtYX
D1Q2gKmM/mAYrQvwu4bsp5//Gkc+yVWd6YIXVvPGSEEZphoKgl7z0KTqV0GvcTp3WrrueD8uPOqj
ZiDHTfNeXycifXQlyijDheA0Z3J5aGbaC0GZQFToKmMd8gaodhi5Dhm68T6OX5XAT3fJDGdXlPW9
pbfgI7R2o8bxRSsmpiRpQBBwpXZb/L70Qm2QSvug6KT93LMfhKHIIHT5vb9f+uUnf7aQpWn1xLA6
azQn0wGT1XpDgoFB+gc5Z4KNx8pV/SrbKuMk7qPlH/z9JOes+XNrYQyPLSjdo4mH59q3nibbMzQk
rtNdNK9QiZrX/m1A7n4PnGobOdIlfzM/+n/WgfxUNcRr7AoMfoFpOeor7YJ6rbgQ1PVwxermfyoY
4YZrU3kWWkJhtYxVYAWqbmitpPegd0sv3oib1MvX+j9+41y86PynyOgl+o1ilb3K+LxO87sRAyOy
EdlpF1JzCB6uH8YhcuejILrC5rXGQIcTlAL/TDSTdWdFKH4ZW/kUK7byknzphqsWzgzywBudKnHy
7/KeMGirjkZ5hgWtX4NXUqqb6qsvjxwICyqE5wirzHwvNWvYLIrsdDhdcU4eUUZnUCFzBnaOZXpR
SceQujH0Iw8pjHyrvgqQFJssPZrGXRD+8dYR57nKI2ltpD3MmIbvaouwpGUV+QljdTypyLRqu9yV
XpXcsxeqbhVWASgM5IqcHVc8JN02f41fhQ+kBIySsD2sC6/T1sqr+pXKe1lcKeDew5/2qDysHYTq
dNNlaI83AcvEVb8HIJfBgF/FH/1n1q+Ua+iYF97cZKv/Rm94kkUN9+DevUousRRIbY9EKpRAuV54
qiEh8ug4pTVykf6kGivo1ykqjFX+IJUJNYlwj4HZ4Obs133r+O1pPjeDAzMmZ5/Dwodx5Qre/hDb
oAtfhg32l8Jl2SPEa7Zbe7BpfDfTLj9kr9JZu+eDrerXTt6kKHyP6g4AXd8BvXOtF/Fq3OXJkblw
hC1JKpSXb90Ob8DMbDi2hUO2N48Mjmkk7/E2HZcrIKDjmDbBk4Vd7+Y/9bF6F64jEWiu4mXbea3u
Hwgn1+S18WaesF8R1DBN/tdQ8n6SJHIST9L3yLh/Bboam8MZSHz7gR3iyQGcKduiXEuRN6geSoyW
h+rJ2oaIrxvb2E7ZSlS28cMU7Y5OdtwZDJm5VZ3uXrn5iT4cLcEELHkXvhJpZukO30jDiqV2moO8
infBy/gQvPikedHWeNT5RYu2xDz7gfOUrvLF31KbJgAiny20jZ96n9kcgw3DEmarbgANCiXoOwSX
t3rvo9h8di5h8beF046ObdVuwiU7bhWexs90Vx+NS+l9jqHdHBSvXKPKrRw8z8/kA0PIi3FF41K8
LYHFMJnXauISGhqSJPEb/0KwQTzRVCtEiCdRubQbac/QZ/jgKFO+2PMtgnoU4B7T7xRZ3knhg0Gp
uclfrC8tsfF3PgSblQnkonu7NwfkDhvpq/kQF86bba2FY7UVOxsVqGWPtvlWbc0XCWLUP6B8Tu11
5+xlcfQgxSUrbJO8pMNGuDMrilu+UsZB4h3Qy7/mLf4El1OtDU+7zsaqfpagYF/oE+dfYIttuskO
4otyta5hvGUM5m9nBsgnPiGadTDW5qr5EkjS8yg38jVrIn0X7oqz/ja4xod/qPeBl2/K38YNfTv+
wpw9dSuLUHW2J/zhq1JddeLKLzbs6fadcUuvYPIitxdW6YO5/Zuo2Fg+VUdbXN1Os8FtjRgZad3w
G4hHEDNxxyNxZXyj45zITjFPA9IafOicQHc8CxXPGi4aWJUTdBOkeSSRgVQnmWvLJ78qX8NPwcBr
ZDf/6FjHdTsR0rliGZuuCIfbSBciVtCOECG17w5RzZfNxUROwvJoWrQPK/NcXjGamwUkIXY7e2Hw
oLgigEZep6+bnf8g+lKFylzfEESO80V4kdk73uIHem6BUfAqzTwMpNJx2mC8UzdsY1ubU/dfcDKP
JchDR1y3B+FlvFiH+SywRKViOFqHQDv6PwO8wQMZh0yA2YjeeSLCrcjftLtxMd6DFx4J78ZW+RYO
zYb7L6apZ2CQ4Uezw039Wu8QA0UoRW3xbK0xM9jhu/4b7JGJByxfVzLxxDYEXzYSsBS5gCEPriKP
Ra61awJ0CqQBcTM7lrU2X2pyf37FYC3s4g8ARP5N2krnqvuMD9kTzhhTO4LnliB1m64NmQxcnIGX
c045yiZ/U3EeioOnbpvKCbbZ5Ma/VkuKxsp0tIFHpkockM2iV7CcQHO4s8gQhmbznm2bcsNKCU2F
wXW+FY6sYFFZT46CWIYFyGa+hrknyqt8HUByt8O1gTT7qkwr2W1fraMkeuUeE6RmrCpvPOiexW0i
nYW3ZN1uKN3lS/QTHOPCMb/Ffqtzpl4AXqBd6Bwj89AJUwSp//JNu2fHmfEWqwd8u2mw5dwe90sA
6ro45e/WGzW6dKgEMNzAHR3hkzk/clz/WzslEGEvCfGe/oyeZdV+WSI6PQTGx9rnWHCEq/4S9Fd9
3M371Gm8xg4wAHnVkXC9r/wp36e3jKXRF6OfcGfuobSo6+Y9fC2ndfOPWw56V7tXvoQbn64rEYzj
8IEZw5kPYq5sYC/RPQk3lnWNh1UnbWXWaKSVCnxL3NMr5SlGO91cj1stOYBD30jejEjjrd20KHfN
FYxU/duH1TY6AALFPYnBxrH/bYHwMfuSmQV5+WuDYNDuH8L7zCfdrwm9JigJRCP7pnU+3aBW5nvi
Zun9V9Uh3KhfqnXtgGaibJlsgEL//K0i2BYpALdY2wgkNDwIh8S/2ML0wbPFh7fHoDitSVQJys1w
1rqDHnq4MQDv/pIvS/iUBvDtyE5eu4JsV4SXiXojsrXX+jogk/+CWo+VH6fHBZg2khqUtQbKZACN
a25MAH+eucnA55E9AYHhkpVbKXdC0WZhhfyh26ctCO3VlO/kG/++QVISboN+TUZEvyeZfNFWJqDL
V+yR9NBVchdKPD17pF+pFOLioavHtnUa804jKXRHCrbyp761FhTNjU8Z+hFnW+nKAYX8SY4eDAXz
W3OOzjmeyt1QrYOX7plUHmRG7hjWNSuicrakDrjlP6C9IQ/9V+08KvhUXLpilAH6JiiAQewYzlHO
oUKKTsGn+SEfOSTSn/jafxjM7jbEm3wUh2ob7rp9+67eytSb2AijKX2BDEhEHSEtdjiTqOuU68rY
WB9t5pkoirJ9QSpBfib/BAtgCKDkHMwvxXf5seBscG+ieTApzX+IEMHukf/i7crUH7xl0xveRWxY
qQ4MCe08FkabmpFA5nMNU2XHmPSee1G3b17YdvpPAZjgcf4tDvpL8Rabtr8x7wHl1y5/xYNqK609
4s07lppT8mVhHdHtipuVb4mL7VpJdo0CxU4f1HFt/hmQhMto9Dgy13vyOjGHYh7g8bWDdIJBx7yx
cfPLp9ZfhUv2glNmBK3IbUbXgVT0C7Hn/MODrcIYsYemyozS34tPdCsvDV3HDlCExq79ZG7IiOLj
I7Bbu2pHdPTx6+T61KhfXPgClJYddSuGH/KA7fwjqpz6pztAROaW4fGEqg5B/ivAbrKuNtQtTnYF
3lw7mlvsUhekz9E8lHjBTKpgG1zkmcoh+OCeSfd9sSuxwKgeEVnliz6TxO4uftsEBfsaUAnRoajp
JG2nnQwA1Hvm6swpVLCaSPldgCBsPMsX1r/Bh8SBRUUVOxhL8n1ieumrL5GH+/0ufJTjh1hce+L0
3pg6B/AMXSqoyEOigJCa8oxE8FEliOjWlYS1UNa3cMWofcSV9c2XwVM1oYynodkChTpm9/FhRqv+
g4jjegcgjCn796SttDuGFraTEoEzl5qVn1s9CdsFcH0jNYiuPWr2IYWfTIaRa5In/eAGLVCOuyDl
roGHyNbk/NwRcXsoPntzFezTe3AqaaEsaqUOwc4Pg4Cb+sV+hkaUgtVcY5OxDiiWIQAiFt9Fl/zG
y5Yu4ge4qjvDDP63uKPoEd7x+kADpRYX94XDlyvs0w9mdzQK6U/j7xGQLFv2e/DNaUx+EIqq9mQ+
Mex+xb/1Jmalty3X6j//YGLW9On5qJFXxdG64WVkrlcehl3W2GAR1+F3FrPDoh/akGrIfVTv4jXP
KK6XjvyB5XndvTH6aCub9GeaBic4qzfhPXPFf+LkgjMEDSxcEs5DhJ985O0noRvqvxq4PpZwp51t
yEfDNuwdEM3//H3zDOp9jJh3Kx8Ex9hl2NxCp4L7YW6Bi79bZJ+M3KF82L9I6AWw5zt8IAZaCccf
Xc2zrvW1fSDmfJowQvA/IvzkXkUR6k6HEJLyOv7l9JNSRwfg8zUx4AtWP31pUyJQNqHP5infPrtr
qBzSb+2Nq/MWffoe8fC+M0aOtTdOEv7Cb3YLiC6s+RUidrE2FKTwK/VDOIibCqP82oKF4nD663tW
J05INAFCn3W8bXYhFviL9LIcNotIjB7O2EqXcmliTTYMHvO84DQ9pLe3SmIt7zD2YWmL55wHY/WR
omW3R1c9ceHwJYVXeR/+YH81byBAo9/43v/jISC8SG7+nt+nzCPXUr/63rg1XjijuCmMb7ZuB+Uw
7UAFGe+kzAGZmQnUscf3NnA66CBkjipUaXa4pSL2f1CO066jvY1/VFoMKiMVQu8qPGKvEm+c8sFq
xG5xjPHA3ItT8Ykc3SKKzkYYQKidfwteQu6nlf9Mf7iG+zdK6AkSlS1eozPHkcyRg+VsxbqreTZP
7b15cjyGN2IoV9Glcocnvat6zA+Sa+y3yVVcG281d1uFoLRwOTw5LLV3autH/zFs2MY8ywcCNVJb
0ZHuekppd3qjYYd32RxKdJKV07giKz+Wfa/Wjqvpq75WRPEGNjxIjozhbr5N495y+pP/bxifceMK
maeJXkG6DE99u90YJ9Laaf0Whw9N3ICNcSW+LzfQCMFrX/4SiCBvZtXNqAA68jw2gce/WHjafjqV
Z05BNIfWbuLF1l5903ajxycgHpR1w0Lwgcc4XBFNzEiCzL+CuRAPSpZbp6V8xkv4lVOWhetxLX4T
PZA0aw7wp8BBvggXVuXGOJafzRt2CpnGU7oKj0izA63tuZU61TMQQQ9WCjye1czu7yfQtD0O1NJy
GmJvHKPmlka8j6HpY4nDLthrkgLN1k2Ctr2GGp7so7/fTxBhZUlbcalYyb6RegK6ap7jeJ58UJUY
ppQ5fRNSpXGNVuN9640g70Qt58fAhMurMjurYtwlEbUXKmUUokN3ScS48lJCH52w7LE6T9wMw/JL
jOzG7ths4PGeFWRwzUGVRsqlsfi/X0azPnZqqXuJHqa7kTxgtVUpKNM6rXbWj/VTNFZ/sICkA6cv
Coaw6BPWWSnQqfz9os9kpQuBx3KBISYCY5Id64jyITSfiCzrTVhSmKN7xILI4FnFe4qSgxHtRDSi
Ft+F5BIwsRjKwEQ0IGF9rk+DKn/LCXjxPF641+bV5/3uIghuaJk6p6jouUh66mwLd3cVTD9K6R8h
zMuUsEGHeewt1uWGW0XEf8wX0anyBr1yRubbzONxvBoNMQYzVgsmMyzO/PJVbZ6Tinp1+TkyRxiF
UfMtxPHdAqVej82tFeaEM1K1izH9HPSSEer0nEpB8VoV+mmvu9JkXJIp2JSCfFJoPGH733JJfTHI
nVsZMikBBIcSJaMQUuRffZY766E1X8tu1twkQA3kj/NjmOUzXwcFDFmvzInKb1MAp2T0nQPl+Z8p
E65p+SGOvpA8yPrQ5P8j7cya21bSLftXKs47qgEkxohb9cCZFCWLEjVYLwjZkjEjMU+//i7oVHfb
FEPsIeKE49gaiCGRyPy+vdfuq22Dy4p5Jkm2RL4xafWbTh2Cm1LBdIIZY1h7RbNuVT+cT1AwmBn2
tZO4/VWbscgkFXoloIPRBhqNtevqP8mdFmT72d4sRJwBDd7DP/o0NuYvoysFIhGeurhJVmbCcmFK
8sLAfhMVAbthzZn/9b8RP+fINSCA8r/pOtu3f/1lGo6DeMk2LdfAncmHngBdrD7Rs1Zxyk1nwIeQ
LpiClveFTgxVlRLrkhbr0oh2uYArSRj1w9cf/5nvMn26qwnVsegQGSfQHrs3+9qUdgn3q/vl9cZC
rXxKBxFVDGUSKBEORLVLxSv99edqYIc+nbamC9t1TJpbhj4d2G/kHLUC6qr3WkmnhZyPEqdYaa1D
u7sdLLzwo4qaPi2vseFdWy56TtrJ7Gyl2Bput7twKNM5nt4BTSdgg6Q7lyM6uQNabKoD8tBy46lg
EaJCAQuhvAdwsDfKtwDyH/3JCQjD8O3pnrUPBFiMhOOtZOsPF4aDfeZYdPhbQjiGqbunx2KGnqYr
MqRXDhqY6YEX/IQVSIb8NcCL5imOceFOiHMDUMfiYWMxUS3DOrkTMR27Mc8VItYzyn12lz7YwkQn
yUqrGWFtTpff1uqXPCfxPM3WFU7UomdpjxwAl0myE8QQIDGOiBVkAwNmn6tk8kNevMJ2i+OqLB8d
NCD5gDK1Trm9ObEnSCsp62akJRXL0KkPX9/Uc/dUF8LGIutM1KuTcT34BkkHsV9tnJQXIXlsUHKK
7sLD8zFIT0eO0Hl2TBX+lm3rfw7iHqfzULt6uWlL8wib5tCm9lVnU/yueWJySrB2lx3GvAXH4PI/
nbPtI/Ma/wecwy45WAEjKqny244UCocwYHzQjvHu1hOzJH9JivJ6HABo5FaxVivvVm2CX7JMy9XX
F0v/RM9iDhK6Zeqq62ggPqch8tvD6JoG4HBdsB1wWZr6toRWAOKwodUypNzTsQzTDbDgbQ/tSZ3K
ys4qK5NHX4PpGsQQRqz+ndD3dycuAQbCXBA+tIKx82+9FF7v14d7du4QBo07Xl62bn18/bfDFZVr
STvkcBlZ80aDaoPhaj5O2CktbR9iWuqTp/+lN68iQe3SRwBHTWaWOGp96VjOPT2CiVs1UNQjDD0Z
Aj7CEk1xhnITm3RP7CIeFhNtZAioCRV6sfZNnqe6pcXu08bogvTt64tx9vEVrqkbKpw3i4F4cu/w
m/w9BnsERYtS0ykytyEi0eHBAbM504WcVdOThy8rBggy3ZxWv48c6koTTqbHJoeNvX8nAIo7jdh/
Xkfae23HFFz96zzJYfck7LIJcyXv/NgG3g84EVfYKCmYRu1uoizVE4bq6xPTzl9Zx7J5G+uG82le
QoPKAFLLTSWvzIYSuyVwBaJaW/WgZkh/ibej5m4TCucR5JevP/3ce5ERNhHPVIB74uSdYPSe0Rgp
74Rh4vQolCa6iX3edtFa8+2HyMwokHT1hXM+N2sZKsQkA74PJLsTnFxMXHg7JF25GXvuJYKbF8uR
L1+f2aXPODkz8Mk6PlEGLCK/69Eq14aTXph8z45JHgZNuDwXNLlPx6QbwWrRax6KQluJjhbAwCzi
9gwwU2YH8rQpfBnh0iyaa/wyB0xNNOPRDyfJPvGKq7Bsr1sVf6ija2TiJXSpbCoGwRC8hLm/qicm
KZFwAyyw4QEOCZXRCRjl23d56P2YgGOOh0rj6wunTY/yn7O9UFXTEeA5VRfJ/sk7xTDzRijAgjY+
4vRZzWt8ZhBKriOCgkjOY2ZXyQPubloO4G58paBrkrP0zaHIf30o7rkjgeTKYtXUNft00iksW3WG
XBSbIvul+DTbA536tV1r9HEHwi5r70oArAjE1def+3l1gmrSQVhnW7D1nY8r9NvE6/paPZZxUhDq
EixsnWey4mLPZd7iR2PSnfInv/7EacSfXHPOzzFtjPOmME5Xx24VhiNRBbjDDAi9EcpslrLPeRk9
/j98jqGrGjeY2dyYzvy3MyP3AHNZacuNQ+1m9MhdgsQNpvrCWtMR587nt885WWwpIrHI3uRzQFLU
imss0Hyzy7dmSo8sQJMGfcW7JJRbAu965u38uxFt7SI6cvrUGtqmXSnupLkSKcHg1lITgbqKWAnN
xiDliDNiHQxKUIRuhpvCAHDT+NSMyH/Efp+rZCnoyFsghaPohe7TuA6iCs+/92Et67rHNj8SW7Oo
/NXYrmQapMSF06EjBkvOXd9AAC/rZSDHn/jMlW3HhhLPZIc8kl5+3vxsHRV5QRyQ6VxkuHb6+LWz
F2xPabVNLGQ3cb5rNkoJsI855qauXsgtMiTtiI9x5/jB9y61VISr0HXM3jhA3f6lwsRbxB4dbNt0
qGGOmr0qTfOZ4M9ovGXTXKw9KqzSpQHeWthtohjxgNMHj+E4Hv3w29cjRTvzYmJBaZtMBirKMPN0
tZQkoyLYpknyjAEC6EF33ybZQXT6vVO6P6hGtDN1iA/YeZ7cNLqt3MAA0tRh9d/L0NwNmXGPef3Z
1IqlFuQPo5K8aBZZmbqoyXhP9PU4BBR2CguOv/9YthbxioHXzDElrnuCg8oKf7UdH7C10aUygkfZ
0jpVAIIK90fSdfcmqVdj3dzrkKGrFuB3lNEQSd2bsgiWBjbC2uAHooQ4jr5ZBB1ezuiQ6sYeL8lB
r9t7LHN++RYN2VYI7W3wtbWngPY2KHSIUn9tMm2d97QeQy67R5qvEYYJpaYlJGnEFXgW5tNx6kYX
Lyq7uQ8s7e3j51prX8nqgPp2UbUQKnTkfHXi7qCSb0zagk2pvlZRu/F65jTNeBZ6tsVnsUvC7HoM
9FvfNL75MWyIoHxQRnmN2wXmThA8BF38vSRBdl8HMHk8X7mrs+raaOw3Msyp5jvlk8SOeBu3RN1k
8I3HRt6xB2VMTWD7CyPkzItCd6GlUnwyUWXaJ5OJl0It1csBdTQYMumXw66GXDq3XOqQaWmuoGi/
hQjYkWSUyFlUbntc9TRBPdFtLhzL9Do/mUCFbhvgJlxYHu7pFoUqS9t2eSo34ECQpxMzrYSTUY0w
RPRyjaW1O4T36lzJu9fern9qUr2vSpQ1QeAYS9nmdBMdxd92dX/hJaZ93nUIdmiqZemaAxXzdG4v
/aFVgsYi0RjLAPWu3EEqS+MFcbl/5fXldy8doRPaerKpbDhbgdJtG3JWLrzUJjjy6SWCb8v7zHHI
AWTF8ufcXw8xERpDA17WeYAIkK7x/6XK8oMbgqlj1kf9cJUliBMFib8TTaOePOdG6yIrTuChq9ZP
M71KsBNQlu9v4f2N19JTkD9hLNGNeK67KGe9sl6MlnIr2oRzCWsd4hxsLUOSLNFYMywbyYWX57mZ
iv0R+a+qSW1D10/WYVVc50mMpwpCa3NT6y6t9/IVBtWsTcpj0WXHpBmQ/ogRWIx8/XrkfV5BG9Pb
VLNBQtuuaZ6sM+M2x92kRdhRHNpN+JUW/TAcqdatQqvYd3p6NyqIh77+0DNjilU7uGvbZmEkVOvk
jPNKysZvm2QjYySfaAnzuHodrQboR/TN9NBJZ3jk+tc0sg+oqN++/viPJeCfT5uhCk5b1wzNsszT
hZkfJnlmJAWpd2Zt0FtsGR2WjvSOTN/R+BYl1qHFHEB726QnrYC26KhOFK0x61XnqWzEsZm+TND7
t6HCy5/3DhUT+ToMd6K5BuO3iyQWfbu8dLc+TxMcOJsOFu2myeFPU9pv65/CpG5tNSkHjuk+ELiB
R+ctwoQPgvLC7uDcwBAU/SwuEysh8+SjAqTCnlO78SaO4RrYODx8e52azbWNzhvLGDvK2n36+sZ8
XjBzehDTBZDzabI5XXYZOWBNxSEkhfkudvNXOWhHkAwLNdcePi557KVLQ7cvjMfPy1dDZUsu1Gmx
zgefPARmRRGj9ux4ozTNbkhaguzib6Gl7r8+Pe3cNTVVyl2C/BYu68kUxrKrD0N+98bPzIPVsocn
kHsquPGqlN8LRexjQ19FqrlyYAsYFbNsKXBaNcM2RBQIpIpYC0FoleJdGllnJiGugaayfnd01WJH
+OfQ6hW9J8wP22+JD2gMg3th9swB3r4O66um/a4RSDizIhhR2qWhZk5v2tPncZr6bBNIGG+ak8/m
BUIATVDHG9cELmFg9KMCAmtBtSXzuuy2NUy3GQZNcA2QSDIymDkDVMUp+YpTxFvXeiMhUeH1B/DW
0TACOjzUQsN73KcxxBreBETM89hTMNP0coEzDlFI3mQrr8ruEgMTeT8RZD6gY/WUv+njJsEnlkyO
tuMHy0ApnKXZAS/6+HaAeC7sJKBPmMgptYKD67qXujJ3H6kso1QnUzw5044o5rCPQXKEP6jroXzr
gfspst0A4nLnula8Anhe5dM24MKAmx7STxfWcafSjOa4xumAGyMYroHBRDd0yosXoZcLzKU17NIS
NVoBEMUzm53MIJFgmnrDnbMUeXX79UGcfbiIHKB94erw/08mktQoWDz4Mtng6URSxWmrsXZ07PrC
pu1MvZER7Frse5nULWp9f45g3G4iy4ss2XSCphPaRKcB2cE8XRXtjiXUEeYBenBwGbUwSWvT96XX
7jtnvHQgn1cqU4Veo03kUPzk6v95IGOkYiMGzbrRKrgXDX8s+nJd+a9xOjybk5XzI9+mMG8mI3zq
/Pi/v+BcBYMXuuGo6mlFjsfAauOA2WyIvbfpepfoy9LSuzBZ6583yRTBmBnpM1C+10+f2r6KM22U
zBhWTIvBhfM/S/IEdZZ9iAeiSyzmrEjUm7C13FlXM8ohzxN5Oqx0ooxYS6M0h8g5uix5p/ZdaLhP
Kcwc3SNsoEceWGkInC5Pw+dmG2IoDI22w5myjGOVDgi/NkbZ2ewUcr2VPH/lUs6JnN8P6sVZ/+x1
0gWsO7AXzqfOTcJFsi2qX5uh/6ZoDUjkOH9tKJuChHRQ1iThjyb5YQB+6RRwVR0rUqvYhRkCmK8H
hj09AafTATeKJq+hCcJJTt5zbqMDePKLeIPJGJcOoH8H8AMESsKr4hDtFyYpWVe3AasJlgQH16nW
qvPddoxjirZGvvc+1pUwbTcVy6WIFySoaTIaR/5oXRKLut68Nl3veqj1o9NTzMgZDKrIX406fnRF
fZ/m8tXt1X0OqJ4sMLxM5ffSMZeFT/IUNspXStWUIN3jqBV3AloT4VcTePg9lDTbAycVS6lbezzG
d60AAZPb5VXQCPAWBP4QHOnZNsBT6ykL2eYy7FUUp70K1lLfBwyHGRmmsHZePv7ftlJCarnKeUFF
JZA/IvXSW9U4e+9tKqzMf3j7Tpf2pVdNJYWUN1tR7jJgS07c7jqanIvpgSi7Dn1QMGxMjRTwnqQw
rnTkaseozF4jv/zZBNV2VI2jErLKrDsm7KIs7mFx3I5G2bEsdedxGfyMfmguyJEmQJRgDbc4vDYS
Flk8cabsxEIZrVhvLYPLyc1q3gp0j9NcLGy+pELABy+V49ZpcRJI/66u6GfZyoXXwLkFhqYabCMx
eLvTNu7PWTGxmz4KAYhslFqbaX125/fejtQ/zS8eZDm8qjlaHS85uHK4sMfRz7yCNCbDadFMs1ac
rvd1jafawL69GT3tDVzbM7D/R1sLloWb3Uf5S6OJjdgM79ZkLDMR7gTPqrT30hOvTlvfZwVAPSen
65dPlap11SOg0L1sRb0HS5Vb3wdlsv36WT03u1LT0izW+6zHPm27W2irfelLuekiFG12ti0a6jtp
d1/G2XbM453a2SsR4NBCpTlkHBw6klmnNvdJjTrCDrDOBN8I9fwZ9cZz6qhvIyy4yHnQ0uE1rtQL
e6qzt1fTaEvSi2FPd/r2NRQ3CkunkhvsdDeF1ZWIhh79Or9S1fDgs9jKkn45RP56cMyLuUJnFtZ8
9lR51jXTZa7+c2wx5XV1ZRSMLcJT5uTBM8CMPU/N2pQLU4nucdbvglF9yxP1jTr1CmLbOuu8G1Nv
7rHmz+LaQcYMfFqo2fXXd/LcZpeDYzsjWIOxczuZdVPy1wDOcyfHWj6DG1sNo/kcmUyXfmDP2J/u
1Yzakm+aN5bv7ozef7xwBGf2VdwZ1RWOxQbLOV0G5rYR1mlGdakY2vvp/nSWu/ErIOb1s+G294Rb
P8rU2vexc0N0r4vOQ0bimaTCt9r2DwRRPmdA9hUia/EUX3g6z7yONYGqxhUG76RP3fkWviUZkEWG
ErphXy3fTbM4JhUDKPSLg9Nkl5rB5waLIGZLNzVdZ7t3MlgYGZ7UqzHbUB1YlQTElfBMZpBXF7kV
3EfBwD/2Fx7n6R6fvHnp16umEHSgDd2dZqjfNu752PWl6lG8wrH8NKJj7PGG2/W1L7NLhW/73N3+
/bNOxpurRHFkGFOhzIWPVYUeBlMNUhc7HC18LXoJgM1B1miIdaAWN2MubUw4zpUzuDy01gLL+nEi
+qaGvfLp55X5sFWl8QSoPqWTTzoJuKVkXOdTbG5nq9tKyY9YYgMQ+qKmWAtF4sq+ypvy+EE+RqKZ
0n6EzZe/G5m2IX55E5kt2JVo3FaBti0ye5nJ9tsQvvm6vXSrDCWdvXPwYFNy0UkPrOWwVgv3Ki/b
GzcF+qIM63KsyH8ujjEAn0bBaooBNGmv03bYigaXWtH8iqL62FYcpZ/d9BkEk9Qb782ETonuEmkk
MWnPQxuETUK2b/7D2QZT8Kw0XJgvnvpMlM33uLIIMWxmyiCGOSBtt1+0KiE5AiLNqsCP9kG4dDmV
lYFKEjeesbPQBNmRX6zSHqW0mr7mSLOoLFbkYNVXoz8ksFAz3iNWQZKPZASCF1gbgnhPx/XDHU8w
TlBaLevI7xBu1h1sOkBR3RARENHEd03KIlG4BmCQRE34FRN1H1kirATzJujtYA1ZCMk4FewZIQzP
5Gz2xDiIdUYskKPkBzB6eHQY9aOTHUCdL0TOesxW+22V8So0ocbF+IVbsoPc+N3FHmSH1dHxnCkZ
870N5cEvs4NS1WgpPDRPBpZ2+bNytCc9wbeYxfIx6rewDGe2Be6WxsGTDRzJyzF5Ayl2g01g8rti
71ol1KoBHCACc1Ur22lI9FZxcAf7yrEGTKQc5DQPAElfo29dixjuoRfsu7B5lrbfL7JmWH89XZ59
fjTb1pgcBLKVkw2rVVRFPVhMSHrlLUqLGZlczCEn8QKVkDFYy2Z0rzjFC/PguUUK9Q92r4gp0Cqd
fKwZDDBUfEKXa9o/mureZHFKPT+7MBOdfR2ZrDAFHVvaiO7J5xiIg4DXu9mmG9xN0zV4oiDBp7h1
qaZI5HSzPAwObqlfh8TiFNrllcK5GZ+Xqm1xjanCnm4c3Twt0rwz6Sjg4UgKFKcN+vdOsfb88w1C
ATZ9zszzxzsm/2VAtPYCJOJeLQEkOxQfyaXd13V5G+tEajnWlZfqdLBMYMkeQTQd5MxZqmU8gpW3
8ZPsTfr1XRP4O7jiV+7QAlMgbao1SUpvMqr5PkEhPgbitGsWg7SOogEDFzNdNsPUI0yUuV5CKw2G
yemkDq8iGzfENSP6tucagclpoCLkf9OrGGFOiwGfXC9CysO7Ij+UjkTDbmAaUOvxdbqbEjIY/q8+
XjiR9chWKk7JaM4H8FnRoYS3BLmXlciLRyjs3x27gHlDwNFbaH5IoaaNrh0WqWQVROAUqEJVqV0v
9KglrbwE46iBEE6INybygxQCBOp1kr9jpAJMqsLm7luw/AgjOt8g0qA2jnlPgumA5t/Oax+8g4tD
W4NDQe/Rbq1dpWKiTEp/1vR4bNvocYxz6BvpJBLH8xl6fMCEFfz6GTz3vrQEW3QXvRtDdXpGf3tf
hmplplncZtAP6THpD6mVXA2duo414mr+vz7qdIvW5vCGJcjHTWBDUszgC2fU2MEkzrtauXBaZ1fJ
FvsqdCnI0djO/XleaqHnsjBKziveVAFpen62DHq5mtbtkTZ810hMH3Gygxu+cJrnVj1UaShJsdRi
H3ay6rFKZAVZwvTS0/aFgJ6mWF7q+sYO3Cst5/7y968v7PlPNKnkT8Gmn6oNwKlRt8Ax3JRRiQGs
PEKVedW84Ukm5XvNOwSq0/Lrj/yYOk7XWZM+llonamX7VPwzVjlUfxIUNlGfBHODkMMWjSNmS5eg
UbWcjbV1X8FmIguuS+4d50gQNoKYgTVC2U2tPonHvD4ovKgqzK74TNOaFWk4rt0BaYOpSKgTJI/Y
qXkVI3qj0OVhihu3Vm5b85GIZt/L67nt8Lx1uNLIGqC2fdXC0V3wrFyFIXwpmrcVqcT3ZYIxroYJ
l7piI1P9oXeL20zJhplHJRZB8yKoA2jCrhIvdPITqM12uI4n93lRAU1CAEhImJyz+8zmcPy/Rw7U
CRM43tdX9eyoZcwKWkG0ptGg/jlqu94jKy1w001X5O/JQMAxlRRv3IKvu9GNZd0sIvyO46VC5rkB
BA+IQiYFXePTzqBqlSHIdSvdQKh+j0ZunztWr0NSv6aTBqMv8wPcn+PXJ3vu7U/nCcW7Ov3xsbr+
beZR3TJGkAz5MOYVIsHVzF10WtOrv5TmLnK0b4ksjtP65OvPPTfj/fa5p/vnaDSSVppqirG5XztE
1cMZqm46XXsqZft3tvMf0c7/+C0E2D1ToSaF2EIkxraUWeGkVF53DoEehDJtRBbd9X3bLUJk6z7V
WL1MamJc8l8mYW50n8b1oAZ42R2YGdQNNW6051X2zKw2wn9LJPQjy+q/Rb44wKrsUw/AqUgQ+Sna
m2/hxaoMYHme+T1CI7nUdWR5PbF7FYzBIAKcY44PdQPSZIzvmRth90KeWgXZljUttmjcJhVubZLb
nj7MJZYTqcQ+Ybtzb2KJG6lQ2G9o4K9n7LwoGEvW+kp2JGajwhJC3dnT1n5rknFXV6TpEQyJlGqZ
md33djQ6QuDY9mi1uUbudeNZPiTnDvglmSa8gmsYE/Hc12EIx6I/GEmwm9bNRSmeHFbEfcXYIFJh
6Qf9k+GPxGDVx0g2N8Q95Es7Vq762Fx24GdDJfiljOWwNIN6R8ZsfWOWAWlRmF9J6L3wijn30LhT
ADWNB57WU1FnkuQVusucunrO7kqKpxYcRa0aT2ZuXtHwfaqJKLsw0+vnBq+LJgM3hE2r+HQ8sb/0
yS1kgrAS+0YHeI/s1tMXWjUvIOGGUzqUNrXgqtDdWF5EpGHq3fRhFG38KL0vG9qauU7bNyW1Q49+
ZV7+jN6ecKt2nNAS8RUsXngJDUB1sFnLpMUCrJnQIL5+Bs84BQw8Fug8dKYbapUnz4WvDAmaygTm
kZeu0E/hcFepePeldmOknBX5W4SzY+pTBvjrsRIQtue6CLMHSYXcx4iouPW6bZiF6+yeVD30W1id
1qQW4MSF306kR/LYipVnCeDxOcTLWiGAIlGnaGiV3NewDTZfn9TnxG/Qj4gGtGkx5VD+mUbMbzOa
aw1OWusi2fRE3BcU1UGpOcdaWu281PuV5nr5Qqagw1NdOwbwFdjDZ9h7fbJB6ixehzHbAKiVTuBc
mIfOCTEQbdM6mlYJ9qfCrN+bY+61TLa5E+ybMHlVkuIQSIzRpoERuSbjpITjXZn9Efjjt6Cvr01a
X7PWY+dZV/Zjt0qD7L2OuVFQ6pG5pe8DaQV2x69oMueK0BrUPoby68I1Vc/MoGgjkAogcKOxc9rV
VCPPtygbpeizS4KUYvx+zcC04ak7kp/RiHB1+1GG2y7YuR3oARnF47Wrwm7ogjd1KPRvNNDobicQ
g4Q35XM2Bao3bXj1Rx6XIflBPmS27LL6G3RUuCckK7o5NY7M4mkxw1ZZRHBVye3kYRugjptOeMdk
BaAyk/YmiV2DtN2MvZQjdlInIUcE1IWnzhfclGAHQA1IX0KBom0nrqn3jk/x7qkqRIDW0FWWapGj
PFXEnWOGTxkypJloDG3W5ayVHMXZx+5Pu2MKtqLmzTfVhWeymsnaDUK2RWG9QCx99z1/1/uwn/zI
XPhCHqb3SWs/EIP5Mi0K60Q8VWV51JrmTafX1/L3NtQ1uv/8YqHWx4A1f9e1WzevaZAHV1Dr24Uf
dr+uPVXcuLwNfCOK11QLsaSXBZEprn0gDpntI0RAptgW5ldeb8Zk4o4O6ksmh58XxsK5oYAgTaiI
VtjUnnbVBpoJSVWLdNNHMgELKWbgfe9Sv+rX7Oe4PqF7aA2FEM9p/sJnE6faBWXJmUULBkEHnbk5
vdFPC7zEXRdFOi3QXMnt65L80bJBDLduwbVBTrpxh2I54iOdhbCWLz3FZ2Z/SiX0dCjjskI8rb5n
9NibLg2zTdwQIpln0caQMMxsQPcLUWCvkpiR9o55b/IMrFIvAB5abbxckvsc1M5az6Ibryn0rRim
CMDWBUJILpdqbtum966hZS4ITDqGDsGhrC3WrGpYE5bl32+x//HHsqj693/x958yJ3jVD+qTv/77
KFP++6/pZ/7X9/z5E/++JrlNVvJX/eV3rd/lzWv6Xp1+0x+/mU//z9EtXuvXP/6yzNDVDIfmvRzu
3qsmqT+Own+X03f+n37xH+8fv+U45O//+uv1jVsAjRjb88/6r/98aTK36oJXw29jfvqE/3x5OoV/
/XXz3v1j915W78OZH3t/rep//aXY4p+U1C2bjRfvGvyZlLe697+/ZP4TWQ/Gq6kx5ExfyGRZB//6
y9D+SX2NFb5uogyxMXb+9Y9KNtOXhPNPdv6sXviKakx9sL/+5wW4/Xu/9/ed44L85++/r3exiU4b
6983hi4CL4TnGqsUvvhJHKIXZZaKxsSmRNxYGQzK9Yg/Bb8fXLeoLKG0TcWVrATwz5NEgInFeiNM
0x3uXjC7XnEkZ/GOKEx1EWFq2mdVl8/DDlpcXMICIunQnUeJjFZVn4OGaqwXA2z4lReqN6XEMK6R
LLbzTGurqVW8LVwyu2mwdOmUh4NBQ6aGxx8NK+IaI7TRuOlC6BSqQYgP98Wrp5GL4cjoUBGdijLM
vsnSsdvLMn7UJVDiTnGLqwQV+aKq3BxusaKsAtxe6ybJb52MfT7k3yM53kAt2mpd9n619ROAKqr6
iGtNWX5UvoN++BVOph1/3hRQv/Uc056lGLvaqJAlk8y89vv0Wxu63rHJjJ9KF70UwpVrtE7tbQEi
LS+IJoE97szgX47NEO/sGIeBqlP9vS6JIpC6iK4jMnwWlcqcTcMQJUgvUypQsGFKIztGk3OgMEgw
NwVUcGOCrLBKXJd+9zA0hF1l3dqZ5OB6x2/OLfx82CIweoVwgqRUd63iP/tQ82cVwq3S0nXi3o6y
iIZZ2oX7lHLargDJlwXh2srLVdoAWC9CgqdyOdbLKfwUuWyFSb/Il1ljziNN52+lSily0OatC1og
4yIuyhaVGGs8AA2V/mKEGdZaAX6dlAMgzfxPUdN+qetm7iTAVABr1XafruycX5548RXFue+122Rr
IbBn1PJOqiHXLW3FvCrbmnBzgAWpOtHu+InOsskL8hRr5kSYJd2If/voL9RmdVvXRBrpXA64By4x
k+DVWsNfjOWjqvTclGA71BynEHg0etcA1D0+kgyNwpXUTSey8aUMdnlfmzR0Qu9aG21r7yDN7fC6
rIxB7whsotUtNJLB4rjb6UTvfSQ9DuTfzdr0Qbf7OwjcFlZilu1hTEoIIVCi1erl2PFo5Ay6UBP7
FqfQEhtBPBZ4XsydDMZHRCn+rDSSNWO4h3qtg7eZyqXOrk4jZHtjwdKlm0c9WFGyQ0i1L0BKASY0
bA07jKwccrXLudURtjaE8XM2fpNYUq+SIuzndp3cCBNsscmmteu1ahYTgwb8I2TMt90Py3pm99Le
N8qTqY3RdFPhTjc4zAs4uFEZOX9Hk8Zj8NxUkbIT3Uj+1eBbWww80TLV5TqIdPlYwPci69da9yG1
xF5yC+ghmFuplfc+Q2HveCoMmhrAgcfSB3ktJgOthWRaH2TZ6GtqPpRmDRRjdlqP10kSky9tqYuy
VPK1VyoTfn+uhXGMSkKKtVtY8y5n8CCIbduedE5tJJQo3yteOWUsk/4naG8NaRlSoLEWuXQ3UD0W
VANe2PGyFGMiCcvkfiD8dc+h2HP/dkgxheROVt071MAJL3fnmk3WsdcMcuVwSxdq1bxbEs5h5NBP
60y+rdY77HOKhdaSuvrYd8fET1AF9S3BU0lQgWxzmRYr1kVaC0PNyA+AmeWsz5CvfIS9IbaG5RNR
qCfnlRDFY1zB/kB8DRpW5fYSCwthagRdblexCXOmV1ammLeoqTbGL9+RZLJ13OcpbXQgY3W0SxBv
oZvsh2kLkdtBvHLs9p5sEABTIh+XbUlYTiKdR8UCtz462niIWWx3ynusxg/+iD9LU9qtSOH4BVWl
LjN77Rfy3ZGQLL3MBC0LVpssJMKcKCoEyaaOc31rUYGYTdGpZaUsw86fKN1iodq0D9SanGUz5wEq
9fibrAt0oFNaYdvjySKnaYUA6yop7XRpTd/U+7RoezwB/kgAkjMFKMemtnDY5SyAIRrLiLDAWfaC
7gwUIBKoWT+QNAWm4UjLHDy4GPYuEQOzTC6VLUh/gJKh4cxKGzNnrLk3TloQotIBkjJk7rHZtQEW
hbBo2RKwlg7990jJN00zTar0ZYP22s8L4ugVskMVTS4/Av0yJR0WnQXyveoBibHKJR2DvQyBbwg+
pH8zUaHBBVNcskLnV2grJAtIvV2PmfW9ylVrX2iVTpiCz05IeCo1AVp8Rloty1RgF7USwmVD0GUN
doxVqtfFrT7gms4SBVd5fohtAy5Pq4R7SNHroEopAulwXt3RPvQNrMaOL+4dv9hhEo4PZZXbs4i3
iiKVYm34ikf9dbihe1tcmaRhr8gxeesJDfYVfRKxBf26aPRfox6Zey/lJDId1rEeFhUYpaxEVszU
VPN4ZrqRMeBCsSwcIFGy/6767rD6yLMLu00a4CzoI28GDh+82vTeIooJLn5F5gN+O8Uzyb0rmOvs
HVlhPPfSuqEJAa+hnziaAVZutm3RyLf1aXvfl6+tCjO2jUcfpD+Uh1EtoFGWvTa3ZXjnjnW885vr
ZvDLNUszTjgMHqqiDFZpPSE7VaWbfzyMI2CzNq/1RdkRvC7BrJBjhBvDGGHJ9DExk+Pc6rXviU6M
k5W4N7Y3AYfLR72Cmdq5ajUbCFD96KSr/FpGMU2wsL9p/pu981puHMnC9BNhAt7cEqAnRcqXeIMo
qUrwHokE8PT7gT29tdsTuxN7vxddrWJRNDCZ5/znN0uGsmaHXzQrKhb18KsN6YKVS3A4DQdmxvjW
qnBSdWcMyVOPyMI2xLMzMgi3c93vZdL7pmf9nHX3hW1oCEhUR27nLqkHYhzXrom9YZ8NJNk2igia
Evje7bRvNmaIYNNDKiZl09rioUihHHQI95K+13EeaD8Mo+fCYLXNQkzKAaY2KM+WDDztswizd+b/
+gkTjftWZsRlf9DhRiowEX1L4nY/sps7Glp7RyUdybDDgxbj18Zwj3iyxREswY01/egStUGdNGqb
XsQvntk9GFMSk9k98cU4uARuYtE0E2RCh2q+18qAm7dSWRgikhExupd27ttzpVmbKcZ8iUFAxyJH
baIsSydjIyJN1jkOlHpgmy1+ZViZsxcicrYjvKhruzopk80JFXL0VbsxMBkitJtNsV3lVVJd2o40
hnyevKfJ7b/c2Xy2AWOumpVu2i51n4ryGeMMuncd77xMS+RRYmfmCetUsTcX7I1P5Yyk1QDF3LVq
bmyjHhva1FsRJZNca7MRhyibWVEj3zXbOmBcK1/IKPFOWWP8SsNyfs6q0zR26rMYD2kXDbhz8Ies
09dpnNIH6XTDC1EGNoaVEXrDiDhXnOJngsBCLFvbtPITEmwsm1fqzRpGgsJGXxFAV4ESsQYmHAgU
rntmMtZqqlQ2bSt8YUusHswQymg0xM06tkbnRYV5ss9MB5grJbyonHtMc0PdOvfN/GGPhN1q5aQQ
oiG1J2pl/IsL60W1JuslzLKNWmrd418PeSRCl1ItjxM+dQC+5ksWsQ93hGvsqrhUg042+nZSlGlt
5ELfiLgfXzWF21fDoGVjYYTix6P5Re4ZUeOSk6v3WMQ3X13tWYE+6uW5VOsQh1M7gQtD6Iu1Sgdn
PmUd3vTYwdsjWKNUMyTFOIsOyzxTJXFqseLnvK1ODTjek6bNcmXaw2ue57B/DBSQBuHYo25iI5Fd
HCFDX5nJ/5RAT2WkRbvOsid/lv0LLhdYxHfdmz2SMtBme7v08F0QOL3Oog6DsEze8gjnAlPHSIDQ
ynjHFpdspMyB4SvtfZnDQanAKgweeBCK6oedhfkSFBDIeNB3vQ63B/lrhOaDgMZtBdsCe6WRXWuv
eeWrRIWNTxhm83W8s4S9LWyOkEa5sCtbXTzQcDyWkdgUmsOm5w0quXdYJOI0DQl0WKe1cAgVwqAi
NaHi94PzUowlLJoE7yIoeg2eb9GmTTxyMXTtM2ehCAoTzmphdBV2pOZRcN/0pYu7ajnXmxJeHCFl
DVG70zynPxJBEl5LovqysGLJmqi4kNo4LY6iD1I5ZSt1HH6lN4JRi0dqEQc0UyXUsD1Zxotted0R
1Vwa9EuFMij1CT79S1l4zaUBSLZi65PiHFnjjEGwPQpkUvITINF4ZLk5to0d+5mOlYO9pCF66INP
dFMjNFPqHt3YDYpOYi6+40SmfxcxprcjESZo27JnNdW3ukU4GbUJPCS0EpHh/rZs7g2VbrLoRj3o
mnoH9oeznnwcE4ZVo86tOy6ZS5gpmz9Q/p6NKOm2g21XAUTiPYOBOWip4gKrTJ+tWPvh1pyRIsvs
NTY8K8PF7jcconOJmQY/5M9hhU1BG95cm2YlGbvngaCfgBDkXxH77iwdvNWLEgKHo/9wGxrUrLaj
NZmV2BzEcYbcwLlN9UAXO+piDwtiXltmdLUVxpReXkh0QhlhjzZdBGGk6kmnkODbRTDG9BSD7xmA
USrOvnM3eRQZTw21Cdsg9ofSpZaNku86qjYQCIdtk4RLmBSa+viX40hr2+fgr7mrj7vUNoedwycO
NJutO8zQihd9qa78RYACI5T2tnKctfQkQccifM0il8yOrN2PM1y5JJPesWXA4Ym4pqJUcHSZl2h2
A2d2cEhcWItA1l599KL6ZGtFf5GV+YEdBLKLWH8wyXvfZVV0mfJc2XddD15KhLhtT04APxHzGM8p
LnK2L9DGSPbSqp+UB1+Zo2POQ//g2TtnJCXHmSHwOviSZon0KeHaQJqwa8kCx8vV0rjlTeXNIlh0
K7m5VmPDcgFXnR2/KNjmWlDwtNHWaaaxSHa5HigRkUxlnWQMhAqxtrW48FOnd86zrp+7OclOVvtp
O6I/kkB/Nhr3kKSCskG344dSJymQ6rDZewnrg0D8SAa7GAOgJek7ISW12yg7wG6ihHEkU5pzzH60
54rEQy7WzsjjjcDR7L3QCLsuNcmUXqm5R4X3qpmEJlBg/S7T+nNWxmzPAmz7JHtNARkwKvs7+YYi
xRW+8NQXq/lyMXxb4iLLXdE0gT1jFalAbdrDs9hWHZYtgxC+TSNjzgo306x+6KXmHUYPkoElDX2T
xWzlkaBqNKEIHUuzu0a60OD45x9Vsq0nG0NM5h8bCCG6+zQJuIgmmrh13mKDiIYZe/AYixZ46hgI
dwQXMGu156g9kDhRN+a0mrojyuLQpwrTVGBCqBBo3wjiwf8fW1An78gm9eKIOoVRFVFF56zJtccH
IpC3NK5v7Fzfw8RX8DLvsTHQUqVwV0ntxZ8zEkBUEpxqdOHu4uuwJsAHhbpqPiM2IgbNpCSf1Vjz
9fE9j1V1i6J3q2kgaO1CClHn36aOSjuxE6RpzRHiA4G38/RzIDzMtww29se0WuI9Sbhzy4iBQE4z
YXUuq8Zsfg304SIVLQYbNZ6m8aepFdpKd0clgA4K+xGHxLXREYfSUxrS+pHGEhWbQVwszA4IkiKp
e0x3jIyrgCyofl1o1nUee+72zFwSv9O3BH9GKF8R6XDkhR6sDGeFyrnNjtp+ZJcSOZofVm0cILHo
N7PyFffAUh1+yAYv4FHnb0tkLRqmkmvPmK/3ON3BgHU50L0yFqNHjCCOuhBgySeA6tlO3rocLXND
RwlFZKZoMjr8qEZFWUd5+jkzmfF1FShmqtJjaZMnWYjFWV8nliarw5fJwhpySor3exeXNoKQX+Mh
ZDMjomoSgdUjXuQ431sJF2JZlFMxxs1r36rjZqwcby2jEar8o9SBbZRKKH6Hf+0kIc92BOhGaVP6
VBMYEuEZV0MkJN565ipqQhz0G7zvem7fhqpwwdDUmWlIAVRTOGW9q+AgryK2fqLQpLayC3vYd735
mSpkLPVShWhJj1zqFUarxd7JnxXN+tFOS265Q0tcNjj92tgVLyTdaSCTasT6ajcX9rPXZ0qQyYHA
wbzRdpHZvEwu9gQiLa7h1LBtxw3aQ1hrQVKHl5zG6TxUUwlbJ/qSpESSUpo/m2LKj3qaPva2PIkh
RiDYRQJyrqWtQUkw+h0BXfB1mZ4KI3kXsAOB1qcHRtXHLhndY2WL2J+qRm6EJg5hSNJcXMDzN+vx
OZldzKmUry71yhM0z1XratZfHJL/P8H4bxMM9pb/6wTj/LOd8p/lr/9tfvHXL/09v7D+RfznYnOh
wp1HHsCQ6+/5hfcvKEg4fSG5X/SrfwYYhvcviLRMTyDVGTaOfIwG/x5gOP+CRMRFbluO6aiOavw/
DTD+SZn1Fh3n4l6IioPByD8HfKUq0raIs3lXz0IuhGnG22aHGoOUiEmhAR+hwGbwbPymoT4fRhke
8sxxQY6AvCb7l4dHkEkLjegr/S+kO+2fA1A+nGM4LsQPvuZ/ChyxhomxpSVMSOnEgekLlgoDztNW
Ly8IAdn/ivZtMmnsi2GrFQ5+CbbR/TcKCmfhHwMe5p+cDYh/zOT/g4LSI+IfGisedxPQ2lZl1gur
VmLyVXNQnBApAqtQxFrY2r8/06qs19YAtUN5VzM+Yk4KLLT/54pFS09701chz/u1mt/y/kbFExIA
yWcGm/lv7h/LiPY/Pjr1t45gfRmRcYL/Qa8DY3OTYXJ6wpEdImTE++Dk9Zpx6y4PAVfS0bZ8t0iO
TpyqQaS2VkB+0GDPH4nKt+yV/ArdYfDvx3rOWEvVtEUz2dPL6uYus6ijDfxCB0qAUY/bQ+LZM/Fw
HxwkA3ek/uiwu0L6Sh57b5C7eqAiHJkcR6rAsFzok683brJLoPmuAHWc1mTyIPQ11BhKDJRC8AgY
7Lr1k44Q3Q9Nij17XkICU7meHPIdvShfkksbn93JLbPzSB5lqBYSUyuFSDPSqTtXT+ny6bUiq9yb
on6OIuWqjBGBSxXPyQubM1Nimp1Zru8k+i5r+fJ56FJ15vXNwam/H60mcIZiS9Ipjd1sZYGFDy2L
MpF61nIkl2e3MMbs9ErEpsNzREJkVsQUrybqsTNxRiMG9Fg7xlojmI+oQVJPjPxHBDxKKhR7Xx4C
pw169O1FVbqXxVCA5VnxVg/FLZLmj8qlVWiWCzzUUffiiaQSWGMMvofQUCYVxy47ogf+ylUzC4zU
zYJJiTyE+Rd+Hfc80yK9Vm8k0TITFJKk9G26RBClN5PxYwCGSqgKYR1mZZyclHq9m+srfR+ZBx2w
O6zybemxU4cejJHupiHuiN2LaSqrpummbS9rkhUIDbJq9uWsp67qav030yU8TJSlWnU17KcB3O93
KVvzN4KiVefyJtwOkWu9NCZ1q+vI985Ob1YZP9QlZYaX3VroKUZjOH5YeC+Q6GipYgv43ezoeCqQ
QnU38SKrqY2OEqvqpEsRHRvp+2hlt/u/FBqnaZByQxH0jLdWB95EQMYMo7DLZkK9KHyHeEAtZytg
27J7NVUy1abUfFOibN1Qbm8WEkpmluiJs5KUA47dfeTWzPG3U0cnaPOvGFmubMUiaU5UhPots6qq
TTaZ65FqwbTPIZNIKkifHBaPFv7eKoubh1DjQiwlJA7NJgfBRLiTg63gIDZiSq6xLNducP8GUUJ6
UlVOz6bEFwIoGKVOS1SGOiA/Xs77PJjf0sZopJUnI5Uvci5yX9EaaPmcuorGY+7gzNUsS63SZU8S
gXI4BviCkvkrESqE5F+VhlBXrlFfO0RIa+bsgWeF5yHhFSbg0cDMmrWolgtjcKhAZxOH4KiAt9ZW
OUOE+SMdlowiBof+GA+XOSHJpxt5frQW09xsdceqN2GDQsdTpssw528p8pUD8MIn1jQYp05TtomK
6pXBHzbj8nck2npd5wrZblK+lZPV+bViaSTDEJWoYq+ehosFhMHVm3hYDaHSfsVpGIZgzi8W5bRr
lR4P087jlDLz4Hhx5CoVwlOHxmOjYgkPMlyd8CPoVsnApcRpduIIYHjZaBrUHb4S6pdIecO74EtY
aCkw6zi1TC7iFnC8xy7cE2+UZ2AcKaDw/dyACHU40+W3aVYZ+7vbisAvhrpQxwQ3CbnuHpMV3iC2
YaVptXZWNfOzLdgisnwCd+beERNZhenI7ZxeBkf2fkrg68rMuLXvZwQTNHpIGYNUKL+tMX5qR9aI
icQh1+RTj3la+MnO1WqkBxHfrsTRpNQZP405r45z2rYgtSYuOUcVFMmqvl+m6GRwrsHVDQIBfkPB
WL3O8MtMUCawQBoRZtj3N6JK4Y4eD5YwdIJ+22Sbq8lb5zYXA3d+Img47ewN+jqS0dOsdwkQKLfG
0FkrzfuZwmKrmujH/RKZJatZrkbfXUWMAJ0dBgDRxtXAr53kiQ7FXTl1efPylsQjLfvWVTagumPz
ECkmtpoOvjpo+cWykI0MJPt0EREO43ICDRsdUhtklXcJgfZ9E/Efkb0BTl8yWGZNvaZ/RVj+MWMA
OFiufSMk3AI3p4rvwAF11WUa0gvCHcz3Ll+srMdwf78ww4nNm2j6byWM1UAhqm4y4CJXc/fZL0CO
R2vcDOL5fhUZHssKrN6fRkyyYeuunZBdQmUMAuDDBc4cMkdfUJwmnZ5FNPThNjwOV8xcsC3Xdpuy
kil2ddNzL2ecl23awf5Y2K2ezqJSLEt01c5BUUBwVomMKhuybO//Vhf1IYuarzJ2PCTbjJxIASDz
oVm7BUvxjDRJXdwWlX55oQEDUyBXe3nnqappWLNLYZS3mm0VaHECHQ5fBpWzArYMD7E2wNkYR6xU
bNZY5DnxOHBg6kqDE0XsO2mTMvycL5oJygZH9xd6Oy7iunntOLaha7S+IzJyniz+2usROnlxs2nX
WzPDQxY4309I57nv2BpuR4Hw4t9p3G3Q9EiGrlBBrMIggNV6Hfj2weAWt3sdoMCiwWGLbZJzsiJC
lvW+fJjIe/VDB/6eMb73zAvpz5dJUJd9Z7X4qE3nWlgKsD9OYhVwk8bqMqfZdzm+wIZs/LEJb8rI
xTU59VI6n4ZqrNZstWyDYMe4EKxEzUKmz8W+JDYlpmoJlmNmqNHPIcH6fik9lJpASWXyc4VdaFYp
pDHv+CImIvGE/+/bgmOa6PrWYbVZ1R0H968ShJn9amiKJVgWmnPHZdGDo0217UGRu9RGiNunsYlj
bvNINs9DP795NlR6c0Ucw4PBXDqpHQIx4Df5zkhEC7S+nWnHUH1wDCIrGr1YqKxR1WDnk51b42Fq
lF80JTB6c24VEfbZFlDyWJveEkIxvkcASEG9LKvYicGIqDk6bVXfcI5lEcUPzdcf7A47ASNGe7cc
i04wUKgLULMK+gKR8wvphvrKsPgIKYDB6CwgJ7esLplNpFZD28y9rES8mOlMvyIX4Mg2WUihvBc+
hRipoKBtHkQfUhzGvxghQ7iUur46R/hsahgGRMCLlcy/HZet1fK4fqpEIQ3P+6bf2Fi1FwctW/BU
6j/6dodBMVgIivUuBmWkUgb1WOp4WBUMPvOXWsnnjTHxJZlN7xZbrU5nVVZgdRIyVW36yWQuyfGk
xeecTQn07QxRpE02k15wwZRd8dUJ8aQ3YLoNvPbAcDiuqfW+2JcMxow14ke3LOxYaR0TtyKrfkSg
KuQb3Eh0fsN3mHProHeHTTMK5LSsSbHeX3oKvYUt8e0u718MjJgyzAFUKde5XVxFm9/StLzWCsHv
CRYH4SLRv++j1bWPYnXnYLxr2tktF7kblBX7kNL2TOlihUAGVV9DczpODGxUc2TupXGtdgZx0Rh9
3rSsut0vP28gD7hTgqIa1uDjP4uZLMfRPSMM5jJa6rlqBFBZyqBE/8glQVT3xTjV3Jd7DXJfxNOO
zVVL1cfQ6Pm1TKPuyVoIwZjLcCqF6F69lgDoEuHYyijdl7pIrmPZ3dKarkbfDs74MMavzKOCaKbM
8CJ250JdYi667Ote+zIB0dehwh5uKMdioAZn2ljtWA+W8Wv+jZcIdzcFd95lHx7tzUobKCFtNTwk
IvlOtOwWhy3rpV0Qq2wSwQtByzxoU3t153BTCUgGpUunnaYdzIQMl8ClRJ2X5X/O8G9rbMY+xVJt
uAiRHO0jHFhg23bYxZ11ywo2UpTCz7mXPZaAi5QA+c3pTLKlWp+RKb275qvSfRGJ9zKWBmtkbx/7
ybrdd8dZoXHVl9m1TA7Ngo41dsLwyLqaZn5LOqqaypl/UaAEzlLF50X4AnubYpDvPsr45EXDdVjq
Bq8gZjMiCwLu4DdVIm0I+55lZvFq4gthBsdzGMIu5El2MQAvG39Tiv8osX7q5W+RsEjMlY2xJvGU
21rJft+vfceWyTYBVyTHnWfkCZFXTugPAG5+KbrngkwEp1z2l2ymaEl+LPUC5qcvuUvTPSTUw4ad
BcVybFw5nxPs51bWOHxW/S1r2DDvp3mOHzMByd1Loxkz4fgaae4OfexJxqw9jYD+0vFZWz3dJjgG
bJGX4KPWfaGm0AhiZ7FOv5cWCQnJsqA9M+8ge3G5jpd9uDHNnTrxsQpQ0iIrroN0T1J7nFSSsdyU
EmnSxW9KzRtKEbHpkG0UVv7dG8jih2FaT+3S58oYij1z5BUt3yFRxidJ0gK67VOtFsm5rrOjUnMi
zMrdNPas7BSl+TAS67VX3Z+xB6Eir665zf1VaR1x0Hb+q7ScYQulPNtcMpUlphlektmuWZTkQDiq
sjR/uFuw2VS66oeSqWygW/16nGFP605prrzQt1HNwFTgdCwYgNbRrlcW0k+TcNh701lFGxvKOGUe
BaFWJ2+ZFf5wqukkjHrAZo/Sgnn9q80GybCQoXSXsUnO6LsqprnbxoS02OjTtk60k6g9soRD7Aob
TfF2cWRcypzJQeiQciDzIM2sbON9wlTtt+HAXSOicDMOKo4UojyxWZ8il0oMfHmvL44HXjtzs1s2
6WjlCDkWUYTacpKW69xxhn0zpORu2YT5omx55masDpaX1IfeqXMCdvMqDCoY6Cu1LEi9G2cHhN8F
PPbwriTAMW0P8lrmcaUygnS1jafYD3ZSV4c/f9QUnge1xD5vJfVZWzHySwKWBh6UkW8WjrWrSCXa
mM3waixvff8QoU6xskNUUx3uD4oQA6YKluJaR6x4yIfkAh3e3qiTGA4DhdjBsWAQR4YjgmyeCMcV
SlMe7n+omr5Ocjfe/Xnor6e4hfQyDDjcfz9R6WJ+kQkAHXBIZl4DbefP79x/+vPkP/8wTHNJeDh/
3B+7//X+05/HvPsr/3nwz3P+j4/941WTgsg7hprTv79ecf+Sg5USYfPnfe4fr3MILe37DLXV//xk
oZof4nSqQA2VtkNFy6eFbGIW/+tB8X5VXjLujaqZDpqKstmwFcIL1cLEW6pFrO+3Q8QJGWQIjcU1
SvwZ+Xvk2I+idptNqBUlWVadvpU5fK++FJBtbqJ3+g3HUh5CEdX+2IWjn8e5fRAEjMH4c3v7wOe2
DvcH7380DWE8RkSSqxUZRDgCJNHFZRgFdKNzYHzjHu4/sZw6h6QmVnjsNay/oO/Wobmppkg/KG2t
H2IAmUM4DY/65GEkb9Nhdm3zlbFu1SENxz5iGtKNgu5roQtqBQ7lOdxqqaZb7lu+oEorUiiSjGt8
mysP6kyM8sYus4zorRprBM98zWFs/hLTOp2MAw7YRC4jOPUjEiI1HZNwi/HM2kwT5iS08nvPIiDb
VcNs2+hMTUMc03S8oDceJgV9/GB1EKbiklhTDuSBe9Xgpk8oIDq6zoHUnWx4rAeMZrSufFAWPnTZ
eg+hSgpj8hqp0UHmiO3RQWESIt0i6LQ53OFovZmU+Jwxjkm6BBcIx/7qwuxaG6a9QuDKbGaYaWly
4M4sgnFtQXCZw+gy4jlliOg6K5hJMMSC8AxRwc2yo8yThdwO+45sp9/6ZH65pWP6SgOdbZDFL68T
uBs0/VeDKcY4jOuxyU0qxHpbJf3VSsVDV2tUwcV4whuHdgUuxthYElt9090zJjiXvQyGjhC60pBj
IMWvXJuGp67rDGbX2E3XhbNGFYnVDheEmzu7KtTy/chEmEQXxkK5UV3GwmlYqqkAp8jZwVdCWVjj
tFgsgkEb3QIqoAxsh9xLvY2fxsK2KVoy86haLcO6HCeeyBQC6irqcuk+W4tCzsN9Uo+R/5U4wDEn
IMeb+B1/hv7o4wYB5ltMD0OhaDsnnaCAEgrSEE3jmz1yXzf6aBqstM1uOHpeX/nVYEx7VP1BV2Nu
AXpLnvpw08wW4hAorvSe4fy3+APpR10OGritPNW94aJ6dMlILZtdbUBxLWyazDrsf/EJ6Fe0EJ6r
UWMNQ4b5wLwZigVuwzKGGD9tTTWG74KvahS3PR8D+nVCvEyUILz19Oohm53T0AfIR6nwMWgBj1P9
lDjbQe2tvQd3zxgILBRd/UVruItqaPtsjduMSgyFm7oWYVbTxoAhpi1v1ZBQkhLUjLLzGKuu+wB9
88wFhMlGq2Lq2iQbnZhVy54DCM3mxuqgzghLu7lWDqU9Mi+qDDdlp5AA22kEVRvyze7jKzDCqx26
W2GwWMC/uVa2d4au9BKGQCKty3xXSy6dIqcXpVM/aVyBVOz0KJTqXYuZMXqOuNbdCJalST8364Wj
O7j70mtIFmCmLcmsnidDLPEED07vpT7DUe6WVqLDG/d0Kp9AQ5/xnJ4HzTgqOWyqpHywH8w4FZsW
2suDJhM2Y8RWXXhScozobUiQEK8fuyL7qQkcdrsu4rINAW20h3LEYaS3gasiWzIoVTEqoC7ftY3z
Po1OftEtd7Ogc6U9d/uman4XXkEkJZXRrE+nrARFKMgBDxe7x3Qe22AO7Wtr1O2uwd5x0uOXvi7O
Xjqmq0ks2KOnXeQwnKdUigP+TVsjyVof4JsbNQ9XVuru3Q5aUFgzvJdzshY1BMrB9GewhX1sddsw
U1Vow2l81uW0T9FM7Psiu0qI3KydmlhX5BccH43BtJ6VhO4stYdNGBPv1ePDKCKc5vvJfrNM63Vk
JB7SvVTdsFYE5Bpdvk2Td6WSCzyoUCvU9dOqdLdz0v0M57NVpC9Y/m9Z6l4SKX0UsH5S4ZHEcM/H
Mv29H8B7G2vX28bBI6i50EfioBQPQiHNKTR51JTNc01Oac0oKJx22GlsEMEw4aBHXPJAYsgqeg17
0rWDWXeuakiLk7GJudb4mHfxl0GyexJWDxO+H66YVjB582YsMPzJA8iefuPmW0nYj2qKrzQewSaa
Clpu4Z1EY33CzF0UMhlzF4dJiRL02Zop2cPc6ee6ql96W7sRP3VhtmWjgdlDV/pEiLyzlktai9LN
aXCV+NRXxlrBZUlGxMIOxamvIZZ3eE3n69FRrkndXghhOsdN9jIpLBtQZ87pEJiD/hnrlMHIunal
qr3JSH907GYT9Zx6TJSAtaxmZWqU5bisPIxdc8zSiDkAeoGBCE+OedFiVTjrP7Sxvmp5dNITedGh
5K0sKM5kV+uHyuyDJC8eHTU/tRG1Ws8Wm/pRitHtrKH2yWJgKjOdgy53ngx6rtXAfZnPI2SjkUTV
9k1RjWMBHlGa5ttyapaXIj1x17CyuSBjentO3R8mEXt07CjL2+EjdO2vsXFeoDF7KG3H0XnNOR1i
rD8m7iFoCGtXI9sw/rSgA3luFIS5xcQrRhGfO/totg+1Uhw8TQRahsLLNuUZDH5lYnbnAoGLsd8r
422cyNg1gE5zt1mTBBNgO/gTPOVpepqinJ5RTc0AxBNmEpIJrITi2XtSCiYULEv9Ns8bWtUjxKY5
kBz4KWdlS5zHzi1+lnN06KurC6iTwwC00uampNiTGrHys2Ml61OQJeKsSOrW0McyuT8bCu5e537U
T1LJ2ANTbCW0Jnsarek3mNg7pUrQ1PVXmxzdlMuwZLvywQ/2+BYhhyuOYwEXEcseFfrkDBdlY2vZ
QGfrPk4AHFDzYjpsuROQKtdlljZ+rjlXcypVX9BKAooWp5D8HtAR62gDr2lee1C4maV57FMXe7r8
gbo6Cia7mwPiH2/k2fyuR1Jhe2gyrRbZgaqtm0KxjuOk7tK6ZDUo+2XKVAe9O0LRbD7tjl2/NLkI
1YwRqwWoXJ8Kotw1UG4X/XOM6ejYye94wGIA9wG/s6CahiXUxsyKPqTCtbZEx4Yx5cHoybVUcH0q
XGsOVNETsufEi1Cs2StO+mpM9EdNoW+L0aS9iMs6UEZaqqLN30xpOEdbAzlOlScQ7kdbQYSWQgW2
7BGMVodyZU7yoKXa00SRtCAvWQD/AUCZdhDjq2oScpcqxD2PmYkeL/3StPDNipRk29fDh8CjfQO+
NK7aUdwqBqjxyClNrlU1f6gofyDQsqcTTnkyJTHNCju2aW6VqnofdK4RmRbvwgM4zbC6QJYB/cgG
bmNzPeuTwTUvxccUxxuh5gy1qib2Z4gPfpkor1GO8q3Im1dlmM6QIV8LtScFyxlX04xmuJfimOrW
Vto6miP9koXgJo4KyRPLkTVjkAS+3vBNTkC+CixmXavKjV8ay7vKwn01weSM7NOcqa+p9WwHVGoq
6IWzInlMyTiSoQnxuf6AZqb1vuVqn83M5JX/JngR1Ou+kDoTOLmxrQHOLdmxbi03KLJWzHhBxZoS
sMsieNcwV6rM1suvuezd+r//LRl136S8b4k0YZdj+Fz4HReIylvYvPzyaglOZU2tbYf4Z4tPwN+/
qsc1qxFkkeUpHrOrEQMV3q6yvN3yEqJkzhmG/uSI9cTLUckvf9WNMjCS15kUJ143aki9XZzQeHLI
e4gYPl6oZayEfKrRKDEIE36SvbhV0MLkqsHOvBJ2OxtSHaND42cDdfj95+Xf+K/GeNLjysGPH1oj
z6FI1RqxblMAC/VT7tpKWRlGfP9/zXiXrgI6zrZVuBiVCL9oAo15Sg3Xefl5uR09XictvXM74FSD
iLEj4uXCOuRrIHZDr34vH6wkVYYRJTBvIh/rVAebGzY9v4EPm8dfh8IDwim5cZCtWfho6rjPYJAX
14e4KqH92oHVIUqYi/Bm4G2yvHndivX9CzC4NjIy3PvL2JTB8nLL51reFvkRwGfx13fnNRprG9Ft
Lb8du+qlZZKtFSAmPBVdjr8cnuXrLYfw76/q8an0kWoO3KyZaSYQ4iUM1qrRhNNHznrK1cZjHROw
ySmC5eflORXzftX+VBcKeQWawVO77K+nk3W0VRPEl7xc5oUrF6q4Bo4FQtHEzmZ5CCKtj8ZktzwF
Z8ZgFnQoC51fy7+Wl1IVsGv4wzag+9S2n7Iqr8tLLs/xqod8vizPWD5TWf2OH/7+UBEPLh84qqz9
8la8xVkOKSv1vE47yM683fJythQ7XsZoCcBNJ2ROO5I6qV7StV1WaBhxbWaI5S7JUTrAYksmVW8w
1fsf7J3Hct5I1qavCB0AEnb7eUfvuUFQIgnvPa7+fzLVM1OlqqiKmfUsOrokUp8BEpnnnNcRbLEq
+qbeoFYF8hXxN0Y+j4KnKhmlTllDjR2hXuK4n28VgF91yTfH7aM2sVxzu8bqOX8ME7J59Fw/9CDm
5oiu2El01hKzaL1gKWLucpUEwbSHjvBd+e1hmkCzCYKId9BHV85o1we7wVSmTi51+JEw0OOwMe/o
Fn7kw5QDuLs3igZh1SzUIUekR1PUS1AERqNVtjjN5C7K43ZG+WK1xRErwsjMIyjOiHUGjI8WD7YO
YoWaGodxQ3Zqy+FO/g8FgbmtJE1MUsFaSEMm/r67YQdPEwSLQ4TYU2LcgqHcxe5PfGzqdWPPL12A
NKqzGVHraE8PCxUbrmbmVjTuk1iSN1FAyHfqhvQLaXbCCVG9z3b3kIbUQ4vNkN0xQZvEzJlhSV24
fnQndLGzPLCaRLog10wpyZlm7wr1RzXuxhOM3yxjd6Ntmjy/EMEHViURGAZ22RqZOCo8cZg1Kz74
TRmtmbGyvBkKz/l82/WEOyLGvwoJTloh3rHR3cKgaIv0p9XE7RZDyLNvjnz+4qv0SsBakb3Bn9jq
GhIxB3D/ODbGQc8BkMxYT9d6sK276qWojIKkvTTZBGTuNsLaLQZAS+f15drq9QfM50DJzOw9KHtA
yLrAhgSQogyD+FALeh0FTlI7HwqX2UERMeg24fWtukDsl6ADic04hrFKhnA774VTFjtzGs56lVnH
qtHPjc8wAi6uWI8SzLTN8qJG+NkxL/mYinlVQhVb6dUI/2/YoZ9gUhowyzYkDD0a8N6y8iEMKFLV
QvdcNH994Wwbw7e3BKqim6GTmd0h3hctoF+RVy0VFrhzL5d8pbkO/TgaMbu+OLMtjrPGXe0Hj1gD
6kbN8w6FPY9XWOJsgFXsG909+aX2vATTz9hbjG3sJ0hzQEHrCf6Fk2rxFlFTJAXrxVGnvrYL6X5r
QSKZRHn9SSso+0oXHiMPKzQ3SQcriqtkicdNG+JTHLMuRt15zjC2XFcjg9M+s3eDT92yxDdBiXlw
PPMv3cRek6rEk4ggT0hmxsgenWB4NGk4/sJk2Bd4T+cFo+ZodDVsnYKTsMxsMw7HrOfexi92UHqo
x/0HBy+oXWFExX6cflJxlpibz+YeTsO5I90imMxX3QCciMbsQh+IOGhakGiOxa2Iyp/g3VDxIQVu
I6s69UF927fRxXCSby+78n1KozprYHLjk6CehaBnbWv59ATXBYW2wx5g4CBtDjQRht5dfEMqbczt
FMHeysmgJHIFloWCUyWgqFhSecnnocgjdTh+d0ZxZVDvuxkUkW6kPMKtIIFChqufFIBEOh6olEaW
MwJ1DRR6WXzqPRQpwEUKNGgycDnKj3fUooC/ktUg/6Rb5a292Pc5DELAHoAbHuC+Mq+7XjzbCQ1c
oe11IMd0KC+DU285DnZ64oD5jH26C1wQgbIvVl25S4PbSe8Z4GL6syzw4gpBVSbfZASJLgLjJavK
9zazH9IIHlAlWTwSd0c7ulm6gukQD3AuQxszL9sFuf4l8TNFzFkG9mHe9GwLeBPMiq/COQCnpUez
IrxZ4wu9B1Mk2edOIfM3MXhnHC7eTSO/FRVrofCjN22MiGcG1Db7xN1lI/JBc9pGXa9v7IADv1v8
/tJ2dKD69BKF7Vskx0D2AJMnjuxmhc8f1dCUPhoLMyJcJdbNVE30JCJdJ1HIkY2Acofm6BOCmABU
xZMwZESmhQhrqMARzTbjYeyznCTPzL/kaLMq27xY6XCPH2PM6JAF4gx8iVgZPwUFZUTebPEMabde
KR6q1q9PgGybWCrWkOP4OFXZ2ZFUmxtR2u+JY/6s+vaHTqjNVizUAAXp3PHALfAt+otwbbjuL5gR
35RTFJgNpDqMf+D0IBFKMRYl9ooLKWGmvqF7sNC6Y9x5yAHnmrB9JgZ0nxDes25cMG23+y4S7/EX
eWpsP4rqWxvvSFotrP6c4m63VZBfFjsohoyTLmmdrWR6kniz6WKDuUk1QKhpG0gjYfEuETuy52Hg
AN5s5zn+lqCg41XPrTk+IClkWEO/gcjFXjMIxnSwcu5YN/cFjgu6hjmXws56WCI4KLw24/KKGiPD
zgPss/YjNmGjCnGuSvZ/sNj5G88aZRv1Z8cawzEcGhPByfPXFN/G5EGDA9thlASHYu4VKAry63lJ
seEEfVgghx7yljGipQUMzfy14i4kPRep0EDdJT1Kl7YDEwe75CrhAJBuyqa81SSE74aURYHvHtWf
7AAxZAEHjmtSn6LQITK1c65mQYejV6ck6+nfBuBIXwJ4dV8jZBrvl5Dr9s9f3P4rnfzX18ZDyOC7
+9Ju6g9+ddC4yrxK6u5Am3bI2DimxbjyXcijGkczKfdXafVdzpO3IQzCXtWeIVa8EpyLMuGBoJOD
FUC5UsK/myXNJ4IJsAVZ+qYI+ahbWYAt/g+vHrAE83a9zdVTpygDtnUKoWDIONbMKH8YmoAHAQpy
oMXfsmyK5DrFsJk9QXA/fnHtJcGhKBgFBfV8S5X1NjZUL3KHyx1i3qFWHj29jg9pdK6+6ni5aTSi
Jf/5oonfHcCkRypf1BSORxqT//tFwxQsdQdNtActFhDgkAItYJRk0rCXSSx3wt3FBBZTZEpFjwB1
OZYW4zh5tNCwXNzSd9iDtKeh0K7D2twpcsxC4NlqWdjhXQcTECPOzmmHJ8fgsITQn90xJn37xWaz
xNNgguMutEiS3BCO8WFJm7tumDhUo2NTkifAUFo+gf/89d2/rhlhs2mgwvBgMlq/uxtjsJKafhy2
B13HTyLONlrgIUGLOCZyLQTfGrDqkWR63STGDpX8WZH0NMGtjLFdwumFhRLMwY1NPK2o3S2b32Fx
2OpyREoVFEtVMEw1wd0wDUp5qIRW/j57XJmCwKICEwtsARi3wIFg/9GwJR/BiPzlF3XITiIoc7QV
WaVjtjy229EtccfzYFIlEwyPbDq4OsbFy6x4SMlo1Se7rY6Oh4TbkWcb8ih/b8fWsZRELC8cqrWR
AQMJxkcxLfjeb2B/pu96APconJ9SqAmL2xJgK09X4KqKgjyt4ZNzx83E38DjZgBmHWuYWJt/viNE
Lf9uC+frRJ4jWhEIMwReXr/5Ttp4B1bZPDaHBOHdZqBY3XdeMm1MvPDyYrx2Focots7lKMUpwHFq
XCiG6JszuSI/dmV24dMsF18leVZFXZwxuLsiPMZBlsY/0uLipTFp/gvwq1+bUmscLQcvkqFOtpph
fujj8unG4Tvcs93Yxo+mn317KRtHrj0w+OBAbUwwFFhlaePo67Z0rxKrf1/yqsKOI+B+OG+15HGS
GBJvtSGKsYDKtrmrPQVdhMt81Y83vjttu6U7a3Wn79LB3HgN/jCIS+2zDd01TXEGbIBJIl76MuTT
KfCHhr8pjGOAvD/O65uWWd1BTFlK4dViKF22OmxyuLObamTcmOn5lq0N8Ub5Ljn4bu0w7GTDk8ww
RWcTHQx0W3zKHb/JqJFkkeY02Xfmh7vOY2+yLapAxaRSPzcp5ESj3elD+F3k2UpLBJyY9lMVlGFe
IZcGwWwKnJmUzkIStxrXflyC5iL74rCKX92kOfpl8MRO+S5bU7posZ7lbCjKutfRt18Dvdqkdg+l
dwiQjvjNnjHkpV6ouHyNGmEpB2lg/SaJQVT8awtD1R0cxm9rmO7qPMdlJ8L7IYFDHyN8Hhf/cy7C
57DJDoqp2kUfZdj/0Ez5WhE9BJ6XboEkws5z4j1woxlSVsoSgdjpPUY4KZ1oXBeXxnEfUw0Gr2R1
yYqzzVpTkkGyNaTyi5dFRy+0MfP8xW/rZd9RDDx0et7TRzb1IYZD6jFEcCNGHZJAZ0XATimeSPiS
wIJs8akCe4J7b1WPvQGfv24HuDh8ACrZbQsxctf24o4AttdA7kLuwpvrXf0c1+aresCjpopQzU93
UTLAAKhCBDC1eVsl5GZhsGeAq0i6to3DZ/PiheOtLTQ2G/oe5MXJ3qYn9zSCqXBaoXn2aYsMV7+f
6vK+isvbWeompAVeR3vstxz+epDhA20FjxrD801gGOtG1P6vtrvTGJwMhnRJobw3JP2x1PiHpHxE
MWLJ8INJv6apZRtFZ8NoOD3AjDLhnSsHhn/SifiM4wjGBWhaw6J4HfNlW3sI2dIR4Bpk/KlPS+Pc
Q0+zNRztxjS+RRR7nPF8OZSmz6DHzZ3VuBCVjiCNkQVJKGUxcJ7ovr23lugWy6fkqKVOtqkCHQDQ
Gy/jvPyw09l8SBHIihRrgQgt2IKIpXOfPEJTwGBQLbsdE6cYvqce5ZuGJATGW7goxV1s7YqoNdej
KYYtHToZ9wgr+j7bO51mA/+jgi79SU5JOzpVC+Cuk8QeSJrFwW3trSIGYSJlzTh6cye2kx0FJ1hl
J5FWNb5ZxWlZYmfTTLrA93S5Mpma76NBg8hSFMe8m83T4i9XUWGlWyQwt1pvVLxctazzJd0v1qJD
6HqtZjzt6F6xnLLb78nkb22NGUNJVtcJSpo4uW773/8CNjQI0j1ppn63GCT5QV87VLowN5GDBYVf
Lie/ex7Jz2O+BBVlnGu07eo/O8Cgvov3ZZRO8BVr7WySwAflYTrUwaKdYzdxT83yrf7Qyr9R/4Wi
DhC0saDZFjPJtp7AtER4Vwvk9YNluf456Jdk7xXiJa799DKFE+kES77xjdwGmsLahriqq57+51CO
y3XouskhSzID5UgP3TyrCfbWEJOXQ4z3eGnbZ5xEbiHR4ckgP6X6FMLFe6gQ7XcZwGEJyqKB/BAD
qXj4+gW0odjwCZvc0GFvhnN0dLIMfKdOLxiz+Gs75u30Mj4Xuk4MT8bg3AA83AoDHm8LQ/Ds5c+4
Jm6EaYfH1G2ccyWLkMAo4dNNuMEiNruzwq47jLa3dw1GKil1J0DL9IyT7W6J581kmp9iTNJt0pvN
2aq75jxFxs8acvoun8r+HFVTj4ksDiWlM2/TaTCOrlUA5jAlPI8mVoYJjgJyL34IQu85jYcYkZ0O
nSVAdJQ7a1ytcfIVyXmc72zMr4qWxyXyjVtTo7VgYgJ/UGuTw/SAu4lx8uLTwgfol7BgMISbOiSn
Yd8aGf5Sc7fXc4cuua6X9mRrbsskQ1oRAKLgnmTcFjCcThDskyNCfrjHKBeYERppd6ItTBGZnDx2
aknGdDfqNUKovOTSYHRnugT/ZHF0HcMQp1hhBEozFpN8ABjXGifFAE5blChl2cHM0oo1Ym3G6m50
UBKusuuYAKfDd0hUrCTEXdSuVUhtBvTqzyxynqx8eVLVRT7M5QacbK9U72HXvg4hbEcPuA8md/bu
YZme4g2w0aWewSbHFFoJAZ7BVlGjs2mK9xGCqtkmyqNJf8xheFb0bAzDnLVLIQ1c1/AwIlobHe0a
ftROfUpFmJYjoiXIb6doA6kRNynj2rBqSCbU60vvA3+1j6pOamaOjzHMcRyEbpUFfrPWSHCUZGdS
+TBNKJY7eXwqDjniF1j9DXs/3wIjyuR+CZj+5m36PkpqsA7tnDK9eVzq/F3yYSX73BEw0BE2ASVO
mxZJQIwIMigXfCqYmo/hvOHUp5R2eKVqhJqD43EbUF12iBBFCg5X1Ws8JE4Jc8VV3/M+HdTntIZ0
pvU1rRV/o0QyS1jpq3fF7R8iOnc33hHgC089HfdGPz4uXTwcC3xiVrGIrppsLDEQ2SnNliIIk3WT
rxudXnSAZ791a5RlECm/RRXCKWmZc+aC/raeFg/T4/xkdChfk1JqUH3zMGn1daP7j6G9gFWat3S3
aEOc8dGGuZtn8fdSZzyrQFC99pjKMFrHQTvQzO9Yz+MlhLWXOde3tWsditlBaGIfVAPtSrZx37o3
sCVuxrwVu6GFxdW5zTFT0zSpB/QxOg2aW116UufhjCTCYbpannBu3SyZeMjkQLOS6hotYR6jE3w2
Rj1Fi7jYJrwpOv2hRfnC/8cjs8rZLTDMBP1OdGykaszEmRqfRCBSABkkGWHwNUQEPakVsUSCWSRl
JI4T1TVF9LhSw5YpoD/B6/HFxcGeKMdXpGnHEHwFXXE6bvRkREnEh26PeQ9dxZqonjCGwlMGwYDo
lwWJbv7e4hTUZtqLeoPQDiD0sD+IYupWid0+StGOxf7Ablu/yNpTzQ8CkhiwjsDkhPocG5qHFOga
kQy1b87QJklo67FKucSNRq736N5ns7iute4qdmFBBw1MZ2n1qocxpFrpIE3C7MrXK4QzCQmPDtkV
fDS9tx9Hm1SYcHrRCQHdmpi4AQdze0h/MuEh8IsG0+e1PrufDLfg849SBJaX8g45X97gl9vBif1L
J6WosZQiYcjDR7PA6VSLqPESvhtdeUP4qYVXJZpzptVPugi+K23B0BD+ZIl8ZzO5JTX5uNyOBZ81
IBcT9Ai7Kmsob4ix3rD7IHXBwCTWwh84jyHnpUrlwN7i4PO+jPX7oZz9Nz3Pvw0TsYB8bjsjunNw
xh666isN0qMhByA5k190vfoxnZvPgcmpkJ9xov6t3B5fbawC+Yg+zKGC7iNfyuCE68gxFyZ0MdIk
aTQOo8aj4weWvdE0MjMGgbixry3MqGDriin5VhMRcuU2OCrijccgcGMBuqu/1iLibAbjwUu9D2/y
r5lBbWW9FA39Vh9wBIRrxRWQ0qEyfC9sC4VkT8hbu5xT2bD/2stCbvRYJu/+lH54YfRFRFPNNLpC
Sd1ju+cSxorR3hzRyUMSZzts0U3MoKFipKgW+6rsaXCk5q7FBX091O5OilZkPy5bEnumvaYm403S
aF3Dn5lLLECVvj4RHyQgIBiUCg/VH1URp3YYVYhnMBVzB/9RCaeUAsOQi6qetafChJqEnFoN4NTc
2pRVs9siSulG1DcYKsArDZH8Uvjlcs6MYUy6Fjyo2FrGh37Ccoywtl8AgNLn6OgcyUVj5O8OUGll
12GZ3jpuyY86No5N3UtlPxiahfb5zvGv+6Xb56VJJgvck2PcGpCxHA8UJ85OWCgVHC1PveVwM+xz
YoVHwzLttWhd0hQdh34M4j8iXe16WJz7rsLTk/gPMJ5uYOotfs5yl03pQceuCXBIhnhOv4aezKl4
iIqDNe2qCEqrHjvuFjczs+MuKkWsHs+cRIW/RU47ZQZWN5gfMRSh21MfwUrYccegfrMi/ZePszZZ
N+1UcLqyIyU5zWJtodp3GdDqLcVBOlrbOphvjdmAgIHqgpC+4igq3V2VM0IixBonJRAdw4NlYxfs
Yev9UGvFjQI4VZNrYlhbCfdCdDs4O9N3DKvf8PfcheVy3Y48qEp1G7jglXY99Tvxo/enR19rpw32
g9KtrLCOiY7dUOp8lsggdl3uXiqC7wHUGORXsy6OJS72ZcTsQTdR+gYHZdMx99p8ZVoY59n4Ao8D
whI58bFDC81f6xUXZtMn10d7QGrEdzOP32Wqwf90SaDEh2CdZbdJDEuI8HemBzw2SrOslCcR/sns
aDhQ1m8KcsOYcNx43fy2+MYl0Ze7IV+SFVR4BmN+KlkKxab2kzeleEMpyrka9T/cYLmZ4G2PpfvY
1dMzIVuE3DiPYzBcNaW992T/2jOqgDWGZkv6OgSEeuOqBCAj4WanRizLh1cwrqbj1zBqYYLVacrI
Jy4hnNcrFAf+r5MvqZrbtgc9Bs3cSQWierpSgVdn3Z69woS6lD5ZIV+lTDAE6+HQBd0qk+Vd3bE9
q0cul4iMAjUkUNQPP1zHKJmA65gPzs+ZRe/ecXKI5Da29c+i57nEf3U3OOycfo7bgZwcey5cV504
PHUke2n4Q8N4UkGYvyBpoxmxGF87UhPVL9ol0OwHhfSqewjVAqw+YejcAOY3VXPsXbCJ1n0EaOJk
kTVSqbMz9R5yOfjXx2nKsQJlZq/p2tdgDa9dMN4xDgNwSMNkEx1ih8ejYoChVoPWxNVWPRdqhqAB
sAD58ILMJ0lvcu9lzQxpM90o5EIBWJ39EXjdg9IS+UibVxqkRntJiLjxwplB4vIcTRqUhiDaFdTD
zB75rCRdIITP7DVQIy+fMoLC/Q6eUhSgHuD5YJCIjYEcZ0zLJZQLsurpnWUt3Qv8FOhBj1pT3PoE
1cE6LC5GxubbUjPFoQbjAbY3hdB0EPLE86B8IuXObmU9JshRxC12K/WCeEPI2ZestAxKT3WVk8h6
Gak7vYmBj5J4GU/ugtFhmOLS1bcap1iKYSOtb9CfZyv8llhfHMFPWerrakj26rVsieouFUhq0tSP
NP7fhYYkmjySk8edXythsfTilbs+Y7t91sZ7NQPCkvVWzZun0IBwCiYhURf4Z85ap9ojj6TaJWgP
67FbdhLChGoG5uVxW/LmFnnza0tzu9Q40S0MmmZmGTDqzas0i17VM1QbxrhzpwbBChZwYTlvMTJk
UTIQlJI4ZyJPKvPCW2Wt7kkBvlTzutpnxpACFZO/R1tCmSGfTG/I3hkc6Qt9sNopegBtY562KYXS
hBEkF+NZQRxLjilB5TzM0VP/ZROPiUU5Z0/gXqPLeS9oqVc+owv8GYCXiuxbuMV7nI+3OI4htwwN
hX8TJFwLuMdKP6l5VLdmxcmZt8VllmYCOSEBu2raW+gBSou+QS7WWfr5d3I6JcsWMLJ4Q8zNTqkK
ZT0XSysEkSN/lQpERRuxRb7LrISRcQ2oDX0KtaZ2EG65dlAFbYs4YGycsGrlgwXsc7In646gmgri
xzzuLMTOY2URbFZ+K8IAFHvUy0W3GUXYbd6bRjNglOe38dJToITOO1oY8jvzd3a6Vx3DZ9nOxFJb
a7X5beRSHUvwW+56SdVvYfsXNEehWI1T9ilnkGNPDakU3JwfzyFeOjg5sK69FGmwjtZH1ukVo98e
negS2MfRwa5NfYVokO6QxbKqy8iBF/6gEAzlEz15AWkVXOUUmTVnJOzfLjyUeAKkld6vU9t8J78O
UJznKi6Zp3vhcj9pAGc17kX8HG8B2pDKRK8atpoDGRhNCxZ5bORZvQqN+n7OnJqOl+aPyApMj9HH
9vZq0BASsyxUsYIS6rYoPHS00be8ovLdItHQkUlFR2vqv2bSOW69oGd45dqkajBBXmzMWNWYX6cx
NTZFk3/2WXwlK6clpUSjtt1lSYyquGDtAKs86wZjGPJi4ZWM48pcXuoeAa7LoMORhYRtWgb+HctZ
7Rmt1KUnCYSmFP3kCh3LOWimHWPxLR+XRg8w/Zcsnspm6l1aZ49ZLmaR68ZhTFpOy7ym2iAHYaDb
DfONdL5gTAS8IxUOedN96QAeGjYmaxO/2Sb/hjrKcDdwMZ70mafQgVlScGt3wwYuGRlBWHvBxhh+
Okmyl8td7YlpEvN2fbJTeIijo/rPXCAlSjBVZuqRB5Xf/umVSCD6/JJYmER7XhGcwDTXY605GzkD
V5YFXmzv6KOulVWBIUXx0cyUt7QRS+XUkOr5iYSLgIMx7yrPcrFtCAaQjZXlgodW4XI9jWmwbuMG
Fp/7NNdtBY37SQ0T1BxDa2diYgfzQZljNNkM2zZtYXuiBxpStlHPj+ihhXuKSL4UESsHU8I9MYXh
rn1cLI7uNEWZlXuEaVXfs4UBUqohPa1t+yECAV8V2nKYOtZAUXCw6/5g7Mr00Eubl9wtr7QeR05g
yg9v/FIq9aBOoZf4XPOeWY1Hk2pX8SVCqet5A0fBgq7LH03yJCAGdHREjOFJTxnY4MuAMWTEPiSC
muM6JtItP0UG5ulRsZHou+4yfRzkUTdWzx1bspys5CXzGKM61HRGrg/pD/Lwt2qgu6V9EKJ/HsbJ
Wpvcn5SI4b3yWAqASzRQ27EXm2kkkIaJ5aodaTBIIP9Kq/I4ZzoloLOsLFdSfeWgHnbZG0aPH5it
ooPAIHE9Lnipu1C2TBdyhoZIJ663VgWRa8yccxzoM5Q66y6XjI9sHK7rxlzAa+Jry4OD1Szw4HJJ
nqpCinebp5Lh7HbgaAlnh2SBhelbzZR0oxPFpygXnePRedrhxaFIwWmZ/ThYvlwKW7g5qF4Ktyhw
6KIa1Zf8Na9RY9gNLkCNy+tNRILxhELswglYkYciBy4dwRrsMoSrEVKWvU422QdgWq0xfCQdkY4x
H9lt3oUJIGtDyV3Lk1xiYsp5J3YAQGqbF9WIfNMsfasGKNzqmqrkRZmrxGl9pZXDgzw3azjoDO77
Mw5VyMhlC5+ADrkGj3kbZj/L/kVtoWo/K5L32KEpEBVcSusl8+N9EDMfcIaJMOamuXLBXne0+e9a
ZG+NvLqL6q/B6z8q0n7Qk3PPMpOSLYZVt55cBJgivbQEWikYT1mFUIxXBMCsmb++y+6uCP2DF4+r
AaKOKByGPOG+Xi7mEEl7gJZ5DfzlnVX5Z00L9rmR/lCmHLnGDpfL0TQaglUjSR9h4D36HRVYIKjA
PLZzOf1yMQVQnI5xiU6jF7/COGS4N2GUzb+pgHrW6An3/uDGB2UMpZheY70S2Gwyz+PpkOBf6kCi
9cL0C8oTlVGAX69Vp1/KWIi4PuClUmw4gV/6xPpK2uxJGhjJY1MvE0QaZfPple0VJMpPBdfB9tvP
bfWykDdPt9tVeLtI3wamnJIzNHSwLVuQ3Ug+fE1XPiLRPCoA2HBB7BjQrCzfv8UL8CaA7rdFlMFW
G8J574IH2T5NE+U9OVTwU6XcbHClgxXVYS4pfr2VXzmpb66XQvtSw2HTkXLiidxwrF5ASCCy2tx3
o4UJXzTkpdMcwCAK4cmAzyEq6ncD5Le1WqQAo8R+DM46l9EgAPEkkcOelVefxQ2vBwAy7yqCcdKL
5CqhXjio2k/1bqV2HefBdvHANDMnJlAYsn1aNhAfIWYLDJqg6Mb7yUr3XeK8EFSE7CQMfmBeywZv
NFu/NYFIqUNE49179LSneKheOsOrN8A7a9/pruGaQYSXVmKyS5ukJRJ6P4vs8Tc58yWgBesAjeGn
HK+X7WOLd/UvImsnncYUjNr35qdtFcWmtz8ze0JRKO0kZGcjp6MxJ2DR4scgJhdZIi1bxo9dKZ+V
VBALakgyeDdzr19F5QJVQNCfWXZ9wq2TbbRwP+QDkeRQ00x0NbKKVgS4tKXScpf4rb5JGhqKXH7R
SFYAXX+jHZwmL7bB5OESYrR3yr+LvIwcuHQHb96jAzTx7gNu3TpQw1uZnOcMgbYrZoTTJpDVuiLI
0zCdRzkdX0r3s9CaD+loJXtGgI8nNC2HOqtvpadIGduXhaEHQ2RqxskCPfUfsC19RUWIDpOdnO2O
feU2X/RH5X2YyY/va5dJ1/RtnaIhbqUbHU4i+T4Q0HTbM0PMDzVlMSZ2jqhdaESbp5I5P8LTGBog
6TLyEs5Likt4Mtx78pksMYQGQIEEQ6slsuI50xWqriiUsvFUT+4i3fVkD6ZmT8woToLqJbPyn0LO
T+VV9qrlKq+8k1sB1y3Oz3yskclA0dXz71m6xbnWJ9kYd/L2CNtJdxHwJts9YIDDOuRukOBcgNnU
LvUh99Sq75HwcaAD48kfk3DJQUCadC0rK3mZVUUsx+mqv55IiANEBvWQvz3jDgdbnJJZdYAd9goo
j9PzLDcKeYKjOUo7nPf6KYEkUSWYsuG8jYKXrVDb2jn9MF3DO7rkN1smgpDyRsGNTw1XYpGltifH
93hd3jgTejXJ8lx6GNdN7d2rk2SA5YPdkU4pD76fVFQiLNE3B8PCfMlPFrbX8ksM/VVa9G9yr1Fn
vx0s1wLi0RaeqDXvpBVbDx1nZWImH+CDQcpsTAg73oZxUb125cMs7EflICWLXkcs71nhn1HgSftB
6R8dhi/dtd5Gb5UmPqs7a5dapb1pKm6orCrUYaN5qEHneQclkrg0SlUJKJjXLWYJKxKjjkkxHpFJ
3UDRf25Hf1qhrn8sxvsIN3MpiXisTVMAJCZsXem7qm+1wtLWOV7qrf1UNtgcq6mDYTAMsG2UjWYo
frEg/7+j8b86GtuW+APjavN7JuPVR9t+/Iz69gsc88+2xupf/tfW2PH/g12wx4zNwonYkd7F/8vV
WPzHZv+EZOkK0zL5jf+Ty2j+hzxTOmrHc2wcdQU/+q+tMZGNJjFaULug2vmGhU3y/0Uu4++uxh4M
Gd2HhGjYuIr+xfjWFzNWHRUxU3ozXpcWGbJYy7pRJXaaV7LMPGTkf7hIf8Oq/bt3NHXdEtDVBNSH
36x2s8IqrGWiQMeDHL+C1eJVT6aDpoNuYAyi/l9omb9T4OQX5I18oVuwEy1POv/+gcoaYqgKmpJW
ByPbYVEIkd6dn6sl/XDq5fmfv9nfvBUsYRPPed5Q593+/FZYBhtUUktF1hHGeFn6LTmrRAvIeeU/
v9PvdsV8Kd7J9izDZQ385a51DrLnyOboC7TR3/oe20UbMYdLp/jfrp/Bmv+Tq7N8L8cgUtb1bby3
iQH98wWssHEhIxB2XNogxxP6s1c3m8pzzggDoEXWOjnq3tFoOkS8c70DF7kWIVm3ZnH1z9/6d4Kt
+iSmScqtLwzH8n67vi7kMK3zxwqNn7bT0+DK6aVUeno2tPkZ0v59a7lfAeYi//y26hv+kQau3lc4
DiNnE16v/dsVwAK/FK5RsoS0FGyhO5ruANN5vK+76R50GkpEeEmK5TnxatpNLf5orAakARu+2GqY
QnrOY+Kkj/8vH8sSuKKroHT/twfJacrezNAUHzqLaNAwsw8kDkPnFGT+6F73SS2H4I6/SGiq5Ai8
K7O7OSWHp+qHB8/GOJo6eXTCj3/+YH97m6ACsz1RG7C9/HnBLH2Cdxv88QNsgwYraxMVaj9s5pmy
cLR4IgBZXbN7q8yy/pe9xfidhKxu1R/eW/78D0+7R074oMG+P1DZ32DGQ/3BjHwVTiiJmul50jm/
9WQ6jI7zI46fiibo/mW1/N0mgOH8//72v92VMc0jVIB8giWiY0Dz/OxMyYcy0E7YEv75Upu68der
7XuW57EucQwyTUUB/sM3Jm7d9nLE84dSr3ZQMM4OaM6oS6RbZzZjYaKD9HXIQBnxKl3NEV7gmTfe
2404dP4A60Gfzx7/Zs7msx+wdoTmn6bR31Wt/lyFMWqj4Rof8ntL9Pdlgi10+SLLKj9OPhwDBm87
TM9LtvPRf1bhvnfyHIcPXkf+fu9IF0dK4ZGE2lk8zDNa2pIJQutdIDeda0LRKJj4JRvFzkr018XS
1CvmpawVmwnQAH+OB2oaxnvLco6DCVJqRAf8GHLYeXB6dL+4UtN/zQJXquePsZ1u4xo/oZC033I6
ltjGo5iB/pkWt507jWAl0NTyvCeoJ0qPhDAe5kDs2mR57mr9YLWfaZ98ZK5+TgX+0oO/o32HjTgO
W9NPvmWLKLtnuZ5MnyWMkY6garwTdvvTk1uxvDJ6isY8MttdNTJDmsyfmotnnS7J1YTemq57hR1R
sBr5XsbkHOCkPGZdD+9ShtpOz2rz6JzpjMsObX5Taetpzj8M3tNquEAmO97oA/n+D3vn0eM2su79
73L3PCCLZJG1uJuWqNTq7G6HDdH22Mw589PfX9EDeMZzcA7e/QvYhFJLFFXhCf8wLcuzlRB7m8P7
ZPDl/HUAq9VTBOxhh3uMg6nHebKyaA0XHj9LNaO6W1TgxFjA9OUPXWL+LAtEZXxwESMH2138QB0S
j0EQDV50J0B0AZErkLGMzdtwrL/hNnDjzHxVY2LpQZfqbUzG+1R9n/0aJog/veEa/+aLFZEBxbpY
q0sTWw9AACbshDmT0F+fZhsWEpuw8sdnBZG4KIAMZiN/rzoVPGVa/RSx53flcgnKsKEN/kczzreO
mb/rjyhXImUwqqTJw0F/XrI0XzpgHMrI36GU3br6ShH83M81EjyZ+Yam416XpbIK/Zy0eB890CH2
/NY0gMsojflV9GRXAmXb1npOUYgFQsGYityeRurwlBUVb2534HEQ/aHBEBakiNexRPJM+fEtrokN
QIjlbeWMdmXcH5o6wbylSTXRGGTk0jzIaPzuJ3ycsPmxWokrTJPdV98LK7AeXQ9ppL6UF+YVJkx6
IoDMvZmt8Vnvu2mD+1nyrslSSC28T4BIp8W5qp5C7EwbD61mG5sVcgmG8qQ3Z9uU94BVWxS5ilNq
8dsk7PZHpE+RDhvf7DatD11bdecsXV4tfKevAD2ReMjjgQPsQxrDId5cjRnOjA8bcxc7fdiGI2Ch
H6meuKtOVuDTfLJF9OT1Je4DHh+9LSVaDHOSYCtz5kqFNxz89W56s2P2KWQKoe+EmBAb8C2iKqQG
r+L3fiSOcLKKyamy47K8dCsx4bZsjXqrj3U3c2YI1ZGzm+dcgp1a3iBgVnvQK+Y3OhsjKijmSjZL
l/d5N2SIzld1A0aZpa9vIyQ/slevzd6Nxjk1Sf/FBbS0MAdGLrgVgW4xAB+bQIDlwJalJkLg2Yc0
SDnfPm4vUMMRmWYmmTe+kdllwHs4LYTIuOQ2H2XxKSH70L7F+geFb2PnL6iSUDACrufhTec5EJfb
+dZsE1xzVHhnQsy7Uasx4OJ1cnHzm1uP+q+dzIcJTxH8C6Lk4LYz7Iuh2i+zeAMMx+ySVc0bNTey
HxbKscz0n6g8CxmeurdUQMVtXzVhvg/vVjdyr2AW6GdRew8ovvmVM12QMQcrEk8X227OXs8q2tV6
m6wg3Bkgug7SND4wt2DoSK0GR1Yr+u4OhA3CoXFZ7KLaeaESCOR1rlWQYx2JFBUcy9IpApVz4XLL
DFKDeZUjog4Jf3nbgHfbgNyCF3xWf+jtwCzyH7BLTobJpWGJ63vEC5fe/KMJzZc0LqEGWE9TqG4X
WjIU0PHAkj7eFttPtPTolRTHuUDKTg/+oZhQBL7YugZmJAwoHLbeLbxGkeqjyNNRt10amLUuwzqe
xypAUOX7QO0HWzgJOUUtZ7x5z5ayy0NCyegmRzCaIkpIPyVqX5uBKxJhbuWDquiV4e3bxvoqh87d
h2sG/kllPTVCOhsyhVcDzBPnl8g4IpVJ12WmfalN3wHUMynrFWUObAAhtEcXb+LkQY6zwoQ9RvCY
1Q3pisNdhX/nskJPQrwBktWybyy/By2szkmJn20MJoQGfYxDNZOwldVdWeNF6I+E7f7yvfF7pJFZ
txb2TEpc36VJca5ouEhjhuhHbuPn5s/1Aa9uHmIxb1Kbwl0yBjCWaGzr367KmUPjCkPUeYPf+TDP
DJe+aJF1U+IdzWbA+WZiAEBuQPXTcYtzfnbPs975w3vh0KovEV9yMP7Vvqvot4v5m0pdkiQFG2ox
UJrNALfVOXiYyo0j2qrkF/FkAwJEnnDQsWw4xOlu+D6bMExw0agg+tykTvVc9vKtnJkCcTi8rCWA
Db2Wu/J+NV2MYxFg3UWT/ckrkdPYliB3gKefWkUQ4+Y5eIJmUv2t7tw3qtPf85lpa/vmqzd55n4t
UwwUViQjq0RRo8PCg5PBzBtloWtDekAPoLiQaPZ7nMeQl6HY3Q8DqqrC3fdRiRxXnaBgjwOiTGH/
OuyL+xV7uZPu8HnCYoYTGAzMZYhWs3sdyiS+KV9E748vZUMvRlCgF6v/bSmmJ8vzp69p5O/wx7tE
NIe+4BdheoeuN6YPaeVcx9GuTyTfCXaXySe/G83bQqXT1fDd2yzJwyPG6beiGY8NMgp3UTMj8I/0
6q4XkbN38hgvUijyIAioQ0G5xkQtMBPrTYEWkpQdd2LOXxO2UhQpAEQAb1qalk3QzI9mszYBAzpB
9b9Mjl3hV8BuDHMvk2bZL2IJsNY4t7F9B03wpZwk0j9ftpzcYdgDvwv6wdOSdxa+FjOaFva1xCmS
Krt4BBpS7q2qesgkBAjX8E81mvd0fLHizbFzTBb/zUqW6oyA3L7J+nUXFcOjadF/cz18dEQX3eJd
eNs4Q3MYJNgM2S9jAIoB+Zmm/8OYJK7J6H7MAhtd1GSOc13c4t7cMCmyZ4Xqv1u8+cC/gTcwP2GK
E72aHYqSQDq0ZXRQhFBaET374Xrf+pntwxwm7IcnBHly/H5tzLQhC+wSTAV3Vro3feKtcXY+OQZ9
M7yiCamijEArIjFp7J6pL5n/i3JOY5GBGq3io2fzgQo5JDimrtb5YQsYxQD9DHsgnBwZl0vgKoxd
10XBcliSGvzfsI/aDB/WvqJmKCGToPDlnmLALJO3NNcYuCbypwM70nwYlm48+qp9oL+e0fqpl33Z
O3urz7yg8xaXOHbEXJmZtq7TiDZZSxjl5/vSx1RSCVg3fm3uPS9uT1pDRnfbmm6q8SBCBWMaEO41
EDVCIhXQXhwue1mbMB7oYEEfVYFlhF/pxTCcNE4Ga3Re0PfH3kUL0pUgGVq0W9WYH7edrrQrkkxY
44hyQiGZI+e8trByIuoELGfqGJbls2gccVwhxyd+ZJ8GBWKYXeEI4AItRhHfKeA5oBde87ApDsvY
fc0bIzxgqx3vMT1BPKtX2oIIyXEY6WI8oANLUNQn0dGBaOv38oPvZcmB7E0ewmS8k0v3qpBJ2y14
Q9zEiZZGQNLOFMQG6+Cf/DkiQCwJ063BRkWNQQASkODdwph9HBTimwh9+Mp6g0qHDNBCmG4QJruJ
tl2o83e9Yf6sLkGBiKpdlhD/pBSEb5jroMGcj5A9QdCCNpI6KMi8daTXbtzius7+LoizpElmhmI9
ClcsgkmMgaAOW7PYDqJ60XKZH/MeTkZINpOOfX1owRTNStKI85A/sGbO1OYHmgzoYxIvbX1NVtv/
UJXVI2vSx8qP7rdQt09JM5Eymm86LJSwh4R1E/XPFopK4nu/8L1BA76r+qgjZYhBb2WO6IWgCS5L
czwmZou7rfHZZe1gEQxvZlQFgtWGHMx/LENQXG7pDrU0PUfArogvhQ9GjoCHKnmonsDSFM1wEIR2
bUmgoV0TLFoMJ1DzftteYz9wSEwPdYJ9jEPzf3QG3p/ogoYoywbODiHM89CDqodBEGgOfsZUJ1uD
rrUM+irEPh2SIfFeww6PyMpEZqM1oC5m78Lh+k9rR8ZJnoaMXnpp+MV6bSqSk5EcRcnFrfJHb5zv
YYy/FL68R4rrR+0AzU37YPSb+yrUU8xd31z26V2dNEAusdxchuYF3d8imBCwqE0UXY0mzw+Wj0Qe
7hG39ghi3XOKQ4SFUBAm4BUc4Pjklx6mMhDQtmpo5JOa2vrKotqM2N0WUvXlEyDbG5CzRGANwIW6
w4FtZUPVaans1RfRIwSf8JsC7dlGaDR02U2r1tu0wCK3DlGeAz29nfbgo55eWdFutMgWIHiehG0+
IIBS7aWvAaKabyGk95LkSnsIAIEtxme7UFj2xrhJ2tOzPS23SUtwPHhceCJ7EjQEN2lEKoXU4zA+
Zw1xT5FHl6io7mSFBYKLVC4kn7ftNxh0Hxcxalwn9DnodbWsdG6h82MzXj46wFaGYqjQD0uA9oXK
uvFsEDRblmzn4F484950CbWkSbF6ZR7iacDg0ichumqvdGpbyuJOB1NcJ3DSOlnFnfN2cF+9FP6R
US2XUoirbJgTnbs8gX++et6CSWz/IChDLNZ6oWWHNFzJK/Rb6/qHG40oeb06eBfUWGSipS7vSzt+
VJT0bCFP1eB/qbVpXG3NVwuFKNqdybutU/QpIiQLP27lt+3kLb3n1A7jVRQUKlI2KWTNfvSy3E8V
f2lkBXVeNZypPOt8F9pwx4DPEnkfQqe5sWZodtbTbCWSEsx8B8dn2Bnug4EfMlf+VS8YA020HGNE
k9XGm8G8J3bLIOXyGA2Jjp93VwINgmByvcEnsmpetmpyE7HSte4Xw5cUzwTpZeYst3pfBnyLmUv5
vR2Z0zqpHytC9sGiW4FqwtUBiNIj7LvrQzTwmsgPCDFU0JMJM4I1bMNO6E4fLRNtFz1rV10do+H4
B+Jq7m4b877dwBfcJtrBny+YKHzJZhIQvdCiPJWMf7TNiKjOcNC/arwOJ1m573Mev6fWN8gbuDzI
DBx4yTJjPCwgR/EIWvZrwtfWJYixY/ZE8/zseh+yIf6GuvNaUlVppYjY1c/hwJIBrpF1OXya1/mT
/ppYKFNTZlGse3nv+hQzPbTyt8Ll0AmySaQ4y/RVMDsaSaFiAjcSoMUZ77fegN3T+A178DFhaAPB
sda3xoCdWufPDU4N64SzWMz0R2af5D4uz5CTjd0Gl7SAkkEXvqQmRa+x/LTIdAUSRN6hCz5uBKrK
oaohJ8467owzrZ6jRZDo6aG9HdD+oTh1k2hIVmMm+B0t8Unm8n7WLequocFEwyKQ0/zoyXwJtsJC
/CF3kUnAuq/bNRMDL0pIwHtV4GTGALeAeAosBnQkMAyWRWRGnT2j6lGg5LNVPGyFAmo73I+5OIzU
TqSrc2tGpUDgDTDlEcwQ2fpWPsO2QtkZmn/h3QTMZelY1RUXJxV8Tb7i3E5fKR4GTYsLjPb5HSwC
v8IqPvUjbtZ6PvS4l7SyJbNHaz8AMb1Ht/0Pd8WWJ2sWPjnrD9GMqaL/0Zbi5PcrQ3ybfuAA7BC5
gi3VDsHBIMd1sagxjhU52zJDfkXAKNTpPfv92EQ/ZMTC7eZrMEykRaC1zu00POcTgne1QMiX4v/N
Ymnv5HHGkEUnklRht0wr0qWyfGZlKGtIV33h7329P9JwudlqpIXBrptQdCtdNGDJVtOY1UBGRG8l
rP6xRiG4j/lB3Jwh2ayChZTKXUEXPU7qE+mpAdN2qqgMxscGECLwC/TUmiV56WSDwtB5suG7tFlu
oIsLdtSunmL0y5CAhGoddvci5b0bltcxfe0j2FljxxKTu/hxtKN1v+We5SqhlPkYPndcot4rXtt+
uU4piKglHIxd3hd4zLneu2cVRAz3ke3cO3PxY6vSGAZfusUppalR/5XIiaPlYe7cmK0N5sHPzY5Q
ERfDhmHrkhorF4GwNCU8hZHmxaANlC7JFaHDoEn9735GytsC90KREglSXRCra6Cdrc21yxQYLUy9
JnhPj1VaeAe9lGzqabWihxRb5Udnlj+GGRFOH2eoiioCXEugyo/FwhaSrlSU1upTt/YPtUHqHVYZ
SVTusqCyvSGzjJYUrP4tZ0bsnpKz3tsySRjde/J7g1IwiB2CI12aEi4TE6cb2HbVA1WGG5rVGHF2
w76N1AHdsZSXgFpyhuJdq7X4ywF18OFum8udIchR6/Vhi+a2L0rotexr12FtJsmjMlso/aPbPW/q
GMcxEslTBFK58+uvigbjMW/urMX8jK0I9QaaAGGEkkYCa8eO7ZCSA8pCuiYgHSLJqTlXZYQYBKN+
zp6bDFFiAweRPSPk2JXLZ3huBHdecr+qp8kD5l7HYX9r5+ShvRR4atx17KUspS2AsLK4pHy1izOf
Tb8mKWiXP0Lb+2hgsHYgPT+6ESJnjloGQJTFp7qBNF2DZEenVKOXFg2ILkqgTc03zBXlAatQVBrP
cGg+r5HvoddKrhv2HWjCqD6XmYfYrEzHPQJmUMITcTeb4/CymMVrkY3gC13ctjR80lCH1Z2fMdEy
Ao/y3S4xMYjDyBDsVmW0b8hDrrN7qULkfqrVhkFt5yl6es4tknL7YRbDwRyb+zHLpxsjH+tDJtBT
kpCbwZAO2oo47w65RdiQDvNDhzDRVYAIjUdQwDgGUFQKw/EUpdOHdrDluUhgFxFukx69A3PBP9Z/
deF3uQUor642vvSV0jXSKD2tNU6dtZl9BGcHaRvQ09VCTAXQWPmIQWdkIXNuPssGW/aNg150sr9k
+oAyXQPaDF6I0KYc+hBaHIbPSElYF8aC/PPgVt6lTxfCf1MZFDrgOhzGpX7KG1xAtoNEExDjGYhM
UVSdu6jm7fPyAW2yKFhGA7NSmJyxhR5+G1MvllrUwWqingohq10IyHAvK0jNXZ5/60xDXIbC/FzW
NBSAt1tBgaLJTTVZxWU7JFn4WWmDeGE37mX2478etsdSqM9B3GRfExxKlrxazlxN54LDpnPZbv12
144H+xi5GAJXqOs4zjAHUiFsaZSpefl1qKcop6BYp8HYhJRwmjnpQA9BZw8xUTbG4YTcFqLccTM1
xY3HKmAn1yyyX+DzIViuhsNsz3Ngxsl1U7PYDoOWpGg7Pa8o+Ae/nkhDPijPqGhYhm1dtgPlfvHz
1qDldEAn8Yw36dqkKRxma9I8KsOkuVebz11mmc8Vsj2HrKQ0GIfyHAMXv2YiebVl21ydHuXRyUiK
k4Er1YVf6bnqo12B8+CLKdsrT8/30sJmwc7y9KxyJEb8pEx2+MQi9F+29pNrGeIpic06kCmiQEoB
fewttzs4RASaHqFg3MPnYkDpuxTaG0iS0W67N0/4yVPhNzDJwBNgGDidaFrq59Uu6mf0nj1K49Qp
tsdwrCX8GOSjYzzMeNQ9wVaiKAaIDNyjY1b5Q7KfSQ21HlU8Ut1fncxhI0I1pBsMSflb33TL+A9r
jkA6ahGQUmuCbLdG/Sv85TFTdocxcj5BvY6hVIbDfhLeZ8PEC2dWWXOL0kR0WyB7AojsMurDdmse
4xcKZ+tNV7ODe505XyKZ/0hptAcZbcPL9tB2MDP15926RXASo+sc2kSB8RN9BkFN8uLGqBFYT9nI
KBdVDzEkd+6XJ9WHI90mDv6yfGM7cm6kt4YvaG5WU/viAg0M22o54RcQCD2LPT07+0WZR1gB16bo
IoYfJACj7A9U3OH8WjwiIkH875pBP997Q5tpPUhkoFukFRKWmn3c6Pi0DZbeQkZMT3H4D2jN9jWu
cYmJ4FSCXGA6XMZMYjaCUUN/yfVCU4XVMckGdbQR87VQQgxjpGGh6pjklMd8Fvexnwa0EsUp7A+1
l/kHsNlITFooHslRoY/BW0nThbdR+A9D2sfoH1rrLllnbFNXA7iiLL81KAVflqMzmJyC0w4X7DUH
1jVEcAgJuWn6DoY2fpQGlCLmXRkmEElX07lst7YDjtZ/3k3cWhwK5bNzDmdsR+C3lc14iaXDh0zx
n7e2x9zoFdeG9Uz1GHPQcKY8HicrvGAoyDcCcmEA2N1B67n7AtHk1k08tuhlfKzj5FMeNx1g4HYf
1+1ysqL+VWQev/x8Ey+LCXnWzik8TNE1TPyLQN9sh8ltfa2VS5FORmeHlAfnDliDtfk19J1j6t12
qXmKq/mLauq31e0/ZjMRo4XB+URcSuYr0ssiCOGjxX51UyjzQ9KmrCTxg1lSw0C4gLqH88UULXWC
sfujISjv23w4Ahyugx82AsOJhUzaNPnuOV6EDCwPGBkcGl969b7K4Pgpr/uUusXXTvpfSUxQJYQe
5w7RVzxI3xenBfbfPZeRy7K+uvRD5kNkxGf9BUwxHXHx9ZkSc4wWsOY5pQvBLRx3AiMB5xapSYos
u3qMDgkLMqpYrG1o3lu2d5/HrHat/JLk9ud25U1azK79mW1uGpC0jCk1Wm7xMcLGjJ6G/0Go6Ctc
n68QBKh7PSWZBP4ZEcG5Lun3ipI2bMnral/WRtCME/R7ZdEe3FULTSy9uGIB94lV6C4zY3SfLNpT
4G2PYhgeRVND2p+H5bTm/U3RGk6AYR7E+oQNboVeQC9uvGmfULCcAqLZ9rpKKuC0on7AHph/Vnkc
Y8DDEr1jvkasE4E8/TB6LSqn9JSdGZg8/bpQ9QJvy1MRtk+WOUKrJX3aKnqpin7oUhCiOyRUJhUW
v8AKXIR4OmjpFnd6axWenq6p0eSUIfqQBNLeuSQ6wiBvcVI09zqvfYS1FNgye0+U+WITLFI7JGfG
dW6XYMnqj9QFgOQTNQIlGCgL5Un+LhrfuDk5jbr8Z7yNoyFmf4OCKZOsAFiToitoW85v+KJuXSNn
6ChfaW3CciFXqS0zDizU0Wd6JF5dfCXSwwGlydnOCuoTutSkaKgNIN1VnKI7RtRNgQI920JnBtul
jCgzOprxN50j7d5KyKPLwt39nEq6zC7J5RCSbwMCn8blh7QZBENKTGh6p6RyQYRT7alSaR265jPq
Au8z/m47Y9Klg/yAIPlCyJ/ui8G4go0P/vNFsTSg6x8XBQyp5Tmuxj/+jsuLkGryKYmc2sJ6G4AT
tRkpqz6lBOdSy7tdp1OkcMaeoUX/588W/+azLVMKPtQCAIXx1N8BX50zugWl/vxU6453EZJ/8UFW
/OZSZjCEe1+J5VmCFllm6833xFkhyq6zMNqiz6HCp6YFCk4cQUu5R+NGnWeHks9/Pkv5D1AY2qCm
5yrfN5Vt0zT8+1mWLRr2OMMybHzOMu5JEP2um25YhkkmYdoAcLGwQZAQ7CC8v2vIWDNlPzSYI0n4
FQvUZEFk+IeKjBiswbutczk/B/3pVeU7BMd3hJ1+MCYOjiAoi9IYQcCE4PZxgyBGps7bdTmwb5z7
5lO6IBk8RySFG06DNAFWdCX3Xo4m9kgiL7K8PqZsuNE636KSz4fZMW4oI624uc3v5tRBJQqqeeGO
zxgYfUfF5uGzkvmzTtio87zLdnrO204zMT4KXWRMZHN2S+JbJANXWo+tvbzkc3z6z9fasv8BjuVi
u5aA7eChDvkPwGo9J5XhU/qAo59BfDKdAIwq2a/Gm7R6JXM6jYoq6jM1mvEGOTQIBfBS763ROWAD
WrEdUFH2PQynjLzu0FZLplM3Gsdc79zLRD1nLXIPLmJE/aRV47MT0gCureq6dqo4jOb6o1iNkcUN
BW3ZLKgZ6N8kpmJhR/GuiN+jzgAIZ1GvhpnzrhuKZUKRLJ1Y+/ELwUEZF3G7IOoSFETtVJxqj+ob
ZYYKntROsoUGaf84xTSmMnzCIG3nn7yVjJie9nshkHaABLWrF1aeNvTQO/GICvXzcc5h67cOxvc8
neoDNQfD6iHklv03CD66y1AUgkgBAgxyCrFZvg+CdmRhm0f8FWh5IYZZRiO+branWyMJinel+Uqg
R72Kio9DaS4T7dWgyAWGgW/tqv55q7XXRnXveNk5ro3vldD6RQgY7avQ/WyNhHuhs9IYyUiwTHBl
XdTtWtq9eD5PR6MQmDenTX2gXZIiy1Sf63dhp8tlAja1y3L3zeVJOgSXqJq+OlOMB0Z5CJ3hDl/a
c61BAtgjMQSUPKG7+SXSxpj6VJtzVMXfjWl+Rv1wfFhkjgiRlrQbh/nNDl3AGnBusqlvLxCCXv/L
cP03O4qFAJJlwgRwFWa/f18aogGMiWN02cnWX1nvBh6PEcOpP4z+tvRSklbYXiByEvTydPNON8wq
jaRzNIyq6fP/gt/9J+Jb2QjtCJd5hJixEL+dEpZqk6wTKznlOB7VRfpI+HzWpe98gr/aLudQI86q
aXzT0Ct41e+h2Xy0ffe/XJt/s7jbCry1gCLhAIn8HXo+JAPy+WWVnHptXTQPzCq4vSmOiSBb+h1I
8W8tqdq4ut9kS/8lAnLe6fqG1Pgx8BS7Dr9SFKz8D+aQfBBOvARUwkIUxuf/gsRV/4DJK8dkzQEh
ryzLdn7H4RJgO7TBp/g0Z2m4R4kH7dFkb45dCvdH6GY2af2aI8Pj8rOhYHgbi3C6eKbTBoI/pEB9
XbJkCobELwLwE95O6GpUgjSsbzvJnjqrjagxwLxqUG8QdAE8mFNB8lhiTFOPqjtP2fxaLGmFqgSo
WFEg8Rdmzl4ZrnpT5ELCfBbti5HlbbDVxCMjYfdp15PI7D2VPhWME4W1/GPt9tkpb0psdIYkPjAt
dj3IyldZCCyL1b2Ml/VOjetNstC3MGy05p1aXtKWaWMjNAerzEK6Uxkf27rLEeUZKa4q89OSA9Y1
7JOuOW5Q0ZKamq+MDzENXIzWb2IRP46SBXktyxfkvlk17WLBOsc4K9N9RAz3h1uZw1HapzDN2xNe
AxS0qznF2bmNd3Jtro2q6+d8QUNRZqxWxdLPpzZJvvdTUv2MPv4/Neq/UaMsSLt/Wef+SY1Kuk7/
o9T9N2LUz7/7kxjl+/+yTMeCyeIwtRGZB9r+JzNKWf+SdOxsS7C5lyjpxv/7P7b7L9M0UaOHrowr
h1AQi/6kRNnmvyxPeagI0MilS+z6/y+UKAHz6reIVrku7mKcmbRt5rX7G4gfJUTkT+ouO+cjq4+a
+i9IdN2roldokaD9C06DWTWuR/rb/ilNynM0Y2Pl9rF5ajVnz6mhHnjLY0Y1HJfU9UGFfXXGie49
nysahRbwtSKk8YL28iXD+ZwC5kTbR6CDvNQPuQd2xNPGEx2FQPb/3YJKw+LhaxUb4z1isyZC8Jmg
gLvOOg1oPawiYzQYevtHK2AKzy5Qp6nAXONxiJY1MOvuC0h3kKwDwmtLis4ByUc8fEMOnqap77xI
LZq8MdWJURAfBtI/mSGwbLjg81AD7DFbsmY/gdZrVeoBP2HkZIyyPKR0q5UR5vcQkbPHGaDdDqeL
7pjMII/W3MQUuoi+GS3CG4D4bIQ0bZb0Jvwc22lyr6oxvkf/KKF8ZyZ0i8PlmnrrhGI1tMwiKc5O
wfqH5GgNaTs1jACRRlZ37UaQzbp5kXicXNPFuCLFJx/tRZalvL8TWXG3KCQL3Gy8WzD+O1VZfSzC
ZHrM4/WFmgGkkDTLXnzzK/DP8xiX4/cWaTrCpM8T5ZwdmvozLdNwwE6qsfbIZzRJsh6mqvNuSG2K
fSYBq1A8wAZh+WDVJbJNXcsbkc6hfQdLPRzDfeqOt/5Ej3PdBMjseDlWc1ad1wbE7mrkOMc0hHW8
MW7LdpBU7Tvgu9326kUbO1erup2T5yLMb/0QSfqNl27yhmnRuDtSDjRz0EHYLyqtoMxi/760GRrn
osX9hS9pUqpFLSa+9fyIUK1Pvo2xm972+gDu988DLp3ZX+5uz26v217y7+5uT4ROah4hA1+3ewZB
zg4jLSx00wEkxW+fsb1fvT2z3VwLRx2aSD7/dhpO6uP0uQ4fG9D2l19n8etUKOmgpNA39v7XY79e
9+tjt8e2u05mW4Fvgqrc/uLXE9vdKI3G6uczfzm/n680gN3IHNuXKCOP/vXCv9z8dRJgJQLcHvAr
F0UFLKgywRdx6CzR7/MVtLKcFvM6RfSBnLFQ+3FBjJfIEBeaaP5QFleZjdlfDsbiZFdP5DwGdmuH
OkEL5JHH5gk/UTs8es30efub7dHBxxiRLH0NqCJf3Kn72Jp5FcAkjtq9DYXghOFjbDR3yKcDm1SA
oy2zQDGtn4zrdsuOCx+NJfzieuqft7k3XyY1rec2FVPQNzhtZJgKmtZJFqt9Jee1gZVyUEh4Xh0U
SYVdw6PPP6JUaB+350UPRsXrRjBUxnJbGi6XGtDDYawn5xpFEsCqvtXn1DU6GC0KTQqkvUBeMLBW
kbqQhQwMjkyu4a/HvBhBp8FsL7N+xdKG31psm/Z5Zp+SaZK3dVHK25jiAGJCGf6D+rqv1PZAytU+
sC/wPxhhhSnogLpzV7SRfRMvTF61HUyZWz9v2X6cHusp+0SkWrF45u8IIxZH4EkwWdSCfLg3nISv
3NtO8H8xm1MRk2pbyA+GTvkNC0eyOQQhDjjl1ndobb2VwDmO8LcLKjaKVlFV4GA3AHSw12q+etKb
r0saI/xRVBh3LPO10gd0wVDWsloFEJJXiPZxGlf7tmClJw2K7+PHZELh2wh7C4wmVn7kwlRKy/ia
6gN6VfalQ17TnOl/5Lax9zsg3qXHG44J6AkJmPQOkSrorTl6yEdzwnq27VxAouj+XA0aqleszNZr
lxa4ftfhJV55aHt8naIG4KGfHra7qR70262vjXOxlV9dl/w8GX5M7bRhnWr4CUo1oe+Q1eKhdCgf
1j3q2CawLisZQeERT19DMMXXaDXS04ikDaZ2VNjRgS6cK2Ze1hkw9MmpwFbvXXrgQVmTodhG5B5r
233bBlZrI9IoYxSlMPXO7xqnKu7WDlpZ5yztYbtL+tUdFhJVgGlLcddjZ7fHGWQg18FdFiWcmySN
UK8oHtsh7wM0XaFUoJZKJbLrd3Za5+chW7rdbHSK6DyyHjy3OFa2nX9MjJKiT5jiawyMTeR+edGl
ObADbob1CNnJxdEPLmE67aJ2GkHk1EhR9Mi73KT6NVPXV/SuufXzwV/3tz9MzSr+85W/vXy7K/h5
DsoeHraPphnkITyK6sj25K8/+Mtb/7yJIcVrF4r4UP06k+3zto9fi0KXv6cQoXdg3bu/nMRfXt8i
Er4TURkhVmGhNWc0HY6++uAbTNpfdzOR/uOx7dlhdGIUK+I8948CN5FdG5oSMUQIxkMTGEs+B9CG
mHDya1NGX/swavZm0XyVq/fFmtsRtfoUDdwxyY/p+slFjGjmup5R42MCOZSh8QEU+zl1jrDzx1Mb
Zt4eGgZ/ISokVh0ssNcEhlSeL+eitj4aqj1LESO+sO6dFU1zEQNpdL36eZTlKS6X596a5hukHvjO
tDWMOrAGErDMBYhfVxYgY3gxCKdMgYzAqTh+BUzeWlNUINwrnsb9CWRT54XV3rIuKkXiZp385pzj
QWc6o4ROwttXEm85av0BLdlPU0m6Z8RYnxVeULSFeecJOhJN330AGpeV4UdUfrUxiOxBq9nLfnIa
NAZX/x608CGjsreLC+NLURcj7RhXIc3sn5o4E/vOtfBVwKdu74/JcB0KtloWQpgnklZGhRhIap6N
FsWMcuwUYI2x2ylaoloq6Jz1wG/NyU2CsNH+FDaEsyTO96KR4f+xdybLcStZtv2VZ2+OLEcPDN4k
Aog+GOxFcgKTRMnh6Pvu698Cr2XlzVtpWVbzmsjUkKEgAnD3c87ea9MDA8VZeuYxtoeZeYIgfhml
ChOZmlq3RSdc+1MdoNL6xrRt2pKujbzYdB80PodGQcaHxEzLK5UwUmw0p4A6uQgjSssBK9ts70F7
wOEwP5VdxrtcAFackrVEvc5AvvaE8b45ksxzJ1oT2GkZpzOAsijLGyIeU+pVjRgq5hTPleFOxJbh
kusWPBbLIM+xaGD9cntyFnPuZ9ptF7DNH8Wr22fkvNM1HbUSsa/o31oH2KE/uT8wkFDkTySxdAjg
KyY9pk9AoTeCWzNGkFByQgAo4H96wEYMkcSBf8XicV+5FfxucseO+sxQaEwPw5hCR0tsC3rut2WJ
fsW9f3DLtkZgbm6R+TtHfzHp3EzmtSkkRqGzvgzZteN27BihMDzzKRqyac2hLRFXVSerBGgTtzuy
fRh0l79dqyHoMeppicd8efG9ZEQZtKIkMQcFzJyTdZg4F1H18bXA8YEigt0NBTjORfrJCtKc2fhn
E3i8RZz7ptbND4B984NjAouK0+aqsPMIzyHdx4fIZHfcoBgGCOUanvL+RO6lvsGFz/GZ8NKNHQE7
c6x1TfZf0Mn0YW1NxJ4kyEgjM9srZEumyRcKGxVSnOTwkll0glROl3R0kbE5/j6GYpb43k435Ite
u68WCP1ARPIwNMI8kAeNls1RJxfto124BBEWdeCLU2N0WVjqqKVm3qNN6nFhy43u4d7LZdIfUJIe
SD/vzYhTdsYExxSHAeTLK57VF8fEt0xEF3hlgjgJIjP3WX9HqDQd/I5lxVaIOUEzysBxkMTNs+0C
wfRfptZ8TdIW61eV+SGWkHRP+9FJuLYLeRmcwoi4ZFQW5dSArZTWOUlvzppFWcfA1JQolm2FwxlK
KM1flfBYyrcILvARa/TbWJd16I1Ap5TrXfqpeve64mYLj/l71sWBPnbGwZmA101xk0GnZqi/JEaQ
z7xvNOeM6OocKa0/bnPswDtbpsxa6AMbMZNFo0IRavhcn36ew9lMtL2fNTgjBEYdzBdAgaP2uh5x
mHVuHTvL8IMxpCy71jkp3Grk7WFmFfMS9JWGYzFQEct+qhGS25Va0I3yMXJ871z2Q1hlIPdiYOrb
YbYxGAFlhcTg3Wuc5IvJBfEGqHztBmqef7BZQ7TEUBykfHIdBEd5CMYn9L4+2XC/DQDmB+XmDfg7
WWBArfnZ++SmD11GEc6lNfR90WbYQ9w1jZpPgxkmchJVfeKqTLof3soCQ81HlpaaPqhYSUUf9GRb
LKxVXlzq69EuQjdFMgdhVtzBJthm+rtGkrfYkpFfa60wr3oP/NJ3hiMOMYCEKSbnxX0vhgZuHSAA
kslZ8dpBlqeuTt70ounCLIK6y/lpkTDPCgm/XbM66GM5XjkfKRgEOYRTmvUp+5O3RNFTy0XfyPvc
KaJzNEvs49L6HdPC2BidQkyEoBsQ+ImVaow3/rvZNMcmiynTGc8bWsMcXw8pkAkRyOp3eM/gjLru
d6VwteRcaDzeqFrJ/ON5NMZrrMWEh2bquXE7KoucxKxhTDZK5D9JZoFUDXhRbwo0wnaeHEZagqXn
hW5iP0hyGkx6k1Y2Nvt56IPSR0/cMx6FiARoUi/EHXfBxfTym1DeYzGmVyke5dhfRTDRwNxoWAhl
QyOdzNVSWO/SyF5Hm4/B0ZONP+GPy+SrvQzOvmAyuh+Kx4rKs7YjoB52hT4ORZxEGJLoOmoTN0rC
uXA+rLzHUj/4eKppyPrxTyMpGfFaI17UWp0jt8ZRC+YpGMptnRIV3Dv3LaOwXkPU2SSeu7Fmvdrd
Vx5Zzl7tPEE9fUgLHj8tRmSQFu1nVsjDqDJr3010t5dYPFraLy8fDn0rfSKk0FEsVENEK+/NWj9U
9vDWJBwsvPl+NCQn/1x+L3puL7DSAyYKyRF52a5iHqOydlz2YTMbDY3WSv0aa+sdA3GKJYRlPKmi
NFwSvjyKzkjYkLRLgw9Rcw8+QYYbNsYCTBvLbmWX39ERE9rjoHEok/jdVfZ34iqxk0w0tgyzeI4L
mjbypcqhBS4V+UnW3OO9894Wp9IPZawdImO5lSWfa4xoUFI2bJU9fXQEj2xyb04ObUcbYXpUNVno
svjpFEvQEFRUV7yqdphF8dHVhE3ancaaOJQn2GJ3g5eoYxsPxFekTAhqa17uUILCB1yZjvRoCpE+
zmPxodlVclBdFczD3Oy7uWHCLuWLlwA+/TpyGamH5qFhg9YTqtNsrX0X26/pbkNlq3GA6d6uGO2r
6Q8ChatW7nybNHfHqdfU2B0EUtYP0UBgTEF8tsu3ckXtDg4l0CRadGKVf5u9Ga6vbZ4Hl7GlmWL3
HMl5rVFQ7Kch8oO2ie79bLpBnbfNrtlNORzjsUutnYcULUTu/63vV+tmYz0VvXidmTEwrKOET/or
dmfzLM2TbYrx+JGmC5p0p+EyN5gmLO9sTGNxnlYt8GzVbwz6s31uu7+0rvwlDZbNyEEijmhIR+Zf
JmGcG+Uui+5K3xpvc06rQ/OjrVNaVJ+xp46Wd7QwmB/AUXKM8BIMas7YXZoHws5FoFSiB5lXLvf9
Yt119YiytPbmoKwW51xX8QuDsPKjckJJDstRG+HCWxKxXu5PcH3Xkt219+UaLJ3DedmyT0acr6OD
4VryNppmkFaAofPGeVK99dvIkclPSiJs6+YJr7Qi+yUR7YVzXZnqP2IOTX00pWHlNqi8apegEorS
HeCeabn2cKJrnv6Tslr6DvzoczKhdXVhkvqcro0cePDScp42wahDEfdstLr4+sMiJ4qdsNCr0ORL
UTLDtRePND8/iwPXyd81e37qkLez09ZiNWu+0wx3jpjrkm5npcbPns5MYBuLOnam8Ur8F0Kc2Q/0
xvQI0L5lSFMQ+hfsuv3ZT3o2RcJOOllhMhnmrcuUbmPZJcKfqr4Ynn3AOE2A0ILFenIkOR5zv7HT
hPuwvh+M+FH4Vh54icF2NXXPAp6sXgwnBuX9tp2WMDdI5spXdKrrE6wsc5/ihRDHSANaR6v0Wxu1
od6N60dBhYPA+85t6QSOVXJzcgFyktiCVNr3toW3Me+ueszb4VB15Trh4IluRmwxWuq8b/OEgX4q
29fKHx/TynqtzZ4Tb+cPQaGlj5neE71WzXaYhbpCKhN/MHQjnNDNhiBNamJB/YjWxn6exkeVRFiE
tfgqPMA4S584AaaIPDmR2Dunxk6YbYFmyRh3pk4d4zT2sdaH5K7vi7usXQWzrBZVNVPNEeVzaOny
x7txMN58WSdkZedxWJmE4xZiwnmIjtMqkf/6mvFZOZpLSCvYlIjmf9VwSl5sEguqYzPxcgDWzhqg
ZYRTIAUk47mB3vU3J+6q02R6C5RdQMtF8WlmT32N5N+U0DI7L31UBjbyuXG9MGdzCCr5a03AvNTr
zLjosf5WE6Kg3A69yqP4wuwQjnpR8CkW+a4s1GHK2RSdhIgebW1hdQfApnlI1eNsU87EVm6hTnL8
Luyn8hC1NBcclo4IT892iGHLWtFNutY1Tbxhx51sH6NpfIZ7ed94rbeNZo0kDAZ6ri/bwBFIStL2
WKJv8BndWlN3HJMcNNKKHIIhM1hRztZqXNbBKJlnFm68ttGpoA2bYz4tUukt7p6y8mh18nckhgwt
vwukTikijXqknC7HDWuBL4N1nnE+a/DAXhiSRgHj0scd25fdc9LiY2pjip48MfRzPjRHZg2MKYRG
XchEkgyIXT0nzzrSKrbw7nEitDSUAyPJtnfoxQET3vBeB9crgjZie+/d09C3xc7FubizC/RzuI2E
ju3eNRAWSN+eQ1dBwJhHUpAa0pQBzUb46tC29uyW+DRJ1tDtX64w1BmB97tK8AatcRSxlezi3v7o
spL1IxsoMaCaKNf9PsuK5ICs5xwMRaFv5juffjO+s4Sgesj1wsr8LVeM0sZ0wHuNh2FynhsixwO9
Z2ZfdYK0VZZ+oG7vUk4cVQrvVUZNzzUu6Nb4Wr01e4pnURhkklc1hIv4odKXI+c3hkdCEN5Vf5i0
rPX2tckQFKGHK6+L0mY+ord0FUzKRvvR0KTAa2fS967rkIoEFfXOy2v3UctsDG6xfeoKhvomDina
ENYvf5GvhAvkzLknsl80Q20Mc/xeVm2+i0XyiuhaJp28NjH2YpWl9W7hbB4WzWuB7pr9hEaOq2W7
DrO+neHYklOhb9Kc4Kp6EdF+GPNnU0Z9OHUcSw1RfGtNesALJOAlXT4pBRebbKeCoVE1Zw8xnxg9
7oR9/t4cOUJ3GAfTiUzE3ncerBp6MnE4Qz48N9rohq7DyAMRzRLwVBIKIIfQ/N5G+M202kGrrChI
F6TvW2tWzxmV2VG3/Md+MU6FO+2VZ1wbESX7Fa7LSZ5aVb3SNMp3DCcx/uV4qqzusVsfUvqRARIV
bVtk1glBuzqP8Ih/LEOz3mr4cfVxZkxnRmCr8I8l4Om2fWzhdV8OHpFSoGrceUcwA2wWRqp74cID
SKxXOHCgvKEqozdZfi+j2YadZvHgI6muf0Zy2Jvx+OQxyO/lhLutJyFz1k6NV79huu/DosS9guWS
/lXk/85Rgu6q2v5YzEw/sG2iSsY5CNdguHFbdGG+DugxZ1S4A5FEtevu6M3avWAwu/HrHxla8car
ns0BwoSKyLbtKwzjbfoghPU8ZhO3VwuJacncb7VBdkViFTO+vNAVYDHU8kO3Sj2c6gaCFj7exaZU
lI1lEBdWhJnlJBeSqjbggKl0xvJWcYvwXPsuZA8Z0z3O3hpIPoBBdHPLZkvQpEHXlh6LBjnX9w95
T3aeyKOTdOcjRAKO1iJIpPVJBuMzmuVbhvhwU6bT94IgkI0+e3XomFsXhPqV9mSgyTY7aOSbtz+S
Oh7PtWkCoS7CamL2qque7E3RiqMzfXLGTJ5ch2mj3eNm9spjPzR0ASu8K/kY4ngPU9umaFM9x2e6
YJsuG6CIKffXgkID0Ds6Z5cTed22dF6Ke8Nn8Bxb2hzEzchbY8WuvMG7w+mrH+yEHz8T5mcq+2Kn
N9lnlzICj+s+ClzbYcgIIecP5ZHL4rmZtB4ABAtaoK1hrA7BRc1S5jswz1fhzM2xbDgf6qO3rzy5
5wHa6MnYn1AzqaOGG9BT5GwBzOXWqOeXucOJx7w+2xGzeOxUnZysIQn83GIGVXrkXRAZAxdmIeii
0NXF0q5tMjBVafKblbSXuaB52LhpuXdpHZ/Mge5La34ro9EOUTszf3CaO8Xx1c4Yj/eatQWYcq8p
3T3wxNA16NIHv0/YM8emwWMJraXNtR2OANRWJql8pe7fd5l4d+w1ASIud8OA+dh0XjJYKZsMVR/K
NG+CN9cHrE/7HPEcldV1EUdj0bzbWPt301xFtAUxU1X0wgY6BfvZy82tmbVXzYnJl/KTOpxtZ9iV
sdDhKN0Nxaea0Q/Z49Fo2Tdb0yf+Bpf84Fs/1RqAG5dPZnY/9rOgSa5xnoXaHlaa64YQgyPiG2bI
pyv8THv0EORDEN80eouNNs0DmkD0zcW9R7cU0otfcEONHOoz86os59l1m73tdf2+mTPAn8PiokrK
xKGP6Q1MFyei3Tn0dhmYlf5QePPZTjJwAZM7HFU2XQ0P/mBl0Xq0VbkVoqIbTdJcO6nQhJq3pMZ3
ZlPGxj0a5Tzt8sYqqUMVXegROpsSP5rYl4+szb/J9qGJQkAVhkwgHBmFUtjoR4X6+x6P8aUEtZ9i
5rsgEzq1kZYf9SVtIA0M90z+SZlPCrDpCW50ETk0cjIa1UOd8iwW/hW6/LcYZ1iI5ZILnPZeOHST
Qyc9fuUkQnQaN7UhBB6rTB2XlpbqrBFc3e4iRMhv7uzsNagA96q1gJY4RJbNopy3E1D6bdS4/Z4Y
iuU0arjQGA/0e3Zx2p/t9N3lTmAgcehEPHB/tOgdLMTjjnGxzVHHLFG+9OucqNNqTI2tKk52PjJ4
/Mefv37XrP/8j7/7+hZPah58ivV7vv789bu/fI1iik3gCzbYr38ojEGtscZJttM84+lPL/PH//ov
X9IjLxFTQmsEf3zR1//DbsgQ+h//+R/f6SbFGQQNESsVkrA4ig5DSvbN9i/v74/XKTr9IjAP4D9c
f+Kv12qa/kzNpPZ/feWvP//xhV8/SevZ32Oi0cKvl45pPfEK64X84xvXi/L1dV8X7uvv4pz8coI8
Z8Kq+Nd/XFFh68VemTr8CWLnB/Ahtk+vUiUECRqNFsTCWTGBY0PzDozgkGlULgM75mQYVJLQtTpD
18m8pSjmzPxw55iOIJDY8I+JmewdYRGP19EJA8j6krHCJZ0RWLr8SckvwQrhi2aLHcPEmVnmEQSO
PuN7smO1iADJaW45zRfFi9/Xh9lEz2Inj9nwY8gKvM0LRgm7T++EWEcmMzLgWXPxTcgLmZbnoU5+
riOMZsZ3m/TVtTKX72lb4M2pcYEb1t5HS4KWHyTnjnTnOzOfWO8Xnf0pkeDyh44oR/aTMY/uhcmC
mrgoBExbcdePeEqWyt3ywBaLD/qQJZKwcOigOBgT/9TUK7PJtHByOPueWfymyOLrpIh+cRwcpxUq
5LHLfyywzOCduDuEvKEUU7FCGF8gDTZEizGuIW9+2JjZdGRjO2iVt6eRRuoVNA+TXt48am/odICx
GNMFac7WpGcL+Ubgv1XNvkrbMYxjc2e38zuyHCqHbhd5rUTgleysqY1CBWOdo3UFYYBMwdGcgqGe
P0c37ygQLRZus4QHTOYzh+wuD4flLZbGc5lxvK1YyYJhqEgE+NYLuqDTEm8cPTQMobaNpuwDZKgo
LPTE33gNA/REkX6D/WtfC+SjuLaiSOkBwajt1jIL4v26L5or5Ubv6vqxG78Ctvq3eiRIiShGwgA5
VzhVsmXY874AdaCR5jKOan7MgeyzHzObWqgh8dh1wIxgeIwXtzECZdlPNS3OemrkznCZyudLcccy
tiaFrnRWDShVjm0KJ/9JLNEDOBjyoIelDKfWeQXksp28wtkWWlbvunnHvzJmIsRu4/flrVt8rMzV
yU677/mk7pdVpGrF/buYeie0dQD/aIrd3ZfmyamwbP1JfXj/hxfl/xR9fl+qomv/3/81VsHeny0q
jIsM2zRhRpscldD18e9/ouTGkTVnqqc5Nc8MXfIBxK2bMllQenafCdQdyoqe7aoGoZAXBvOZONp5
kq4wOBid4JojtIE9MxR920vZn/Vc8x+sacYp5ua3lBuhdNsnlgL537zx/+KtWd+4I7gdkE+bYLj/
8sYXmJzOTI/2yCA4PWqOjVyDdt5mAkiNBaijNZh4a5hofLOTWJ1mEzP0v794+r+4ePQ/HBMIODM0
Tnn/fPFUrRJninNyw/tuvlWZcUz1JD5y8tPxirnaoSRGeRdRHWg1R4ZenJzbApj6/d+/j/9i7OBa
IBW1fEs3hKc7zl906Wk5z1aTuvLYVxFoAq+xjj3opFawCI5t8jYsEspw5jxDuKmvXqpPB0WzZais
YxW12nXwu/rCgX7TFN54lQhm2K+g1MR6PIaWZJlGEQrUA4MtSbsnInraa6W1oBld5uGNxky6yEhD
LpX+3fGG4TCV9T71S4zN6y9q/aXLlrd//2P/i3vXNXwT1Lure4JMgPXj+dO924vOi7shlkdHN0gV
xeAbJv5KsZTurrIxfVtLcxnqkdpyWA62QXTwVDDfB1gU19OlyOVwyMVoHfAfDsfIihVJOYR8ErY0
7DMw1YfeGJ/6qDR3X+/8f+XR/708en2G/uPvsQz/Uh5d9s1ftdHrN/1dG+3/DYuhT2TBP0dG+Pbf
XBfts8Nj+J/KaEv8DZuTzjLhUsGj5uR1/q6MdhBNW4Zw+QLhobKy/mfKaOMvfjuIQ7iJWQYwqpiu
yVj4n2/GRgdm2tcyPhHws/UsSW+o6PapNMpTRpr9acaIs7fTaP/1p69fUD6FjRDJQcxpdRz0T1tV
5enrF6+cCdT5+q2g2t+KbrlLVR5wk9Lw6jLngIzsoxNRTEsFOjFpcUFs5r9gm20lS+NV1BzrBxr2
8zofaNAs8u3JhY7ECvYLBqfXb1FeK9i8sr4IaA5FA4iwoMgLZ52NzeuXpwHzxr5agHT1VM9O6vjH
SBO0Qb2cjClOdi1ivtbR7YD+PToyY0pv8LKd0T2tE5pveO0LcJBbdBqXMuWbi+hHWzkOscDRZfGp
1uBJOC2tPfwJaGqY+28Nby4CZOQOzPNpPBlE10NoquD+aiZRhtI3D/FxaHQI3zV6LY+kF0MjVsuE
xqNa7OqZT94QROS9bkS3ScbfdbR7m75Jiu1UiV+m8ey3sJLQ/Rk4q2dC+EhBgu9iAl71GPWVVi3D
bG3GVsML7cCVnGU3oWfMu748VyaC70Qmv53EhatmGCA1ZaAG2FKd6aKflvdeNR87HQu0cKqTTJGm
WohidKMHHbmEBDbGN0n3WYXCLVf5QHmuC1UFDrEI1zHiPBMbMgoZudy7mqtTeoON8dMWFQgjdKXT
fhtS3rG7cD3Im3yGwEo4jz4OJ0qWU14+Jnq/fG+N3VSPv2AgREdSxykdHbJC5yYL2kwwJCizJ3v0
g8qrIbcWrRXUHb0VnwRH6DzlFC4gWTl5JdEu75pho7CBHWMtOy3Tw+wVgOYr1Ampaz37edOcok47
WoN3zQGyH7k0Z7cu9bO0zV/DAo27R3cZ4Ec3waFp92rgbVI5MKfZT4Kfrsno5bpN6+z8HvoPCmCU
TJZL1HzFIHCRBcDhclZh2ugPy6IzsE6M+NnT3BCncbs1ahNlVCY4mnWddgMmGThpKo+0It6n3mZI
IJBCZGv3QXeKcJzRFrVDwJEI6TJ5YvuhnuJT0dJLIAcizrCapmK+LcxvUFHYL3QyePeGfQIJl29L
UxADRsMe7s+2M83m0ZGJyYdWb+OO58xD/ndk2D8/rlas3rM+s0jPP+L22Nb2mQi3kzUzU9HRMlv6
QnnvPculeNeLXgcpqaxDrCLsDeWjrGa1K632AGeZ+GKtn48G4YSGOe850OQ7Iu7Nfe4Gvjfy6cUk
Indg9KGWQQ/TZmMHEfw8qGjeqKy6K4lt7mp8Ct3cavsRSkMDU1fem5OzM2xn51hgfnJ6QxyL10EH
0Y37DtFB5RqMC0pOFZWgXe2kTFc5CFcZdNYeU6Jh+kc7i9OroasbSq4ytLYKGOddPr90rbbs7aoB
pugdjFyTTyZffk28hKLLe3cH79iOfR3omnspc+ueaOl+k8NKOleG/QOyTaCWsto7LZ/xRZGDTDmE
4gR8jn+U6kWNq+crbWJ4uO1DpNP8dwDbSs4sCEogFxZDsc16LdtHOZ2L3L7nGLDchrZ904b4W2IB
EG0tsooXgGvHJsJDzGswuv+BXoAevYNBPPNCQy5zKAvITJovvksaXowColzBBKOQC+nM/46z4dT7
1WeUztGdgZAEMzqNGzulLGgm11ntpnFgCCTlEWqhbd1ACAFZP/RFvbUsRi0duutt5o7I0dSBrGuX
SB79vCzOzVRRxeyuIs2+b39YOWP00vd/EeTw1tdJczRWHDLDrxs8CbWNQQ4HsSGqvTnCe7KsJChY
2oJZQZqh5b2b5xnaw0zDtVoO0eC2B5GXAwzj+Eqmw5kOjMlOhKpa0USri7HbeWl+MhoUXpky7omu
bczokLii3FdMVRGlUxVVcr6jQuuWV3eiaI1agaFg8T5HQttKgy0Cp8glHuv72pX1ISmzz3pQgAG9
hNAEus2lVgw7OJNul4InnD0kFlA5mxlLuGUv3xvV8Lw0tClaHclaRTsJSlZqEx+ZjYdUjL/nqSxD
jIbXsSXpWHUiyJKp3g7FooXF1EDMUvTHrae6LO1Pd3x1VPaG8Td9GhXcDt9m17RQN2wzMf7q/Hx4
KMirY1gLCc6nmClM/9wuVMqWLj5Uc6HiuKJ5OIGnCyYq6WbKkWVFEIEcue2qrFqTRX0y9dDv+BVX
qRuGn7n9TeZSPhGygTuvZVXJ72YiffZimXVam+LVbB96s8lCR4HTU35fhRMOpY3/Q/cWlE/YZqSH
FGdW5pMo8/TOiGMW5jo9dPQUdy7UZmvCGYwvXieDu/7QZvxNZkYyiO+PETysCsUKp9kwdqYXhhlv
yqoqCKOU0yMyQe6Pj9IDlleK7p38VG+7ONJBhuuO2y5LdoRE7lxzIg07c0CH6Iuk0duijVCIvZEf
vZmukZxtR/ukKYqexRZt2CQmimCPGQPKkPpOMQVFRhKp6+hnoT0OR3AV5n2pj/lRgrRF8cAQsFi7
6QlZ6Q7GJgIuh5NtLUnoDgxL0sqm9uSwkdXrELRlgMVee7Pr+ORVDTB2ZN8nYWQUYZgvJ+mDZnGb
GmZde6gbScY1atSdWwp4DMObqRhsEWIYCpOh45SCwClT82c8DwEz7zutJTyaMfC+qHQc3EiF0Q+6
R7fXHilz7kduI+jpkKFbHmPVagDbt6Y1as++SG7SHCSC+u5OYG/plu7kK+CpsfJWJ8fyllY8vJaB
VApoGF3hon1j17FJeGyiYPLYzFwb10MjFg285wrTJa2CZVPeStI824rQYLctTvhpoU6X+qnosnEn
tAJIkrMO09uPaCWaNOBOT42t/4KDfK6jpTgkWp3sbVfuasYaTJU9cbRlvhBBSIB67RX46/Am3uuC
AE3Nzl4mJrxr/wF6oCGiOyYjS9j5HrN6MlQuKZr9IOessI3fNN18413O29ZfWKt1Tb62dsO0199b
0jX3/cAhsiFprHJBg6S5nZx4vNZWNqGWmLmOApsLqQMCPXfOCH70zIuFLW3jpYpdsJJwfFTKiXQ0
0oeyAh0FossXjr9Lc32XL7rkHOogWGNG3+r2oR1MndpOJ39FGWcxkfUw2tZnA1AQo20XLDYnlt5+
5v4kRpRQJNB0RBRjhDhpRGptcwIfj2ze3BlmF9QGPXDP9wqOZgemb/HZNxdC4XvAYo1m/CJOqQ1z
HQ0ck9ZggjIO22I81ivhshgIqRyJV6yw27DnxAGEbXtNamxDxfWcYTqiUmLpzFx/o4n2ZlbWx2Rw
ryirOS9+DqMktT8KD5vFjF/omaa4CIye7fHrjzVTH+iQPI34kNhByJhNeg6ns20f4YPHAdlTINCz
8kk0FinWrlouo1jX78z3tpVVDXvXgS5kjeVjbdq0ZdNslw5D/ZrL9jQ5lR3adTdzOG5xxYnimnQc
2G0AkQRCB3X9oImxCrLCjXd2uhDcQJnSOnVydgr3nhwfuY20hrkGH3mesHLnlYq4CcvXoc6d6xKp
m5kv3yrNatmENeusY5w2SLtsywMUqpExsq0xI0z3bYQK1MfcgPsp/TElS7TNYjSnzjTmQeYbZ0vv
nAsHkRv0VqQ3fu4EZMkwuye4HTTk1SGm+dbWFzk5dZi25p62CvWHi47WcNpvCMA5VWMPnX0cQo0o
n8rJjEI9NhHboQYjBcS5jOkyhW3a7C2XF2dqb3jGI8jBd9DvRyN23+eypDEKMRxYIQJraOPbBGEC
YTT4CPzE3A1VzNhbxbzTa6MtdKF1fhBvyQkDXrjN2jZc5AdynvnUdGRlUsFQOLw1npXsW4Nt1eiG
PUvjTygZ1gNRIueGGAPQFuXR7CYomxVhOZZdHeQpxjaxj+XwE4s+0Bk29m0UJxCcrOhJS4bPzG9r
XLGqQ93/OCAJfY1thzDS+LPVJrEjqmy6LEtyZm57NubTYk1wNPt3n54JzawbjnoFCHNE9QlSk7Nr
sWmawdvWy9vAp/Z9TpCKTWnxW4YiGa585vPWETq6ihr9T+eubC5AksZgGLsMVwm90R0dfW4l++gK
oKlZY8hj46hD5fUy5ANnSiW9n4bDSHHUDBqkDitjPbQvssIBYVfksfKQxkXjkwrCfbT4j27cXwpM
/ZukXtgHXO9YWjpkMq991ASOYn/yre85DKIyKaGoasWnkcDUG3Qe7aqGzkKGEB8OTzI1cCjHlFnl
hD9P3ZrOyIiwUCzQNj9/pWvNyZyGbKsZEfYU0w6bQnBW5rqQLJS5wUL7GtWXXu5TF8Ha3N4qhyaT
QqpFuS/3QmAGTCdEVTnb6lx2t2lc3s0qv5+E0V9IMzd2yiCoA50vyQnFerAipgY3HY+jvjAGQF8d
t/ODMZjjFhvCa+424Fso7idcBztCmRGHMIKchsohwMue9j2goNBxjG/Yj9MwjsbxqK3pJL7+s/W8
jOcU/hW6krhJ1FUfhptBsc0pM9VotBrtcYiGZz/VnXNjdUsQp+v023QDybngUhgjh7G8zhgGRBwt
S3mtqvYXMjAnROgUopBHj8jFToDFQ6XURTBXdAD8ovr/7J3XcqTKtq6fiBWYxN2WN/JqqSXdEGqp
G+89T7+/TM05q0/HXOfEvj83REJVAQVkMnKM39TXdRKtp7F5btwQIUPGgd0kHGuHoJZxDSyi6ag6
Dqg1Q7AA1Z+5YkuidhW38Xdkh2M42CChNd18jDr4F+3gnqjwwBxyXWIdFGNiV2tXIefGbRt+trHx
1E6hOGLSazXhWQ+kdwKe6Xt9i4+2hrLuwGBS+T00GjN9ELM4mwJfxzFu8y05CAisAQgTYyrKs562
J1B8ICFSncl5idGtllJprjpz5djFk1nGPxeT3eUWqsnQJHA2pwThIcVs2gkZh+4KyTO8r0t6GxBP
A6RtJW58OBYMRwcHz+ZVQfBWuwrqxV8oQsr0Va1/x5Z6iKqQ4H7GnbxubjXvWzym9hbMHygyo78r
kDY51VLUk3HKRWFHri99ifqibKlFBVixL0DFOy14aO0eFxPgBloE+0ouars2TqVcqFUGbwMpthHZ
Giy5T5VcRNkoeB010Q0GkskejRFwtJl/B/cnOKqjKV1RtajAYJwGF43vv09C75BYtzMT02Y3WPiM
hWr922o7IvhZaO3Rleem57Z+at33Ui+Mo1pRmycT3GI6ND/1xqDuDroMnOVC4CRPVrWsIb7NCPN3
/RSg5Km2aRR9eezDIzpI5ikP+7+uj5UUYm2YaFOJPvFOQBkGWX1zk1Mf3XUdXEy3MwW+PXoHHK3Y
1gw8p1IuVMsnP/fVarhN6hsdAYCJ4gmUImcEj0M0ixqrAaDMasMeBmY5bqgsAAVfJFDEkr+bppYJ
KLcJNCUCC0O4KaUm4iLlENViAjeH2OI/GwfeKDwllEiY695pTYrml+4OhJG0fLm4bCuI1g8FoC1n
Qo+lc4y/Fpk2QJDz4m+TI9NtrvEQYt0EJWgqYaRTma/6Id6YU1OdLgsj06sTQXZ1Ans4bjw9RHav
dGJcpPAF7LDaPcy8nk9Zn9UnlxidBxrclGi0mjsETpPAC1iiXNVS3dhQ0pUIOzKESe6Mp5SeeDSc
V4pQ40kHDb+vkXSdrHI8DXKhtmPmCN4yjQcYdd6CiWJXyAh47oeTD0r2VGc+ABwtRRh0yV+N5HqU
opXpZGftoZJ6lZrrJaCiRlwaQ6m2+c8ik3qYqQNKAxPBe7Wd4ycn34cLuIw6uhZWe8LErD1VhR6R
xRtRZ4HpsA9R8sVCp4JcgONC3qLOeVkU8qCt6MDxqY13ltyDIWV6Y7nDWp5AP2fIbar1RkMYB0JH
A7Ci/FbaPHeJ8CFWQucIXYZJF0EsS2eaVCDdTql7KndR9+yDRqYqmjKmG+JtmPC0StKRvAi26mZN
dtZNLCR0tOsAFqHX4HmoBRIznnbIFGrpsh5LNDMHO3j13PIeNa/9oA/2rk+Mx9ryv895MW6BiGpx
Eu0Rv72LZwQyhFF311EnEJNwnM9Ee0TApEafP/LXju09z3Z4ZSUi2/VS/tuPsN3M5888nrK9Rz/O
B7J0iZndZJoAnh6udEmPgWHEpOGQiAD1Yu+kYeOwLa3sOfQojYuOLCo0pa73JXgpBKzVZI9l5VnA
trtfhHT9sbeJSrX0OU4F0vIJ4yWo2Wy2N4g3F2tHpsupSCLGHQw733P7WyylyJLiCE2WEoL4BPkA
47B0lzQFAu3jsNI76YxmfUr9ebDazCdw7+PMtVeh81yUs+PStYq1FUwIfY/g4R3fedey5zZ3l43d
ONrKR9W+Mz3Ur51U25Wje2wxBjt5CXhgFIuca7do8Ckcnv1iuB4afDRqHGbWUA3Qpmzr/q5FLrjV
rKca6kbZEyzno/a9hIKi9eWyp5rHLLMY9tgL2SgvwGpDjK58HVB1WaE6s8tOedF8j+2sh/eEWwmB
4JES+2uP+CQoOtPdlsVkHsPxOenG5huZrJVjjtT/wMj72Sinndn9FNruBs2Wne3yfqt9Y9q6Rv8y
2B7hXk0CqnPeKdhkP5yhfwX6CfHJjX50ixuvqkXzAStwM7SwByM1Fj+44N/NLNl6mQti08RI1Cr3
4WB+gjt9jIFXSKZbGAZ3C66TuGmQ9/QNe9/5JEBIS6wmZ4r3Ddi/NBceIzgY8T4p/S3p99tiPAQ6
XGd7CPS9VbpIqIgxWTdhA/5vCn9CQsGWg4Cc2oLMrg3IHgMhNcwUAHDPzE6v3JVRZlczSp0bq/Wf
mCFMmMsxxeyIEeL2jVzB2zglAusD0LGwkpgsWbxKori8A6kXk+Vo9YPlUQ2Zo6ehofCO4CeJKvKr
67aIzrlx1zwsJn88pWBLCP66IKC4c6oZ8UwshTunhgBVjteWlSLka4Itaa7pWjxdqNInc96Drbdf
BSIyhwLz2lyKF+L3qRu52IVD96Y8GjVbz5jb85i1SUTmIiHwKbVdFBWvITeGebi9KcNI7BLQ09hJ
wgf00EMrsAgo5iVbA3CmCJUH35aZMw1goe4MF/kfw46u6VwrWcrIQFRshTejZ5+7R5QBKuBrQFzc
vE8exF0FmH9jIfgjU1v4kJrWSa+9d0mGugqwE2Z6bt9WUtXPTgJoZKT6ZggfoGjeZuFpp6BCA9RA
yzKMgSVFmXFvBPoLlNE3EtvFKgghLY0I5nlGeGZsBazb7QnitlHTOVttYmoXwcZCCxiYLe/evQ30
UtLDvkUUVpiafEKIRn4uQpJjmIB58vaCEGw5Oy/TPmyRAzMd9F/NiHr8MhnPZTwuu8iUujQi/+aM
kAgRKCFTEKT91hWYZOXBpK/ngfwzYHvGLElJItGNIW9e3WLWnBXzqYqcpzHtzDv90NbbtuTJC4AU
H8uyDdep5rwXbflUTNkmdTtY/jVw6dCrD7WNv1qR2sMmnotDvzCwmxnayzBDt/iSkyMbGcH7aNh5
3XyFpNsNA5YJ8IbJjWn1HJvUJJPLmyh7tofYXjtN/WwuCcq1FrwuPwQdaMQYrA4e1ocBjNZ5sY+N
6dxgcEyK1txVFpLKOBRfidh/TqWrFPpKeKMA3CQfkmNqGl8PaQicmfBTZNXWjeYfodYu+wQq0iob
nG8Ent/1yNJIY0171+f9X0YNgET0KrM8vI7jpt3q/vc+mBNUpzL40hOeu4jBkwg76aPFZKTyjb07
u4+oxGyXWd8LE/24hHoMEz67YqpcvpfZ8L2mciD1UcB4De9xOZrMa40HSD8F2RFtlddBs8b3drwa
9P62zbOfJAPFgAuzhNINQmpZBORx2zKIj4ncpj5Qi1hCEnMpb5GE2TN5TWgNOEOjGcKirglOewZd
L0feEHhqiF6nuBlnuAd+85DnaD6CSEci5YS/HIpvJTGDWqBM03+15qALJHwjhmIXGEg3wKX0V3Fl
UlrpteE8ByLcg7hbexAY+lgPtzE5Scp0IthQ/sQTh5JfKMrl5Ip2OmRBep1nvHh8v7qNJl7jfmJ4
xroY0U+vMnFMdX0mwlea6yOYPBK3m6wkfuUl2RKhEMQ6EGvNpC2PansNAGufjw2Teu++Jn2/XXrK
k3H6MAadA/8o908WdOaTg5N1hw9thSI1URDSXD6lrKPrEQg5bQ25pLPHbaHhKgAGtdrOepafrcXL
zgt84bMIRzIiTK9CzP6ABzqocGIyhvqpIyFbZpuAbyHsdORCtdRiTDBRWKkmkNnyBJw50tNzAcTw
PEm5pCwxfla9qE6zR9/OBAHcDDgdI6X2M9RR7eg0pz7ZJZoeapWpXrVytO7QzCP5D3nL3CD+6265
wzLuId5f1ZNbbzy4JuulQUEcyMtMwj6G9cHkbx3LQ4mpIHceFitp4wvQ8F7PYw0ddwcb48CGPUBY
eFlYBaFia8akclVTfTJDwAxM5guIXOTnqANkOhTxTRFVr6mSXNGnesE4r7nWitHd/batc9rrAVUO
OiozP2fpwt1kDhRUeboN+VPVoh7dHfvieUwc68TIaZ3yIaQnYHEl8Q3Cj5FWkAuUSKrTsogUewAM
XX0rJzcjZxF+xXxCtdTCTiYT9gYur+3YxmcTwdmkIE8NnxUJWPJ5J63dQ58PcT9syOVZExKRVe2R
bZZhvUD+ZGW6Dc+YDPXVwo17H9879wb1AfPUxd5PPKijDa/1o0tpvrciwnBCuCLm2VFa9W7Yukxb
JtIGEtNBwS5GwKBFg6avXHdtOLOzQmGTOc8/Cx8o5cEImcIWKLXgRD7lW/hAv8TAg6MlEVMZufD/
aVm1b6/RPveBFWJPgQXUTWoFiPZLAImDskuWOtVhM8N719cjsJdD5+A/JOeIuZwtos3NfCYkj6tu
RCjFcbJlBs3RNq4DjZE8e0SQRhGfkLwqIe14TQHmFARvRwmIBGU+afsFpfVTmCzkU/3q8AUQDqty
2PezgGUNAjivAjSi/WKnjjMq1ZtRyffg3S4wCxjvOw9jRdfFtyMHGWbZouNkBwGrDmKJmghpyDoM
KR4+krIP9LQ86bFN3AqpbZ3AgMGkfihOtfxUrQoY/Xu4BsdOTvIGvrEJLB0lgEUwUFpyLuhHyIIy
LWQG0qLS1EUUnryBpLDV/3DM+SFZ0IE25SwUqcTqhPwE0gRqXRoz7+Mm5loMZX92szo+VqQVFARn
KqYIRoA8xVI+nw0MKVhRAyhfTi6qcQDLmqM6UxB/TIgss7t2W27hgIQPZRT1PGcbirP+DqvPc6nP
iLw4B7XLuY95lFRTLfQUCog8NqWqGq4ZC7OdONHLOi627boQyz2C8G9RaO0d7Ez27TDzmJny6eIJ
wY4hWiCRT3Jwkdsa4eCbThVio/6xcHvQzOo6JFr7skDX3iQTuijy8kR4y0Lb/PKpaNt1OaId9tUZ
5VUY5hpW6FxTp5PT8ib3fgTA8TOZHmnrOdw7MpUi14I5/hymfNjih1GeAsqHaxEF7dpwB7qKPC3V
X9SqWizyg7GP+s3gk3NXZz7NGkazlnnlt/ZNKDLQJdzdxLXlXZmjdWXtUpSoVsPYH4c8T08OnqUE
wtTDq/mFN5iG1kmeAWlukMrZZXX1aOEEdPDT/sYoDKYPYYDYF0j0iVzLCp2r6yHW74ggSEYycplZ
h2M5rmlUW1HXA47a72sjog9q2IBwVc1q+KjIa+IXlj94lfmSdM4rcsk3dWX4G2aUwMUreF2ubV9l
ybLsUcHkda53J6QUzq1bvdq9Rb3D1h8QdmtXOVhxrN3BGLT5W+jjCNUPZo6DeLwuIlTwgZKuBstL
93Usnvr5bNXBdQlgE+XocROb/Q0mEsicZ4yz4rofYbZC/fkgHd8+DOQqhwwy0BTND1mgHzriMWCh
YM3n4ujWWrdxPThfTeZck6a/85IAZz2MlTG6rwTiIJMT306SqhhX0LK8GSq1ycSYIJVApRsRCio/
6JELGnUEZWYcoAalQ1NrE7NB3B34A9WC4jzXtrMareKIokz/o9TvbDcQHxH+U5QmZImnJEYd8nDj
jfpziMOMT+JimxhpeoQ0/wvPH/yKouF+qlFeaUv8olRnJOncH5IE8H/R6PvR8fZqFPEbE5Vw1cR8
wzzW8xEYAoiCuTNujWzRdn5U+Kcpd/Xj/8d6MgXt5v8n1tP10K39v2A9y6J7L5Dg/ql2d/wEnW6o
3/wF9TR08R+Uox1X6AZ627pA1/YvGVwwnf+BW2Kgkyh8sqw6R/pLDVcAEMWFQtdNx7NtAUzhH8yn
EP+xIPX5LlhQ23YcYfyvMJ/YOIDp/A08r9sOMvr0dlSUPNMTYEj/DwBytZSpGTBdvMXWGAAS0Qi8
+OJQ1Mu0wjTwuBSlu0sy65z3+OlkQ/wGFZx87uQY4AwisvPRuSf1sgNLkWz64pcnZ8RVZ7+aXvcg
qiaBzCYoseJZvDMgohAa0CuQaWrt8j4fbYqcGBnzlvf0b+nc/VgWVJncZEEBIJpXaOy+Run0UZjF
3kFg9jZLZ/1e6ieA91ulWoqmQ9B7K9shfZGJiWmUsJgOG8RBd/WyPGt2/t2atXhf/iKOJs5r9o0n
Sxw9NeSoSZd9nU39OgyyfcjPmC2RGiFZ/gKeD/9td/6cBKVGrt4aTHp4WAa0zwTkutmfT+HwPi16
ep93uJX6KHK3BL3oebpn0FnEGUtgwp+coQePEN9iP/6se+9cDJnUEdHz1bAxzFbf6x7Q9olEK4CZ
bS5a2PhZOe1NjOuRKnZOOqYS+8hnKBKGAFfEPxdT319B9K9CCXzTwGKGFf6H/ZhuTZh+Gywu7yJU
juDS3tZFvjGrFKt6Iemzlv+oxdgfLI1+1w2o2fZYNq2XNCpXTvXIXKvZaoa9rEyRvRgNAhh41Lwb
PeAxir2Y4/g2NdIKmFrgeTsraV/9hLeKs1jlFnWSk+mX41VVRzuUtBjrqETh3VnuYod5XsgVQOqe
2ujkvhnZ8OAsqEmhkaQTCfBWIs6hXrhgjlV6822NzP859jC6SjVtNeVI8ZIhjzr80pELGqF2N8/o
NYFfcJFajTLznVnRdLBQCGB+NxyzNCo26KMGh8zG2A7E0I1m1UjbLaBqYqnaWUiwyuQZe8ShdvSU
63wBqYT4F3Vp961YumJdRuiLDHMHcOUGCiG5c6t6zztAaRqvDmAOyU1tNBLnszgYsV1ZpnPSQvhv
fpPg+U0Mts7MXz4SWcco71/0mExoMzHpgxKyncok3lgNZK/OCc+dc2jLj1Tr8DPEGpx8SVnshWXP
V7ruytSPeY/ODJZ3DUpGUfQcRH52BpcLhDPmnQmvBemqHCuR1gBLOq2SKX6YcPR2YBHX4sOu90UE
6VVvbl0SkLvQwG+nQ/cFlQYqIBtq68AGkP6LGpEeZ9KTzGaiVQUjLo9RN2j8AjqlcN/zJvikbKmv
9cXA4BaYppyctfMUr8SM5kGBbbBesO8EZ5G87ntEWkYedaSF1kNrUEGkJrAzbCQi/Ko6IHy7mQkN
wwIFOYPplpG81IDnji58tTsQ3SSfi47YBUyzQL22iSklBlHZbDHY7Td9duCuYaIwuVSe66ZdYdTy
FoMFKKHCzZ61YwReB679yRUvmGujEZGO1LeARhge97YDN6GFxCqFOE48s02IqKeDIKlemmdE+98p
m+3Ktp8Odh9jaeXATHd0nJPxnCYXO5TjESjvCzaPN3rpYboloWLos5KMSisdeSvkuD10jfxSRKj7
lVuI0OFOF8W0r3xwpX0w7nzNJ/DKXsISUbGxmKw9nOxbyHYRwjR9087HCXZsJqjX6UO3M4X27ln5
Q4o9sV3Et0VuYdHsSjJfACiIAO8+6efr6CmOt1lmzBsjIW07UcQnw7VHlqfc6U7s7U2odB2k70Mj
ZvRcJopz1A+y5jZKzJScPrO4oh96KrPUOzKogaM0M8TRMPOjFlFaKX0S6ufLJvWNFh6+SclL/ebr
M/nD39ZB/aHFtpCRTDxtOKUyZ6Ra1JTuFs35tCAZJJFl7FWYrybZsBYItGVgrxZp4+SIZIpfHZmH
hSJyO+3n1r+F3wBJPi0JO9HBxd9rDG/bpUXaE6zdEIzIZ0bIDjNQb5wIf2XPdLWbiOydjmk0uEOy
076RFxCETEIr1VSLFvHI9cJfgk/L1FItihHzSJTy0Qj+Z5vRTcamQJh4rU0LMSevUQxMW8pSjITJ
0jxYcUlxmeJLaC7fSq+QeXjvZrEh9LRxdphFf6tL/0W1qKQzowijY9/mgMIaI6Vsfea5Sk8gXO6c
MPzeBfk9Nf8OyAhzBLAJXuf5RwvcCSquVZgfmtTcdoa8c7ZR75oufJycEvao2gaem7tJRuc4dk85
tYETGihe2s6HMEfAyCxIj0zee8fsrkus+pyN9i+oWvYWE++E6Ut7i5IYYrcyiaCIIrp7Q/IASRdL
K8qDmhi55oc/SEFIJA1DJ1yA6Uf2KjR8Ekty4UvF2J6cYLZSTaNjeGzCstvW1uweNOCkdefAgJx8
XuBpjsytKBlxLwRoxfW10jQ9iXs0Yx6Fng+wCDDWcyesiSLg04Z+BfAFsKY7vOmGXu7yzjnGOGru
dEQssH/FXX5s4fGKMOM5SUH/qifA0nvELwWOuSo7pI50WfyxzQz7hgQPQhz52OX6VqVZ8jZBS79C
wUVdpSYGB53H9c9LkkW11KTxj228GZsdGMqHQVZx1WIB/A4UmtxmspTaDC+DnLUso1VidCYk8P0R
a2XuRiwzJ2phBbFNpcp8KdIJHy8eh0Wj+4YCDYxaN3+ZM9I/M3ZHOPXtR2+Oox9RFn1oU+TN61o+
3pN8vD0gvafLKl63RX5Qn0zu1Cxb9VGONhquxgM6DYAP0FP7+ob6DK+6nRjaKFm3JGEuexoKzOVR
0JxWam+W7H6q9bWbr0PIM1Ct3w6j1vu8f/LGmuf0n6+oltrN1+lcDnX5jtqGN9FWYOod7vPEffvj
w/+6qj74Y59fp/p1OPX51wZ1zX77G7811beAsyxEIFOKZmajlb9drN92opr/+k9+291vn//WVD+9
LP44aTcXyKR4WN5nBOa11UbnSSTRuZwxM93VuoGV8tIc1AcBlX5Q//I7eSjZSKVsqnU7f6KT0OUj
+9FtoQiHC1ACL/NMXur/2mwrQjwwvNjbG1B0DEqsG2uSGAFXppU1MyM5qH6q1tXCwMEBFWfyG8Zg
kHTPvG5TtRPCU/UZT2L+hEB6r2pNfaPzGt2KYQCWkaEF4ch0z6zyX4IXEaCu6tbN61OU8EAr719P
PnJqdYp1ntzLutqoySdftf74STlm3WHoCItkmk8tALCUXy0zhT8lEuIAP5+A48qdlDnqdmvVHIII
MQJ1+FxtVc3ftgIdfilsAhKnnesTIsaoSZb1q2MsDMYROZ4+0bJjN1RkBRLP17ZTaj6hrf4emg7z
INlv1aKTrYRgWKrtJltzzn4UeNYC4WTskwZwoqI26/cHJVtuTOSSB39deVWH8Ei4hfhTnKzuk4J7
flQ7ZGKKb4Pca9BuqH65RyceP5fRv6txY/qyVA5S5zGQKIJCDQjqv6nLwNjrHvnd5fxM+cYcgHHh
Ivr3VayAY6PcLDOo1JDsTWDniptHXl3zXwZDxwJ7Aeby9RUhb3CDrE81GfZWbzJ4h8hNkYyF1ov+
inucA+thQliSkGDadHDu8iSbDpNM+pt9jYIVZrTANKFHbtRZ+ml30yBOCkaIU1DnFTjxdOzM28XC
4FYX1v3XF/+5tWq16PuPxJrjFWQOEjNlQiJVHaWX5bJBHk9rI/6aWk9VXtvID9j6zpjItaO+NXKQ
FLPdFeN1r7vioMBEnox9Rokt4ln4VUWYT17uRKt2LW/H5cbEnvUzG5AJnLFmhGTl00tcCyCPFJT3
hgCCDe9SqYSk7ox6rEN9QP+X6QUO5F+PrPpMLcBg/9VVLnfy64GWIZD663+squ+pberT/7qrrhgm
Yo9r1eXUs6ZORq3ie0cMdllXra+NS0waTw/d7Ot+hVrvHHSUg9RX1GGZa9KTVXNSXe2rqfq3Ohsi
v787YKoOdDnlsCq89UScqPn9NyWNr+T0Iy3Qlq3qJqRNSohas3grm6LaA9ROYcREkb5VX/9qBvKq
oZWBnwnhkxwY1JOqWpfFZduM9cFuNsxtZcSUNf8ek9R/UotuMHjlqyaQkb+vzdfZV8uESsD1VKJp
PNBuy3nB8dDPCY4zapaO+OGpExHNCay3flQXG4MeurE81OXaX7bhk8DMPLS11eXL6uiX1ctvVety
Gy8fXPb3x2/j4qlPgTyqa6EGzt6NmuKg1lXP44qn3Vmtf538ghGjJHLqG7UvdU8vz5a/vIeaRj5W
XXiY0zNdiXsQ9T2hjHoQ/72pdvE1VE3Qlg9elW0QxqVqIxdqLFGrqqW2XVbVNkdGwf+r76kvj8HH
iDryUR1fnR9Jex7bS58JPPkYfz3MaqtvFv0CDufvfqdaX99SzT/Xf9vrb9/68wB//kozAB93qC0s
OsqD8hqq14hqqd/+27bLV9SnpooCVfOyUPfjsqpa6nf/da+V4XEFLj9RX/zjUP+27Y+9/nGkUA74
k75tZJlG9dmOTII11AA1ZOR8WSyeVYEPlO+Ty0bVumxD95ourtbr7h97j6/hVu388tWvfVycPYAx
DCuD+sPXE+0sBeC6S0f5bf2rqfrVb1vVuvq+6md//RKxuwkwR58uBik9guP6AyqbY+riLltS+CRh
h7Bl5e/hwOhrf3xKJ1yJ9bbXnxhOJgnTcu/JCyPkuvT1E0I6R1FDBVwoEr8Wojg4taU9mUbg3+Gn
UW/MYHhEchaybzP5sCTS6IhK0KQ79kMxJZS+LWj+VHOqq2WOi40bdvhiiPwKDBbpRvIkYE5A/nhD
Xu9Hl2wd2pY7TY1xf/7hr+FkQRGwl5MqSWmAy89FU69X9WK9LBAU+/tt+9srVzX/7et/bFOvbrXt
6wj/9ruvI4ypf+W0MB8ipn50TbXwVN+9rMNjZxJD6lzCF2X/leuj7FxfG//18z9+7tjdjMqwW6Fj
Iwc19fPcc4vkVn1zSGvKw1N9rz6YVRf89yYu5/ibZOWHETfOGlIN9S2EDjI0hHhtCkn3iT7c4qrX
Km50CRZCYEhdvMAsEru4bQ4k7NzTCO0QKzSbYnYnntsqvjMa58qb/BurAHPkIaMljc/MNrcpENoP
YMM+KhN5IQwr3W1M6H8YDbCn7QImV2A0jI7z0m56SpNot2ktAg19i8RdDowvke4h5Bn3ndafmzcn
jGwAEESGteZ1HOIuzHRIA0hnb7O5bKASgR0boxK3SuDPPpzetWGnZ4P37IFXvFSOQtOzdO2NpgXP
Tt+/htGEllSWI3ZGLXMiz0aWbyALRiJ8VXsyAx/M0ogehW93miwyBfMN8i1kKRwrJWWYl7sgDdc4
D2TbuaJFURQQzrjsw7ZNVqINsm0hyk/N8G8FvgBMlbu9U2m/cm2atznKqNsq4sxxvM0cMaP6xBS8
Kt07pCDf4XSGBzQT1qQJwMwF33unvvfg1SGIXq8zh6s6ZPg0/LD8orvp525B7hYB28TeuU3gbLO8
+Jw9rJG1oVqV0TQhjZz32zkt7upS92+Z9324uHCcdGyQMB4BESzLosYIPCqDkLF2pYNNUe1qKCrt
4iQ7MyhyGL1ZS+Ym2zJtI3PeRqu6LJxD1gjAIQN4wEnHYwpnxESniOB7AJiNCssIhMeKwdMQGCFt
YeB8ZkH8W2mF9QgY2zvbcy2Q/0Jzsm6f/CWwNq4b+gAt/cdk6uZ1qrfxfWL3LxESTymgj28l/FwE
MIxvQKnQUMSqYsUAlZx7I7gulqbY9aFDQhtOkaxLn4vGXrbFYNjrfhR7z6/fETzHFQDVQuBmAuME
hMquXAOwmqMVr713A892XlNJbwGXY1lGTu8pn413Zp/MKmG774oW4aCgCfi7E0nngjRTryENbQw/
nDHz1r4AeJBpzlVtoUvtQmaWoz+qJ4x65Juo+K4zvBI6vFSvmj7cR8Lo0QFD2N86Ul3UtloVvwIj
nXYpCda6bw5oY3Y4P2YOtQrfaADRtp85bPBtZjjfBEy2BU0ItzKiH7Ol/0iqqXhshjQ5FXaJwUBp
bHjkjJtuJldOvQV2wnj2l9h7HPFHc0fGzkBUALbDqwnLp8No814pqbD1Zhnu5/5niJH2XTqmn54x
HuLWw2m6wcqj6JybGWE1E16Y2es/FqcwrxkpUjIIAJV5Db2mEzLlCF4326auX6TrzRbok7uGY8nk
MDnaEgiS9tH70oE7863s5JfApZtAvJQ7swRHljrtmzNSSkjml3B059XSmVfOaL4pt9tS+t/6oLLb
h7n6KGo7uk/0vFlVVTHtwrYh2YSdyYD9xZXrQVA0nPHVdHGV7skRz3Ec8ki7H0YQObhr5JiwSMFK
x2q2bmlUa0t3v+GrkW+M1kQ0Kphgy+Hi47eMGOgPY2KAuOcga4lZldfrCsfnnFRbPo179K2Wqywq
7t06PZOOBUXuHlM4YamRffdj3obDyisaHj+t0R69kGP42Fua5D0L294LK703PcglTXzD68+xU7Dq
tXsMuY/buX7E8Mf8AFxXDeX3EaQF1HWcXMYsWLcZF1IzsvOYQF5oONwmnJ9Ne/jujwihZpi6oDvI
TSn6u9zOzyPMm62lLWgwVHl08AQ8AKOm1/bCsjhp+3nAr/dUB3gVUT7K3C3ot2cELkFL+O4ICN88
ew3capEE92YQb8smSHZe37WbcanO+CKTJNc1LkJpXHt9fIAfNt2ISQtQrGt5Q8y8l/IQIB8FgPmK
eAaKZPNLlMI51EgxdnhALwGSgIOF3VeMwF0nluLYNVhBwHsujrVgRuiYAk08g14eIvCKkPc8Aqpy
dnM9jtdB1eHLRJF5V1G0if2qOcQ9kLIEPqEc+emBPW4mGYndHewxRhdXUJSdRIeqwmvVUTM1G0pB
oR7+0sLuAxcpTM6t+2G0QIKXAy5kDSI2IgUYD+yusKPw2lrMJ1uv0Hqb0/SMa8jJmt/rttJuMnPh
cYmy61HTIArlyXCkKLcqbSC5QO2lAcWeRAFImHxAbXzIMRhr2rMXuqC2yfd/Z3w8Ozg9YcrGg1rM
Aloeg5VpYFZmuekDmfkNgtPxXueKbVLLT/ZWGr0lRnmDFhNUjHZEe7QpF9zvzGtTG+6WLjn7DcNb
Hzg/mDHv25pkrR9fUxTH+j1xAI2nvI20ILw2HbNa97V3E+joUlsNaoioyFGtcqZ7O7ZRXs5QowGR
e7CKwj+fjIpa8ER3POvaU4Yc9yqURHU/ABBoxd/1dvS22I8HVPW1Be7zBNIY5GKP8NvzgDDReoDT
l6UxAkvO/TRbewpzKUiyHckjC5z9fOWPdPHa87ctQpdr2DFvVLfpoAE7KtEhOQSI/tm58YS0eXeP
VDoiSqWJt8Z47DOuEKpEu8afkrOhgz3Wgm1TXY1T6z+EcTgeG7EqY1QHTAf1TRfpzDHHKCbwx0OC
LW5KRTmD9ZDgjDA7+GV1o4VjWA0SLve79ZgRj6M2ui1MlHOrLp+2iEEy9C3xY2/OIPRzh2i61qhh
Fv6MknMbwtDEXqyt66fAuHMXPHlHBGXcN8tf0vVsDaS24B9Z6J5vdWeSiR/bphaFE4Qdz/Kx1WTR
sj/bg4lKfHoW2ss8pu4+tEZ6faY1cHzbV7hemJNYyzcgayjewpEvEAEAXY7SE++ufWGCbB89+xV+
BGSn6jxqGWjiCSKqNeVo+A/js9dGB8Mt6mOXNNPawRuXl9wR6xyNyn7UH31nRmY1JGCOIxfg/F3U
A0knbqr8cGMZ1fIAwZzMcBZpYrWEOuZEwXQTjNiuYAG3NdHIWzVIgM640Qx29FkVC0w5N9hSr+VK
xMYuOpYunBSscG6XXN9U1iMoCW/VxraG3gkv1MyRCqNIHNTVcuKtRCW4r+mCMc6kefsygL74H/bO
Y0lSZcuiX8QzNM40gtAiMyt1TbAshdaar++F570v6lb3M+ue9wQjFKEQ7ufsvTbelvJdWP0BpJO2
Uslidt3wVzYl7yhN8MVSlzjXefsF8b27Da3e2o+B+BZmyZOVLTE7QayuWgdTS5PiZw806zF0XjPm
P7Sj8RfUKUkoWhmdM4vg9K9OEFa7qGPuMCknZZiHM6r9r+qk2JCUGLcELUMxzqZFnoRfor45OcUM
yMMP6NrjQo4mTsqVXqXepDl0fQcY1h3mquxeN4z4MAzdi5jEr7qytXWZgSt3+4or1HTpkQEk4FrX
Np6JHUlUQ7hI1AkIOETKvavbhBvYXIuFDqnHWRI6gPCQameDq3bhyFoWcwYSBi3/OPJX7cl/MbfK
Wz7oDNQLtzjpEc30TCAWtczHiLODIw6c0Z+zWXjA3qaTWt8nIyTgNBu+zwS7wFgDCoMECHV0vM7M
SwsfwYNlhmOid7cVfFF7cTYUlgtVy/evatPrq6DCO8uwO1oaXFE37PK4qj2VDLFVEKnRJjOWMxAn
P6MZ7rtxPLqMgxhVpbu5mVAM+gH7vTswCE/UnTKCPjdadT/GmfkAGgfRC43QcI9X+B2+ybWxgvra
5pjzx7BWEIpqW4AFhJGW5bVlAg3uMQd3N27NdpmaDARpTuJrluk0CElYWJc2xHNirZ5DfE4TI4DR
L7/EDvHRmonWFbFmZxAqiM409lI4rimIjYC2pBcTS410/YczBymkp5jJguOn29IysnWaxTumDW9V
gQGrQ3NAVkKDa3tw1oK8qZU2V3s3r4n8RkngOoi6J/B0cImR3jrHPL7vVGMZocM/Fnn2AVz27EQU
gADfIOCfUFl0mtWTKQRmpcdP3LEXDjpcP9B5j2MnvlvCGt4K4b5WdVpjCEt/RLFie36nobZxMPsa
7F+pea0TS39Ja+e1QdlDg1TbtIENmC0nWSwnpUNpG0gwI7okvwr2Wh4TlGBmj0RkWh7knPU4I3aK
I+U5jwGMNZBm/GLKNiqwauZq8ys4vGqjjikgUf5L24rZc4rGC2poQv7YhVub8UA9IccXCNPWBbU7
LfR6xbgOBrEgFR6uXTn1PVFz5O0Q9DXoqbYLHHfa23OMRQozZm2D8YhMBjq4sod1AE/Rc8gw3/TB
g871ZotRnz5MyiUX2wXTjJVKeROxCokFM/nIheVjqw8ARKH/FHCAeoYcoZNsBgrF6ZJkUw/TfkjK
lkMf4MLUUnxOxTlRK2hZXWu9ZkyXYphDZClCq7Dqmkg4JGxzj2dNqG22NyJLXdW0xcYa16wdQ4zD
3WHixq/v2hh7XcrkgzNZitXfciZrS6ocATvZhHZ2HtLVHM72yjaZJfei2WWgldMsm/ZTEz9ktlOQ
MD0eOKhhlvrofOPWucv9DLjuSJKCbatrp6z7h5iEC2vJUQ8dk85JjToNPGYMGK3lgGMPJBGYs3+Q
W9oRe1+49af0RY3BTuhctIiqI2bQIc+5EaF/rIsv49C8iOhLaLaYNSHxdEFSrElx6/PYPvBv1EFj
r3yy0dyAP88UMyk1IwKrruKAJjLSKKBDi9B9CUvg1fS9HwiOtHcoyvKdg2fW0vCtdDUYOW3WUNbq
GXI6n8GMVuu6By5tcsJfKb/lmhh4UF5R8jMa7G/073fLRzzEdvfVosoF1CN9rseBatjU7q02IO85
zsi1zGtv6N50H8yR40KW3cIY7PC4tdbpV0Xa2dH3YVZxifiiMwVZkahabs0gY3REZJU185eWhJAx
r8Ae2oTXrnDmlTUSpUBhGA1e3XEZ6J5nvXvLtEAnysshHnSuryr0bToCBU4PK29gsaX51q2Nx1gs
PVjbCTytXWoQ011XkR/bgP7yogrQdW5owcbp4vQktHb1/9ri/5W22FAXBvJ/1hZff/YfP/4pLf58
yd/SYg1psYG02NbgJtuEeN2kxTpk17+1xDpaYpjYxHJaAp2g0P6tJTYsHgIAx+OmTk6YZv9ftMSa
tYiZ/6EltsEYY5YGaGy4eKb/ZEnjhB/7vC6NC6ieVdzXqE5qAJ8BFdtVEHbpmsYNBKeMHTj86DoA
W20SWmdsgISI6fWzXxDq2FtUNwDjgMDS6w30k1JBPgq6gYlVjTCo0CnFKdr4oeHyBPTSbDoEj+vB
nFezSp+rx8icdloOxsB5rjN/2rgxRkJXy+/9prB2mjjWZHtf+sXsVODonutyIsgzijkvzsfGCMW+
jlvcFWN1ri3zSRiBtsjxWhJT1GCtDr2zifX+oLaKyhzGwhHcjc1LG9RPHMfkJqnFqwG11sjHqyv8
htEjogOjH8Y1oSronM3qDuUZFgj0c0jYqLlxqtr4jHpwIDjaydfNY6oCRFcEBA/41Z6rIxum2Jet
1Dh9UEwmaQlpprmuvna422NtPrlWui/8oHzHQXsfqdNlLkMSfvtKYz4/HEWog1bi1LgZ1fkhGd4J
wSQlTrObTTXjzR1m7QvBRsNKvoLuAAJV24WNKfKIbJjORS3HdddpsN6TnJGu65icDz+5twjRZpgH
BAyozRDtNFAkTFtMfuzyV9dpnLFVEKRtUzIKy7d0z/2ta/6wKWStG7GQrwz7RPXcvzINsuFFTo11
N3DxIq3pzqwoR3CJQEfhDr+cZngfrazaM9ncBHEENpSMZebrjhfHUUjNJeXCmKfNYcbAZXGdJF6F
NFFnmX5YBfW6QYc3ZHbuGjwgMZ0t9Tr00q3oifti6BSBdlwGfZzvZ87IvaLdlzWpo8ZU49Ov3Yud
ThQoHcLoUzLAmIEf/fsgVqJLCpQFWDvk3TlWnkgtLFNQ5GTlYAUfeo4DMaF+ZuReeo6epvdAbk5A
9Nuz8wibL9gHTYGotPtl1b1/AW3yLSdZYtcsunrmOmAYmJJiBFdfA5MYehCKJj+Pf5pVt8BmRZeG
6JFVj6XqauB0GrKgPhlG5RVEPb0mpdhGVKijmtr3qKGJcVzjRDZFts59c/Y0k1aKGQXPrs2cwQVE
e3VbtfT8TAXPODa7sMG342sjibb8i8gQ3F0YYYTplWT06AOleyp7OFq4MPlNLe751Hth6xzzQ2pt
qFlje07yVyyIzVngiVk3xpORht171eWPaZA/q6rSe0WfWns3GhsPTcrYD8GppmxxIOzSAU/kC8yp
wwz1MsLQFtTKh2JEF20gRT1V3YaOOecQ4ROnpiiHxDTUa71MAfxZcbYiyl51Jysumc6sCxPgYuoD
BJDieb+KTJxDU8/2y+kKlGlG4SQIZuUdWeClVUX3s6LNdHZUaM+i6LdJnKIyoCx4alR+g4lkZE8l
TfMSKQw10U6861bpn4IqGjeUCmgANJRqfdHCLZhs05uVMb3zYSHvbQescVSa6YW66MBwnTFcUDNE
I4+h31ik2nkhPr5NZYc6oXg5aT89RQYVGuCu7snNjjMyih3ff2mRoz91WbGmbG6vez0y10kGPKRQ
lV0TNPM937OdDH4JfQKl21NmKuLsHKaW/blI4/iSW/6hcUwON/5yxdZIxYL1gGVpBCuVW49JEJlL
CwajwdSfunyE1dWCwlHtr5NSUj8PALiVREWALqlJhcKioeVZc5QLY1kjeo4x5e22XMsN0mZJEsUL
/fn4hGSF32uBxCwvut38fKa806ldtiQf+m1VPjRa9rRtRu1ebkI+Rd7/xxY7VLdHA8GU+NAFPt5O
Wzy7s5RWLU7Hz1WlYDVcbss1+SS5uL0mcdgjUC7xHNEsJsjbQ7fX3O6Tr5YP0EuB+watZT1hUZzX
8s7/+RMo8nPJJ3y+ndzKb6ufL5Pv8rlKZe/E4Z7ubh/+t03fPph8+PMReedvt//4nvLhsfaJAnHq
GlPiP34U+dZN3T/CvGFQefsd5cs+v+Dtq/+x6T+f/ue3+8+f7POVv21efg7k1nS+bp+wLAmstpoU
yK2u8EvL7csFbtJG3cjt//Yh5EPyTrlWuuahTK0aDfH4HlA7+3zB57NGWngJ1QoQsCiSoQnNvIlv
XeKCxEXyzk1mGgDiGUU/ZIpWAOlCJxKXi0KNHAd2F3nv7aG21tOd7SvHP+6XN63lxXILt0c/t9Lg
yMXKfduiHwIzLjHSj1VSndCVxYujP+oRtqzkqlIhKvy8PUXUUsI8Et5vd+Z+0h+S4vXzKfIB+To/
nLTtqA53fhK5nAcWRkCQuQguQWVw6ifhLhXuqUoQ6k+IQY9yrTYRsBkdjl8TDK+nZ0fkU9fI9RHt
L8e7PERLeSoo9aveYmjvtOIEgJ/LVcJ/xhg4P4jGXZO0/dNpfnImhyyXT19ThURrQDvI9OZlMS2C
JrmwF+rB/3Tz9jz5Mv4NGDRwtvHAd+DIytPYNA4xxzlU1/FbHrr1tq6hYxBzCg3TNIZ3P7MfC/gU
HjBvOkrUQ45SZCqFSvJmNbZrgsLyPd0GgyEOctgOI5er2HC64mZNEYJA18UELhfNsvbJ9sogDezJ
muWH+RvqpS5r8mbZztoONslBGe3wJBc0VgFyTlzNC9RhMDZrkZ9o9RQ0kfhLpfpELmgcr/TBd/ZS
0CClDXLRYecvNQgUZVEiwnR9I9rZo31fL6CCiW7FekJGSfAA1brUV/bpiKzOotFiSpt7rli0A20E
+f3MYLM14hrOLD4ex2kMrFBKTTMmRq+FxOUY16ScqEieVnZfvaMovtSMSLic8VfF4xe6wBi86IDo
GyMB4W5Xrb+E1fsHBJ/WQrqTqD7NPDnmgOUZZZD3qaeRWq1FtzPYJDkQ2vSpZgXtEK5S5P5g39mn
JPuuWqiBco2cLwZZhUUJ1OhBofEfsGdX7R6SRrpmAIBmbKEvOMtiaIV2qNIvoNERli4ObwpDYB/8
1NhDwhtIVPhbKpZIV7eU/HxKwuacoQHDvG6RauoLZcKqfJHtaewhPY0MiNuLflOqmG6LYFoE+EYG
OEXJNXwAJlVvqUW1JgHTTwWiuo+BjUkF4W0HlGt/3DehbvLIyJ1XYjkbuk4BVjLYNowC4WpID/vy
lX67bTthtGF+BggJpgAcin8q3G7qOLekQwbVBOSz1NMuX0/ucJmUt0q5pHxE+EjEMSfflFg3Udft
vjZR9M2iff5D2PQpBrqpIgFvYOhpm8qTR53cheTabXFTVnKtZLgam1CFudgbyyJYgH9ycbsJhu4d
hjoIyAlvZDRY81pKbz9XDXN0V72wiONdpLj6AvKL5V69LP64WTTmNiOTFoEVDptu8d/cFtPiv5A3
AxIUd+wWRzEYI/3uQf/ZqhO9u4WZIRdh2ABR9/m/aPz4e9PMkZJ0vyg7mRsp/ZU/3X+UA7dpDj2F
JEUfo/Guwy1Kv47daEbfMg1OfbI7vG5jGZdePNA9AKqlNbuJa578QiaHtFVodGzVvlnlREZnK4pK
qafT7ubIAp6jY+uIUW/0qn4nfMf09N6xj9EE/xFoFoWtUIU4Y8TnIIqfhqHFqtqUBHzXJhXi5YDo
ZEjgojrOhY6MdxFEfR4FiuphDqHqCIPcw+MRnIiepcAH1FHuHa2RJVu4Fk9SLCr/eLl22xmcyiBm
9DEfYd/VVPi9cZkbmenHqIHpdGvIIc6yUJgMKlWbrCXvRpJvAneIjqTQ54HrgiSqxD5SQyA63UtX
ugoMjDTwqtSgr9aHNYAFzTpHFIZ3czjEp9bMu53TlA9VQlvNJEiL4zxVVti9cTviifRqlTKkIjiD
9E6BnGfWk30I91orm4MRYyHqcoQIklzTmpzYTLqq6N2Xo0vzC0BqCZda1+78IyBEors1UQGYZNis
LsPmcbmqOnR+NqRHvBjYTKG8XdPM7DdO40JEwCso6vppsHcG016Sv5etmwV3p4kvPPk+w1wY60o9
Z6RyBwuBPhtDgpDxO9iE9mUNeNN6uc7DLgW3ocFVi1qNEC5VhS653CcfneMQtUHTPoUd55p5Dp59
P/UBrgVgI8xvs6lMwEECkrvjFd0GQtJpNx6jqn+2yOcCbpv7FNxbEpuTmarl8gOQutDsukQ/0166
q6kLbNTZYRT+C1tEcQqr/k1rgmkjhnbjw6Dd9nQ0ViN2EKwfHPTLIleUADGT+tNsOBZFja+vUR+F
X0X7+hgv3CcJeZJrEv7kuxoAG7OjxtzfOWKMN3EI7jLnXELNlSCZzydw9CLm+HDAWm0xwNJVBETR
Q+fZq37D9WX5bmEJJ1YdB7Gq7OWkuyz6DO5OT5HFSztOM9P8Wkz1S6C0M5NtyLSzo/Hz2MkL2gWk
ZQksZsOJJiDmufAMghgFZMDP3SObFlyOGcHenZXCxdeG1pDJ5n9XJco7pepQaaYTdv8QoBVP1hdB
+E14KNfk0+ybolHelhtIopzOmsYfuLz2t+fJVSAHyQaSwa/P18r7sng4RDlpR7n1PVGRoBUp0Lmh
aAMc3qbiNVb8mGfJfHFnLflCmsC8j4cvcY3JxdDpqdfOUkJTpi08ZvDH6ghCxf0WDNnLXE50/4is
I/i2t+EuAkqd5wr9hF2+Bl2+y4SGrTDF5hsSlFTngU63p6fVW4+nAaf6d39sZgAC7tdCmlkmakp+
Xzlrs+mGFYVU5KpqQmJxPytfZj38ruEqEYb5tTEE3d5g8O+cMKgvvqYAF0ui6cOpo/NMx+xZp/a1
p8SE97m3+q+JcpKPD0YKuhqR3bFHOUZQY/dsj/P4YYYNpu/Md64wUptr3kC/X0ouH6FefMl1H0Nj
WgQ4niL4+DMhyPLBBurk2CUfDaDQbTeToxAHTv5ch/NVbpVfjV09sswLcPjhzqIuDHiet2uF8h7G
NNmGsiaWwKSBnU1ENKjkqt4XKqyU0Z3fK42YjjwnkroiIeFlKMOD/BJTO9DabyLjXDaVds/shwOC
8fq9sBFVNBMKCdBu/oMzR9oJhc1EdY2vMlNTmF07ecuUet45Y6vttLQL33Aq0Z3iU3VTOCKMtgkL
dVLxYMHs/fy4mGJbUsQi474PJu2cG1AW5CYnTDP9aNEkheG1L6aCaAX6hu9ZCL1s2WRYALJoG8M4
NpaTPHb9+FXer6YRUP/AH+/0KTMus90OoMp4AVHQV5Gq1TOVweLQjDX6RcUOPshRlt/drNidgPbZ
h35Qu6comb/IDQ6lBTXdEu01nEoIgigfPv9AS0DPVsOGaWGSbpquS44agLDPP1BtThAxhq8z7XhC
iSFl66pj0c5Jz3Krc+gQY7HsYkhy/Du528kvblYoa61C/2KqU3QKReJ68uPnGsNLnZyCqEDmm6kj
0qfSPIRO4T7EAQVWdzLy73lnHvH+6a+jmHEJ60oAPqseH4KRUCb5jC7IDySjxG+IgwlPnerqWHJC
emgUfNYBytfv0WjufKQmb12Uu5vQqGZcc1RHyRsgAIodTW4nmzoUUWn4zmhL38SBIY4a2tz7Cd/y
53bIkt7Eg9K/pyhVN4qDFm008vC+rslblu8UZIWHX8l/b1yHVKEyG05gs7U7ysR43JfvQ3oISJ2p
/RpMOn+3r3OhF1l1R9xc/bkNm7ZZ1lri61w5rjeWWnzOC+rQaUhGrXyXjo4scUvNh2jIH4pTsz2j
3lCv1qIklu8ycg5wY/GRFmL0cuLdziSxlVenoc0tN+H2xHQY6Vk+QS27xnPaOrq0rePCue2A+i0/
HF3LMp6cb31nI66yneaSiHZmF9QIv+yb9Hv61wcq6FKP5mBcDFIuLinv5SX1oH2jrvn5eSpVrDtF
Ca9kVfhnKAidVxkgaTPlJN9Jm0sDvHLRXsu+Vs+dj8zaB2T40Zuv8gnIq6d1rVbmtdWm8mziO/fa
oFWvBRRjSsyUqZWy/kFLh1Lk0KpfkK2UXNvIJCBUtv8yCyIEes2ufhDLgcimMz+AdyrrlEQjUFJW
ccr5jJue5v2L0gZfPrfmho+lKKwXX0mVDd2s5ORoinllZ0LHGwr/Q/BnyacmBhEeYLGqL1Zh9vsi
IRLXIBLpCyBueF7LZwM4v84pzn7Qm4+9Mqnqq66ZwymxGoTofQl9M63u5VM5ep46tW5fKK0k25ZD
4ljNIrwbCpe4XDVvvhnAX8xlqwaT2pXd2sqDNk36nsETlDnbiB8B+9cr9KX1D3yctLZ75WusEGUQ
eCmarWtIntSpBd+8iTIOL3M2r/LnsXWBiq2OXsymJbwiGLWjTurh3dgo6lo3y2Vk9CqfOcO0XJR0
2sPok7UzTMgy274+jV3VPWKWIIRr+b2nAHCO6U5flbjEX4lA4EI8SngeO5Rmne+Eb3OXXOR3cUv3
Te0749kJlX475wB9wF+qdxpgEGSX7HBaf5E/UMVMDhPvXD/0aAMPUdhPO9ICrceoh/khn+LbwVbQ
rvrqq5yrQT8OF0dXirNvavnGipr2Tcu0k3wqlbqPKCQJrs1gKiNbySA2j3jTclc82HM2AZYxzO9d
Vm90t1beE1IFvKEtmjPigPBqxQQuM4hsv2XiYeoy6/uokGrRu45yZyCvPZaViXyg6LtXpBMXuS3y
7H4pcRA/0V9AvTh2I1geLt1O0BVc29hGH7k4QX3tzbXmfjPb4XiK5zy4y5oCV8ryeeRC3uwCV7kK
lZ1JW05N8mXL6+UzjOD4/73x/1Vv3LRs2tT/uTd+V/+kWfYP7NbnS/7dG7f/Zdq2qxq2sC3dMH/v
jZv/smzQWY5KyjDNEgKP/26V2//SbR6jfa3TvTbcW6vc1P7luq7pOIawP7vt/6dWuWsvWK1/YLfg
9tiOpVsqEGKhLg3733N/kwZ28dC50X3ufxWUjxDzz9Bg03lk5oTCJg3Yj7sXrqH+cXYFxcQ6eRZj
BJmVvCIRgUG+sUnkGs0pTJyxcR5tS/PS0bi/ESCwMp/aqkj/5g1KZEdbOluQIRfJOJSLAo3Has5i
3Wuh67g9JGpb04pNG0J+j1NiqRiBCMZIobNtkp6KYZMl+87oTz5HSZwq/n3FTG3bGu4LUzQme9a6
sn3n3na9OhimewIPoodEZAe/Na/aKMQZX9DFIgDxkPfGN0gdx5KW3SkwB3K8FkhRJc1/Eq9CueUv
0Eq3FMtsfXwpyfrzqoKEwR4TrpVa16SHcauEBKX2TfMDIP13SMv2cUzFtKG8ySh2iVowxajR6cYH
XvvdNtcG60QD0Tq5/YgaO/2QDdRqKRdQpMjXAd9GiY+SbCkhn0i1/gq5lWtanj+NSZsspx4mp4Gt
7FvqFACLghNzVlK6ugkVTQ8YZpkhyW9DyJe9n2aTTr6AXiu/HLlW9UqpKY70skxSpE8DdZN4KaBw
zenAJAkdwXniHGFcW15HxYVsLcInTcwDlGJwB+u4oinPZLJSQ4YBbbyeLLpBgYUTFLQAwJ4EjMx3
Ob1xunEtGjhLloCWYpC/lIWcpMKgFoitngXOjlKndsBQ9Pmx5U//xz9x+3eIKDQ3St39MqhSqeXk
LxVOYOliLDf1kvEhF+NokkVbWD8Jj51SaGCwSOyYLM+lUmYvB4Ncuy3GpVymA/LawZfaGkvdTS7k
F/rjZrTU4moEAOtaR+4fwi0FBLwASD9X51G/H9IELYqmv0uE77wgfOXa7aYkDs1ODes1Ix9vKRhI
aqpcuy3kziBvzhMB4ppF0MztYHQ+rZyCroS8U+4dQ2y9GVlkbP7gBskf8XafsRRKsen8CcE1ZP1n
WchH4C35nlgKsBI1Iwk8ciFRMxLNk8nqbbMUcq2lpCuBpchyqMVIWOlvt9Nka0/tg9k0w7yR6JKQ
eJJ5U6cf5Pp1cCEKk4QtARkwaeejAXn7aC0LeVMudBcoqBmUqDqt9xi0gab5u7LPEwx3LRwsuAgr
l3hRmlULUZtRFKsoPPJdPrYnYmdfBcG9XQHFA76xchSG8TSJOdsO0gsqP5S5aamlYVLjYJN3aEu5
Qi7ws/21Jm+6TaHtXCCastEje0HI7nRoL9GFC4SXVsTrJEshys7wlWNGCTaKATI8XLjhqkJlyq2G
aEtg2FuU1e4xUsLwaM7P/LKECWL5QgFisOhDYlcmDvitH1pvZdOiXiBXWCyMDfkRJXklZPK1Gm09
8ySSRT7QR3FWvTmqC/V/QJt91Yb4acK6xxGtNl4yPzQuup9iMMsNcttrPI/fWkg6a0NBqKr25yhg
gr1c6da67v+AjZYe5qrUtlXW4sqtH1NBUTFIuhfVRPxLmRn3oPuR0fGBSpg9EF3h1ukxytTzQFAB
vA6eUUX0QOaCQNAhJuJ6Si8lDtOdGMd3krw8bUzeIatDmRpjw2syoj3HErGxvuwK43hn1JDetE59
Bxrjbwot09e0u64RnrFtEYsEXm5no0OIGkrZVOUIYaUeM9nBUqS8g9p3Tss54xTRg9mH7zc77E1B
dukKi6ZHOZ+kiD8xo8PU6hetGh9FuEjALD9F2kr6IKYwfTN1XN/gyO0razjJvCGmGPEKaCwz7GR6
GesQ0kas1J4I8x+JgattFN13RQ3MI5gB3EwgbMBj06qt+gdfKCGD0v45miviG+PpTolFewimod9G
I8mFZYp51lbCO9T2xslprIzKiIDNZKyCFNxNnmX2xvJpOFkQMmPdJE99Kk5KTaLFEm60tsam2jUd
ViaDDHBGzp3uBQNRmbG+sVBCEcuZrMc68tdiRDrXW/ioOzINYMoJ7FcdtdraNIytQZ91LbLk56TN
KsjF6alLpztCVoan1DSojhnKti0M1N9Fa2xVmPlERvYejNJur8c+7k74+vBT0vt2togqdjDo6Hmi
kBcX8uLgRzilNgURJfUqv+yglmfPY9kSTOXE2lYrQGLEZbAdZoUGBv3b0G6D+yktT0Yr1O0M2VvB
2HYlCUZFISSadZf1lEkJGHkc4rrZWmY3EWfDxE90+MJIv/AyyrmLor76hoUtwITO54qWOEQdSdda
CON1EOuwOxWuWuIf1g9F2HuqGv1IkB1iy/GxnzjKBQDxWpuqCVa84BI9cgD1efjeZH3pEXHkeMwN
tQPEePjIqbvRE1u58GF+YMIlkAwX1UaD02vOP7TcuHcy/yEvnUuS8pvaKkn2bvNOlPvKH93LUBCR
7XDcJnpVUwQJ0JWjK9RTZ4+UE+ZiwtEZhnhfEIGfm0yjwOP4RBuTe61bAfnjeYkpKYbGpxw7eqRb
21Q6pE5YbmMiWYaQsMLODF8K2/2e6jGXEzXQYLtbynUmOjQr4p0z2RyTGvyPcFARGlKFp5bX3buz
jkbdtTDz9QNOQZO2U+rH+xkg8rrFpaG9DmibPJIs30ebC43jgvccn2HAzWR+mr+S2rEe8vqpnsIz
fh38i0GbHGqyo/Dt5YSLIZOy8fztqbFR9rOSbFOiqVT08V5P3Ec+6D32ym7dKEN1iQ2KnFNwoM7w
M56Mt7kMdFKK1LOh+mJjqj3VGqP0otC8dhpjy97WXaaPOFDqTFUuGQJQKJvRSTWqX2UBEqUm1nRb
pIQOxRrmKcMIGdJii6pr59to+Xex4jLdVqsLEeVEK+HRXI+Jdm678WpMTbTucvyVeOVqFbdq07dP
ZkcCTniXtlF9Cm0wRA5OzMAqwNYkPZ45rcEClpAlUgvcCZz6AyqfxBdXpIaTqNK8QlMnk/suAvKD
Kj4PV4RXa5SFUsx3nXIBS/lhWV8XL9Op9lHAWiH53CpHfVtRNs2S5B5VqLtSzQCXKiNvqhL9klTj
zMrHTFgu3qm3ECYXE1sz8hBU8iz3lUTKxe3VMH8gEaMMh27flepJGRN0k3TuN4lS/chnWPT8EHSi
4rsSIqeL2vZ+RneaKusQkRw1JkIk55LLkRI5KyWBK4q3efIMFJDHHuSnbuAfIsVVPyHQA87pd1eu
pVi5uvtaVN1a8yPFo2jPDzuB0ViCLjM1KvZOFDPNUftNQoKXH4cM0AYDmrvVA1SXt+VakPCIvDk0
CzhOYUi2TF9ubfjbTS6J4Pyb/GU0QUvSUYk3LPBdDHH+l05ASgT+ifKQffqiG61DMB5znfGewdXE
q+bp0TBqIOUxShAphnA6R3hlFVWfXfiyp+KCiShfNTa4/tAMnsc8fTYg42/heU6bKqFvXmllve3g
6QUacpxoWcgQNbkAVs8IWDAMIqXO97KK1p1jYo7Qm0hfUS/6qwlMm7GlRtwnZJpG59oscX9P/UcS
KBMdkQyQYd/v5N016KDA0ft9RjqaUVQTuSDzdGSOMR0j1Wo9fELL7kV7UAj9x0RrdSNyE8anFpXW
oVd/a1PLDrXsX0NZcJZp3UVqC+RCylyyBZTk2gSQ3zrprWlNxE0u7XU39SeCjZ072UXPZFSBXJUp
evEyKpc3tYXE5m9lNB6pQBEFsGWQz7kLQL3KwBApZzqiGJoadLORqT1aRvHio7rdcxXBaD2qwSXo
q8tsZuaTGfjr2BD3Slawcxeachc70Y8uNGDND4Vzmpqu2IpSJTupjcerWBZ+2P6cUxuwPj6YozIA
b9Tw0+CA6Vwkpihr0HaClQWSomv29yiYSsiBfbnOIsfCB8suQvIVsLEhs++0ftr7OeOFPLQ/usK0
zlXvk4ARBdcchj4xUYYOuxojr20Pzbap9Q9kWuQaNMWXM5eG8hEm7pqWyKvWxsGTLXCB4ACyPGbj
CnHyufXc+zYRAXq00sz+10Qi+qXVWjBuaRlsZMNdNXRzY1o9h7SjAXTtgvoObQzjT7XodnVsndjz
BOdVTpl2pOUclcVsI2iy6MEp4XjR3elhTJsLQr8rf4S7L1Irvje1n0ZTJ1ezOsQ5gqIBmZ1n5LjQ
Bi7xq2qGt5c1DgnRLh7Wqoymu5iG+FazMSwnGql1xTg+ZB0oGSAll57cjYvFDrOyBgVTHP7FNS3+
DR3k7EScUn0Ya+H5uVlfXTLa8bqMzbak9ohtKYovFNvFVh3qnxaWycBFbeGs22puL7R3Zop65n0T
ieJEgy1bxfBYN1nDR7fQ21An1fYYE4424/s1UWXzibPCoemhkE8OFi8r1fWDXTQ/Kn1Ot7GeFHuF
APqF670pCEaEwQk22NWm+8F13hxhYmEdtcME71XBEvkQj2G4FbS4ajf4quSTcd9OVX/NTQQFTq5c
LNXwd25n/ojaOd0VpmquJuZYD4Y6cj20Ri9j1LJj+EC1OE9PudUznhPUtUGNk5yakztA/qKWcKaK
ocOtO0Or7jCZoiq+A31/tqaOlDRdOaldMu3NMfveYibZTG4ar0IRx1cYAsE6R7DwkFRBvidTgWpK
tvkv9s6juZE1vdJ/RaF9dqQ3itAmLTwIEqDbZJBVZHrv89fPA96e1u0rzUiznw2bdauLJEDg+15z
znPompeDAQRQpKLwxrLvCPKRpG2bvxLtSntCyIyda3PqxgNmqWEipzDuUkCAPCKbvbzBi6segzhm
XVA0/DQJFXzJMRN06wJiKGOYvbTQ5zLkUjJDh83QpC+VTiNLGuOBna2QhRc1Eh8bpjQbvizJowiy
uOVLXpmtEZRVRrJhM3lSNmdnOenIdQvDgxnOircU6g5ixyVjvY4315iwy/EZLYpMrBgyNF1vyyAn
VoZc2rSm74lwry4WO4T1KMRYKpf8kTArvFChmO5H8MbAHVNk3KNKWuwy+irp00crxYOHZWqCPeGF
6QRmgkxQW9atnQp+8ykDXPEoRbP90mRaYPXVr5wNIuZ9ehwhSs+DdZ77SSSdYrzFcyg+ivBFet5f
hG77OOzF06hXocfpyo68/STIHuWk3mJYsO4ocLlYt1NXEH42DtRkk5SfuzwqzmYdZ6e8+2Tun5M5
pbTQ0o3oWq/RTsgbc9u0fAkQ1L8n6ZAjinCiMjYccnewk0VtdRJVLUhHAviwT/Z7RBAfBj6GgzWA
mLSwxLmppPFbzckiY9YxbLRK+E100OIPqoFgrtSfs7YaN5qaPg0kkJykWKu2gypdfw5aMMyPRCiK
W3Ljp5OUFrT3Sxb8pOH2ZeuIVbHswDfzQhjiFbKk9KAShHgcSA5Qqq5Axs4KSWvf7ox6NCDzhSgG
6ZjgS497vJRDTR6WxmrBI7YQlriRCfaSz7VvGNaNgybfSou8pQVmTdrmxyWyMMxDCPbDvDeC7WqV
jZcayBwJSgORFw9+bmJ4KETT4DebSLxiXjOVZrcd+2PSydI5ychhS7NRcZka63aFLNcXdMABhH22
bi2zzVmn4fE+TSWBbEiNX70OfaLTPd5THZlo6K2mKrm/hsl+LD/VSRR5O4ybqCIEeJY+KTGmTVYu
1V0VZRdpXG7ZCyPmGQg8LzNUmUIyB2VTbazc+Eop228q1f3Q0EXGgqAfJQ21CZaZpVw+UiPXnPDu
g9THhfTSjpDDHhbTjWQ0S9umiZ6fCDPSLpTXozO1xC4mEwJMQSThkb3Od7cSUFPqoMRbVM2OoUOD
iQSQn2FFgY3n6tooEdKVRUD1PKGlmmXT7wtd9eYkYR0rU8CyMqtd/c6zbCawG1Mrn9J7UYYhZ4WP
QSj4UGGmyk0dzn2F4FMj9JNzWu0H0sGrAVpAHeHQxfXpcpUdRlAMB20CYwqbexdSrPfYxLYYTjGJ
r9pxlbGVyqHgZslaBNGQ/4IlYrnFMj6SbgxkSe73iqDurXToyXuWETmtBB8beb01yWNkOzggQJg+
1GmN91PecD4tMPIJOCrO41q7UkQ8jcXmCr2bSc0J2FyUMkLnrD0A+fYodWxasVxOOshvzRyXp0gx
gqxLpw2jKNWGlDJ6VReS85Pk8SnX7p4vdc18i/a1wVXbSjAshrr4bkXWWLZpTR9aWz/CAId/3sCK
SYgwts35HlGZKYw1iS7P2OQfLbx6nmax5E3W0BMNId6ulD/o0Cy6VvmJTup7XMX5YHS4xekYiUiq
iCroyelgp7Kd1tKDPkDsLgmj3BlIvJWeQccgk1xQE5S3HwYyZ1jK2wpp9TcEbfOZhd1ZVz/6NB1e
VByjQbViBO/N7hdKt1jCYN+fCCpgEgXLZl92SHhEdbw0rQgWV0PKlEoq+bVZK7hq3TLk7KTHkosu
agrrEI3xy5JbzW5qtMSeBD4YYdXsC6hr3agKSFXzVTzSHHEfzjn+ZDnGMDjkwgF3NpZEC2pZIU2b
WiKVt7y/YAlfcDMAI6Vez0fV6gCslPWr2JjtoZpAIRv89LNA7jCbefAXjM02+Rp+FFFd3xDhusjj
OWQ1a34UmilYayF6SsNyM3Uar7GS/YeUSjSgHQkfmkkigMVCfiom1c1pbb1CJAWRmMOUxHo4GWOn
koQyjcpmIgd3H7cZoA1lEtywV+Rjcv8uHZPbu8Odi7SimDcVIlLgxDBd16SrkkQxsplucuAD6bQP
zbBLUjbjqDFKvil4vU7exAkVatagaYlOc95q+zZrQ7tvcmDCWX6RhIQ8golfgGH1Gn5ngRZowArI
tq1xzIWIAJRlThzBqWEwEUyqJWzGRu72ygQZV+2w84wELLIKMqRtr1e/ZI2iSBpNYkkFLTwBqFmd
vJGiDVWRr0wRz8jakVi3moyO2c9vNbD4blq1rcsMcnSNSVDAAghl8PNEk2fpKJK0nIQmJCgvFPcG
7ngp2RsjN9FaJj6htSZJbcUhTIz2Ioky2QY1xy1qvEV/F1SrcUqzuorEWG20SBGgfCJtWAg8q4rp
bcxXiVM2YnQxq0wUi2GVfWplBqRd9qo28xpoxaocwqKwgmYpPvsiIx1ksYyNNYo588iSzYlSHhKd
4iJkvIoOp0331YRTVKgFRt9sLLeZUYtbTWTpVKVn7uRob/ZhftQL1QNsXJ16sb8TwpKgJvm6aLTo
MWS2eSwhWSTTa1Im08HM4JjoodIARev1Hb4+mrRKeNTS1Nj/fEDXmPLloGiQQlSctbrOfHXCKWZG
lJBNYbYBllPjKCd6eeRhQ2ESzmqqv2lYPrfh/U+9kb7NvB72NPUjA3zOgknRXwpDKE/NIEIOUuTH
OprbfZr0cOTpWT0jI2gL0BIyNT7M+POgmj1aI50qNMj23KjPtWENe1UDHUnzIB8Eo8/JHkbXmuVp
s0cllm4rK5vcMpce5FiYn8T1Hge0rIAD5lUJJFVCf8wvzkEfbWyFITWdRFThYLCwHNc2CRKT2tXi
7HIw76a7rFjRVvD+rar5Ux3ReULCBukWNY6AqudoRQMxyoiI+KrDr2nW1EvKy9DiSn4aQ6gnuXgS
oko60fNuVyRZh0YH34YMYl/mW7XSurMlmTkUEENEKD2AGA9x3kTwZPpIzfZ6SdmoMbjNF2s4mpgk
BIXLgNYU5hOp35nWbuuCQ7jIhf5oQYtKmTg9mD0vImVsM8rMw9CWzdFgdJhoE+mktXKdNHlft40Z
oHFItpF5T3prepYnjZWdswX4jRGNSFnToMtIBlCtKtkWRcmcBjo0oUSgroCrdhKoKBaY6E45PElQ
ZMXTy2niSVWJ8UKvRs4Pi/f1qH8nafslpnoTWCWsGxJpp24sTlCHG8bu3eA0YTN4WrvCz65iZ7Wg
7cUMpxE4wQ5a5rkP1JyrPqVt8qdCuQ/cmtpPhDowG1JoYjkangutPeAsgnlnsG9eF6MOlkJKyPWb
4r2W94/4MsE/Vei155kyvTaHax1a5oEB7jWSuEvyEJF7Al7S0wcgOQRjdE291RdN2dJz8+IY6N4W
bQgKjdkuXJSWew2ZUt+Yl35mPDVpANMFQVBdDMlUPQMTpUbqvpRovkuYDC8StWqTpKWniFwy3dC9
lHr1Ji4VzJJlwt5OZXtXCf88jsFstEBZjZcpLnkBg97cTOg8Y3McvLhyBNZu5zV81mc18kehWTkC
dQbEFptbg8XTrurVK8AmSRXnV3z+iTu1Kmn02rD7S/zGf+z9fj772QVG4XCNm7L0meYy7C3usyRy
74bd0BFbFTKEqWLVWc0Rcfd9Ugb0OuckuOue7gYXCaqlk4Mxcv74c4rDmKVVtGV4KMKlnxiy6nih
pCmmfFfVeZf2FhgeNYFjJ0aXaLDII4yRoP8sj3/CM6ihpo3UQgIZEqQJYvFRKCD8Z1HYWO0ZhCBp
XKyOd9M9ZVPMLYOY6xrzFzLZXSSTZ9UooWSnKTmgPx/iPD2FPSlZAqOaHfESo6fOvLgLtlj7EL6b
TUlz4c3S2qPePGsrovBBTZCE0stU+zRHI8nSv0C+ZTLG0KW63i+8Q4w4W7Y5KACG0CvWVhkTnXGP
K7FWbl55tQC2RdZNSgXs7SmZ35Zyd7M2ZOaSlaU6tCDhX5NO8vuQ7+fR/XwQFDn1M5In/7KHDhWq
JLzbrjaHExpxHvnPZxXAtD/98ecvjHpJcT2xSaI9pApuEZn/fGb+47OfP8b3J6yS5evaN6RZFYpT
1LhOONiRlGvgVab7B6ssafEVQXPHf8SOaNxe27XFVHb3Qq1A//+eTFvnbD5/PvwE1a4yxWhKDr2t
FvNhNLNl30WrSB3Ak3H/2db7TJN5/l2Gkf2IFDJOZ6bqLI3ZVtwxMkpL32fGQVeLr9KiCF58H5oK
Ih+yn3kpNUiHjU57Hsid9Vs2y7tCJnLi57Ps/llc5prf9en55z+xSJzRuz7394fzk4T786Gvxzsh
AWTQeJ8I/8hlImzTRbWUTN9qi6yn5hPDz0zTA9Ei74lN+I8Po1IdBlkipzUmZpTUMZTJPxNhloOS
ZylpthFGAF/3SSbK2AfVzCT//wvE/kcCMUW0gI/8nwVip6/pXzYssbs4ab/+SSf2x7/8u07MEP/G
yNSUdFXUZWgsf49mNOS/aZqpK5Ym6wBWpHv+4v/WiGl/U0SdKQcJjBJIFeVPGjH5bwy6GTkoisFe
WRaV/xeNmKb8s0JMJRmbr6Sb6p3PYoo6P8OfFWIqqL+oQfa6uWPyskQ/EsaGKMMTbs0h35B7TlXa
GDsy6qmhhmv/of6Krv0zOYMgc+ESMXmfV+BVL329H8JAYt1XBpyhGnRMcWOlbgGmFdL4LesRYGxJ
Q84DcgL98oMOA98QdpMidOOb9LvZW66xJQM2/YP982v+t+irevhD7vYvJaCSKmFO+O//Kt1Vbn9S
wf3xGMGJWZqmGPyP/M+PsQ1l0g6YzRHdYDwPkvQYD+QxmspDOqECRUfEBYw0OkvetER6/NML4r/4
5qp1fwb/+t1VflMYJ0VD1JS/fHf8HXOD/HzdmDdr2ovf1WN7JqJNfO/94puI2rvv6Nt4Uh8rIKp7
fJbZk+CbR+vJNJz13LAAuEg0+Ae8fx/Fad1ml4z59gk18HShPOm85LR8mPdpp609GWlA6Vpt5l/V
c3xQHsSgNr8ifDGegI8i+8rwgDyobyi1KnJDCGe0tWP/I33Ap2kP782tuI2w3JStdg889JCsK6sN
iZZ92to4TAa6Q3EAmvabzZeC/sw2Ka0NF1eX6bZPzUnKHGnfBeZOcYv36iaRLfcrvfJw/Pml/F4D
lOyJnxzDDYzmTLbHj8jcTIfhnHqi6adfy6ZwB3ddPIiLWW1/y/umc3pu9lTY4gPrPmEGMpwR3OKz
Y0ajusK2fR9Nt5C99nbfJzLqkD0ZjOH1LgG6hV2Qp5flYWWEdIwQ4pnX6pJ9gTGh8hWO1VUL1kfS
0cqXYrqKE8AKl6cjOiyv5YfuM1wK0TN9p41jHHWMFxLpY16ZOlG0GU1/AsdGfC6DCYNZCOCN15F0
bTwdEiF2ONXFiyr64IeNS/s+7fXP6iE899VJfmLSYHIdUNhFMGsc65GK4gSj/RTtxnUTPeh7WHAL
PmgYJk79ke8aE2abHV8qV/lOvciXBx/GMNGe02efehmEoozcZpe526vc4bB+SK59fDT3JFgb2Ed0
B2+CV+7XQPVjT6VfYebGBvhN+h0ea9bux/UV6QOzhDOonPf4KB8VJsjbrnaF0oEkV2hgdm2W/QcU
jSWp9nvzxWJCQNlauflXewFFOJ/YE6ln8Y2ce+0x2hotagibyruiMZYc6zryTDA06iHlHBqm2Jv0
Y9i2TnGWHwmWNm/Rp34aun0v2MlLeDMva2Lz0qYA712wmVTUp+I8wUPyCuVgXDokgLlXb8rPyS9r
J900m/zVcjlP0EkPTnq0HqxndCGsoYzamb3eKXh32PnXeIK5Pezl9JpWTnNGFs5U2wfhK5Knxqgn
202v+CINBGoudEaZsEM39/oPfcPWm8gAz6Lf8Dp8SL510XbRYMfHrnZY2WvTlkAo7udfEFvuD1D3
S8/YjrCpVp5ISCdBemRnV29Uw26d9lQUzrCNj1kKeIAzUOndRQT34wGSGnR3BD+Ezep3fos93Adv
tP95INvLZn6gXtYD4rwZp97698XdLJv4pooO9WEZOdHZIKevt7Vr+NF9CwgdAc4ex3G7vGB79FTL
ti4DPEB2SMHSbkXwuMEcMTi1zbMy3KzLeOzf4l2q28bb8ii+iG7hxmCrHqVzO/03hzPX3z+fjqYk
a8DUiQyXuObuOuk/3z9yvsJy1OVm05EtWFprAID6xUw69/9+DP+nQ/j+bTRLNn7E2rL+FyE0Lopl
EEOp2WjSdL1/C2uZt0s0fzESKoDg9o64Nlzx/6gF/oujX2Yi+Z8fnSqLeLUZzJuqJXKN//nRKVGj
6swlOnhB93zgJPS0uUw39Rzh5dAV4Z39hp1buR/WzwwZVFcyPyoGXG4IUHM0BB0+xHKtQohDqynz
VstJGRiQJeFIEw/ZMJ/nCOMvc8TOl5QFmLWYqJ55H4izYav9lchLO2u6Uz9zZOQrOUaVioglT8+s
VZuDOi3YOlNjl+k+7UT3LNeDBkgX7cEoArDKywovpLk+9uwJfV7lhhAtG1kZSTytbr1mDE+R1slH
Ky/3Dfs4t8hogu9F9tbqu8NslEmwRFxkoVi/WWO1jTQYpiz5c+3XEE1Ow2bQb3WhsWfSIKoCpFe/
E4tMChRx3RqwRX09S2tbhSYq6OHAuqB1sEUnzgTZmFJjfEhKHgK/9p7jwLRLC7sbRCegRPDQwS++
yDUzRggfzNDb5Hto++wkT7Ddkkp8yvRQPSZjgyV81UcOKpnAAqRQmblstKa96HmSOeJS+HPCIo6N
uMIPaX7LV8hMnKklRhRecrReeV+5INYgXwgrXFUmXjSZpS/IdPdKKhpsio1jCjbcJTCTi89Qz0ur
LIEuqJ+TNaugsEh0kgtIPUa+GUdZAPurdVv2rt48pQ9KJfyyZH6yUluvGgnE/Lx2ZRa/20oNN1qt
c5+t8jllYxQL2AH7SiezItGfh4TwAZXsionwbXxSFAkj3Epc8XDsdP1JW6MnsW6dNJNOItxZhhUP
0vy7mbVHpsxKQFzyC57WZ/q3j/g8iHHhdXP3OMclA+joykbpd2rOAMt5Aa8qQx2te7l/rrI2nRIT
Qq6Q+lqhuNF8h7eLAg8xwznJlVCSQq2xp8GFJLugscikTlPEhajY4lq7JTKbUgGom2rxmzblXZVW
Ao23KmxaFl3pCJpfyUQWcMP0XNbwPswJalCNoFyYv4BGw8vKr3Mt/w6RWkxLCeWPMR327kDIhsXW
CdHkotAfgBmyTeJm6E9MDu0ljKgiaLjXI840t0ZjOExPNQv1vo75OTK3hnGhLnFQikjl+Bciiro5
/7IwUxiQxxUk8xMYLSTHTm82G/VBR7ZRsNEcjdUpKzD9WUOWzOBoEuDR2SBXczuQg1QgEQild20U
HANBUEbhVWpfKdEE89M6akQXjjezmw7AS8kXFX0Vtt2dOcfCm9Ea9+Sc6PvCaPW9AhEoSIrivMRa
CjY+NGSPdCMujXZgoiwM5mBHxmnFbViRyar19wE0tE93KaVmC2h82aTFsOlYogP1xujLKKp9FCqU
DyBjInfO0tapNJaHYL+kXc3JZ9eK2bnmKEekZo87aWDplGGMgLVdeqYkJjByEt/ogKL8fNAXmS43
aanZZKuPg6Y3H8IePA6gl471DMAbdSE5dIpxWuBFzHaG/pFm96ign/+UmC/keZb02QVJA/f/kxZb
2R+fjfIv3hHpHl2p5hgM6pyiYVQTkd1nx33O8TkjGdrFg/zVRLLgy/KYeA8kaJP1dl4fWWxQLlIC
1BvT7Y4VEXx2EuClp2QM3+TbupHf0trr3PaYH+ej9JEz2twTp47/xCJX2Obszt6WJ977zQGUwfzd
BpI3UiEcAMG92dUlJtz9DcOreo4/uoPqz4Tw2eGp+iz2lOwiqhBbfuV3pL+a++4p3iCHV1kWcs6f
mVEaHUxHp7iHyPJEOSLMCtVtO8c4iQ+Y84l2ZmnZggFCdxoxUGaYspUuYJcixH12+yZ1sMAOEmcC
wScUiI6ODuXTfDB/s7r/SsY3tuJZ6qpM4gb+4fjdMJx9ng4yGILFFizsyFQ9Tta7+ckKjOfqSiEf
PSBifjYCnBznJDBax+ASKyk0lO/8fU2D0jE/1/d0tY2g6bxKptK2F+4mrjycn/t+IzW0Kv6d+ryr
ol0+coBajpmeDAjmWqBL0Bu9iA3JtJnJg6e6mjylY1S51VIeDpupvRU64pHEWs5STbThfHSNXTce
gUN39LhqC96kP2gSVGc3uzScTfvCm7zE9GMBURQHAveJgw8HiwUawKj2ope8D/CtUJye2McbQH23
iKrbV7kOFFJYEMcuDsIm9t0CkoCzjE9gy4cj7IAKemhoa6bPOk53p1ee44z3F7ZGdq3KRub50PFM
+vLkpAwQR28RbLbSbF0uTNFLqssvmG1Ku28/KwCTn3yZDsFSZhMbkZ8tfYc4hS5ELx+ncTtbb8KJ
I8w6adpOfyOGYdzwsigExP42gdBF9GSc1N+otMTMoyXrYWbcky3gPVAzmlfClHHPpycz2eu/NU+4
rM/hmf6pe0Nb2pSP/RXMP987eqf0fS0P9Xb8TU9Wohb5UvzkpB8LBGgsf+z+ZbolSIt0xzrxtsFB
Wm1MBOsk3N9qv32KabVYI7/xDlA+2fHIqTtKpDnwS6PddJrbPX3dxWB10yhVV1fG0slqqfZARb+M
CGLZqvLz7/h5xeEIbJT3JCUUqaS9zULkSv4C4TxGEzQ3FqIIfnmYfOlxfKikV5KGyIvHDhZpbpJ5
aebwJBo0kqesdbSD1HjGPtyZdKAmfQ2/KZ+v0WQuv6DSFcPnIXuO1qDQHT0L8mEvfKqllzxGEopY
2OVBQyF2ss53QDiW7/k4b8dDRt565PPKBcIn2CCo9gMomR1G2CPiHyqb/PdiOemraB3yAxtdelsk
bCXFNml9n7BQUOdUdkxtEtnGK68rxK2oYcfBYUgqbMAufw6fqaduyo7OPN6Us414NHvNg153KAZo
wCZvfgapnZ1ZjJIDPxHIwRrbFtD3yLZgOvBBILNEujcdGhry0oWHwauGFpW5gJe/twKNizNrTnyh
Iy93WXYdA6o862pazvDC+FuZA9NRtp0jvUq+HOi3PGCY8waAd+X62ObHxFduJXMFzzjs2e+vT1Ph
zQ8NXO6H/EI/89b76T3ITT1mHGORW7tgT43feImiTXEijf51fAX9+M5juNDpmuUm3o0B8ryo5lHn
hbt61pZQjPkcSc6CxAd4ROWLp/CR3JXeGejqamdyacv7x+4svDV77Qkpav9qXqzKfo+33Z7cGo8y
4RLOnoXGh1N7fEoX3wxWDv2t5Vufslc8c4X2D0irpcPsV6fo1P5CnLig2zlmiWOdBbhtlFu3+nNw
tSMnrHpVTskt24Nak3eRslORcTHQR8ZBgEF2qPttLT7oF/VoPFXPzPUpMLFblJEb8qrTNhjgYcsz
UGm30quBovdMS3fihmEUQo+YfPaI1GUbrC8JMZ3hGgPcWaco3Drc8bwXLoz+PeLuu+/lVVI8ReFl
YJ40lDWAvoRgDDexsEH2z+8pjH0eS5VdkGpU6lZOHZpUoPV35+KRscpUUSwc6Cql313zSVVhAX7t
D+olvgq2YtqSb17kwHoCHYDcCHJ/hLz2zodxEq8dbOQLsgv1fz4kpLt5pnVqTm3MhXSCmiLxrvwG
batsedlFL+uv4vRzzKletCvema5MLM/ei2hDWWR5y0MREAN/iZKdIn0iW0nNSzQdk3d08VO+X9td
z76x35tgRXIdT5E9LLso24fTdWABEwnfeCYD0/Cq9IHzxwJWmlvXbAdW0gO08iJYLh3BdMzfmEAo
r9KZAcjIaueM5clvLiBHUuq5S/TOvcRhoCgf1ugPx/FcPSadrf3q/Yj16osoOiZ4ERAOPAEYW7nK
OB+JGeAe1kkywc1yi1g76s5du3cHxpOT5kucdm/pe284aA6pSy/zaxg+oTlBbNJvFV6x+GY1gnK8
dbDDd1wAGRpDyas/m1v1XoUHdt7JY/pg1rCaN9omfbsXniCTPmYCltitJm6Lm2CXnldls3JRvEgb
uO/B4CyFzY6w2YgBfiP2lMckQxsVNKywvkzN7WHnay7kYpFggjeTRfkpfCo3hhe+DV8IBGqqgOtY
IduzlRawkx2dRK+4GaITPlQX1Yke6wOKjOyDWMLmW/GHdzTE0feyKz5k5VKAaaapA4lzHPcTuSAU
4U/cecmFlKyHUQy0ZNvvEm95R3rV3DjVyaEo+arMxk5EOz3BNuIWUTbmM0EiUOytMwOlD4xHX/xB
0oIpIvqCnAtEEkGIMarxyOQJr+RhlnvtkfADLfbj/FJ8KStVrFd8aeRgZZfV2rNOARZR+opxAoMz
Poz6NuRaXMR3IAe0Cp+om2hORFuNXtElu9Co7B71budXvPUSGttJ5aTDQZQRcIQYxG6SlkbdM+qJ
SzdkrIbGQD3CK8lf4YeFx1b57tpfrC1brMw2QlhCo8Jt9EUNU55bioSLgqgcRSlVws7o8Zx4VubU
b+lAjWurX9BT8TDfbTa89G9kLfE6jq/jYfxt/JreQ1CikbN+Nl90jVbnVq0Tfne6P3PRkB9iQg63
tRdEpdxZIga7wNitx8UtDkVQUF26eKanE6rwtxYilRqA45JGt94TWticEm8Vbcid6m9xS4mYBC1a
4b16bDYM/DheGi865W/lNg2wCXWfQ+0Rxxhfm33VoY+1uSnOZtCcTHMvBvPX+GWeeFUKkVNc12N8
LH9Z1+jcHyF4qZ/WNnluD4BCmJ83z/PiL+W3tD4sGuosh9YLV1NJhm/rz78MM6hZU1i0MkCteaGT
9zgnrCVHExeQOi/ifpVVnucZ/csOfAVSAkNEVJFL+/nnLySxP45FLwRiBzUP2F2HzZm//fnw8//7
+eznnxlTxEGeZeiFq0HaW3MCDPvnr0lQwHOyPORRv5lQWV46USL8Z1bcO9QpiTln+qZTXVNsZc+Q
eb5qdABBUeuoryHKoY5zDC09Ex/JG7sgGgKhWOKCF7okVrxH7sjPZkG3EtRCZMHPDbJi+bTDslFJ
B6kzhLzkRSF05fDQKz+RUyoqNDFkYYheRz4dCT0iwyhLY84ZxpHXp/2blOmx1wzd9CQVgM+LMvcb
mQm7aFFw9yy28OcRQZ/L7VMH6MStQmDHMco3nNAkvyku4rYI8FUuu6gQW2/KW4bmclj4SjLHz0ni
aw05MUJqSADEe4DfStj6SO/ujl2uwoqYmceG6shUYpKRUtNuZwA9+UxuJeFdexXDFsublUGKOe3j
O7k+JMxtFIljjDvlTVfXkbCSepcOxMWWC5NMVUgf62rambWxN7icwNjuR2IopDXvqR+pkKcqvORJ
+E4MXrfrZfICKjbYesr5162aj4WZ+BQSro1qm0V7+uuHvhbBFcJdcRe5yLwlIavIWigqil7dRpN1
iwsk1SmU3ng0d50RHcJ6ftUzbITjJLAn6/WHMP3IhxYutSV9qTUSem0E6DIuaRqIYcL9KwTpoOZv
qkmzAjnXQk5R44Fee3Bh4fy4RpcCatZrMbx2AliRWezfSOtgvAzAHpVpo30jDWvJ+sifxzjnXm2y
mZma9d2Uxl7qZrgAQsjkpORnKFgvE0HnTbIp0PquLwIEe+yMmO0aMf5eQ40xEt2QiZo9nsZ4EzLL
a4b11hiquRlSgTxVwWT2rU9sGKLpZbl/M1mmO4V4KltoiOYZynm7op6JkfTB8kbxIZP5GcsbsWY8
nShWsGYquSslGK5W3g/ry9QIL9gpTzp36GgpTBvH6qUnyP6Pf1uk2rdobjMJA2c90b8zT0sMcnRg
M5xzHVh/u4jXXlRfyxkrW4Nwx7ljdMSGW2dZrWdO5dgezIif4J7L2L1UGii9goa4LilRlaq/lY0A
u1NVqLUn67OdXSkJP1U8jFkyDuRlUTDXBRsEgtss9c3KpVei7TpaUBZYPclh2bQcoMf4UU3LIMes
UNImIaU2zwOpRfHyGGsslaqFjg5bWlBJCc0MxDW5MS7WYjwLKcCh0Wipp8W3rJ4+05mbxixDgJrM
g4p+qyXIFGRIblaK6VVNb9ikIDIrHCm5SLccd3nlAvzz+kLBQIYmcWMmiI6tMtF3o8QFgJ5/mNU4
MJRgpC9N+5FUW0EkAG/wu45kOSG5hoTFauB3mD6RJ2T2/VbOcT8pXc29KFsWgjLmFkKklNuuYaKH
p/l+snrK0lg2SAxXVNi3RUN9Nq3ykkztTWqW+5hsIZWywx4g9Y/W1BGJK063QoXNmMg6nQyWU1vu
WFuEvZPigXVBl0WbemEEqws+0e0XhaeWV6dcblqVklZr1Y4AweElrXLqkZxdDGd4cbCaZ8WkRSP5
6c3oLdZXKUG7eMGdNDKv45QeVqRRBGVkvglbtyLrzZ7HGKM0nn03zRb5XLMHFGAE+LqVEKBgKE5m
rZGtYjNOTXJEpNz6aHI61yrGv4xALRn5XaGhae1lhh+uZs2pZszQ9+FXDLhfgSpE3vTdg0goyf9i
77x2HFfSrPsqg7lnDz2DwExfpLxJpS17Q5Sl9wy6p/8XI0+XsrJPu/sfSBB0YkoURUZ8sffaLsj8
DaxBxtIRPLU98HfzczTSkK26T7p7Co3qwrjGvvIQ2SNE/OGPDNzn7VpHuI908racrIVtGd6uHkvh
HPK6fkJ7dBkr9CQD5lVwWcMhb5rvFcGnk/4lDHMepwW+V9C/sHtbMnfBKX1KNVAsjP42TnSblT2a
SIAKdkgXZ/r0xZ38aeUgdYzbCM1rT53U0ky8rlRFGm3pq4rhMRYFDY8kftCxZsNQITaqZth3LOVq
Lv2nsEnybSYnHqxptccNj5YHiVHS6KeyIds20bPHse8+9VWC4StH6huaIZ1l2kR50T+UmvZlROU2
RdZd2BdwvYj3GP2Qb0O2N7BBke7i4NWwYWQtXlwb/OwNWutmH6RAk8naYOCM2BJwht669PN35Tiw
qqKs1gz9KYvCd7o3YivrV2lLMkI9ZBlDqxi+9N7ctdzNblyRLsAs62LM5vuM3Jcd4RryZs6OjlPM
X2YnPhnhrB0S3XjIBW3QrKveDWNGJ9rtnkbiCFfB4D1IrtPVZHODN/2dZbfpWsiMfhNjraG9BKJ5
zq7FPp/W1jqIq71labu4otCHl9xAl18cLEzwvYifND7/+5jieVqmH0ETRzyJSfBreJDhLEcLiuj0
YPf6CV44AaNWTgk5AXSZNna8jSo69gDm6GAGUE1jTZaHBOa2nMkV1IlF2QZFD0UBJnmfwMd2B6RL
oemvSfUzCKUhhmcJcgMPStfQnb7YqZ+shhHba1mlCFuNfV6Kg510ciM07IaRJLy0KImMn8c1bq8J
8znhy7OJoUPn+3eDeYtUjahlRCyrINHuJ7vLD05lI0kThBljRt/WJfgI+MI/h7qnjJuRUfLca7qz
Ea67qqeErkMrb1szQiTYQxkgYH4S3RNoCeqaXYMSWewzDw+J1zgPQ84jt5rRoY/+JeUUreLAO1dQ
89dVyMOGQassi5/qqeUX0zofzLGCG5Hmn9JAfzc00bQDAsVAnf/B08l1Nftx61gD4Tt+mx/60P2I
x4eqQ6KtHcNKGaQpPGyWpGfIbNiWhvkR0DDQTJeagFhq1o6ZPc6adoqq+akh7ZaWrk2aMXRzWgD2
8CwKuBWhML7LXDa3WJN21PERFOPi3fZB9xi2hzLzvuLm1Ndt4YLTn36iB8c+6PZ4azhDpW1v5Eh9
zdBoscV2hEWeJOp65Fft1d+8uubJ5nJJRG2Qr7uxddfp1sjxB5k9OQSFabwLdBmee0lHwUYdUQY4
fLIkfsI8ILcM0ECBFKiCaoay0x4JxBKZDoNzZERjGqhrhB0icYuWATe2W08fpxvpPwQEKq26aZ53
cdHf9dZWE6S+mJG0dnNT2McWz8FRzb1ZxJsB572k41qnX2NGhjaGVTvHQUSvJ2qdwK2zifXwc7h4
hNWk7vkFcMMyNnlFqy0A5KNDv0AUWXwjkLglI9THq6FjXNDrsDs6UU+Fb5FjhkTI3CQAedZjr5EV
6lLTzOi5LQrCPgzLA/poavxyKeJmf0xANz1oOeEp8wLvb5OpKW5Mp/SO5gKWUpMCtNOx++TDRj2S
TPXHJEZeQAAxRtnWhSa8TJRK0allB8xdf8wHQVXMcop7PRjMXS+d9JzVqb1To93/85vMqv3r/7L8
raymBpNH92bxr89lzt//Lq/5tc/vr/jrbfytKdvyZ/dP99r9KC9f8h/t251+OzL//Y93t/7Sfflt
YaPkfQ/yRzM9/miBgal3gVxs2fPf3fhfP/49kaCxSLp+CQOW//DHK5eP8H//vYgEb3+M8bfyd4Wg
etnfSHK6RUia7UKDQ/e36AR/qQQN3f8LqjGPMTRh257pXklylre8SLc9XuX5+OhRPbSl7KL/+2/L
+Itl+oYrLMP3dNOwxX+iEhS+/7uQgb6cvmjYHNtxDHR09hv9RJ3YMKDCIjnj5lthug/KG6tCRZdm
4znhBkJqxaJXjky/1hkHay20PwYEFloTEeG+mzpyvtl5hJjAwfEEQ4yHMHLjZWLh8UJfKNDz5NPn
3ACsZVWIWfFJttSSltlC+D22sGVWkmv4sl0tpl6AsYJcL0rawNLKJSOjsur7OpeYZhcmlpoYbYtC
Tc1WPhEfcf4dte4fwCxFzfIWpJOaUxMJVH8zGTRggoVoPS+weEVVKxUpTs12M6OjhJdOayU2B2AM
ZH5hxl0X1ZxP+TwijX3/Iv1dbIiKr3WdODBWdtJ2TleoltLVK9oWBjRtO8eoKRb5cBU44wpJRQwt
aImupyvE1FUS+r4sHzNGTrdBvyAu7N6m3KBmPWkOh3R8dCqwbzdWSyhLvdAd1EQtJovHwCCjoyHW
fjgRokbBpvUYsnK0ZARqi/gkwoPpBPhmq/57l0/3mrQGntcFHQA/v+0iedckerid2n4nyAC/8TSg
FY2MO6gK/dJb2BlBo+8NkT/LiKGVKmoug0H1c/KIUa2S8J504LprTnORQs9f5ghIL3e9YXwJaFx5
lraUUu1+a6WpBiUEelM5zBkwNriBhPKp+7b6bnCOvMuQnwczg3H2e/X9wReNgTTbounu7XJwGXns
GL0bJDW4ACD4qtTdH0R9thuX1DqU4Mi41Zz/a+66zqoGqqnXZbXPdfH6OrVOJ+6EckaGg26S1f66
3784zNvN6rChGTFArGZftlP/nHEMXP+no97cdfn6//7zdU3FWExazDRwl7OiJnkDpu26eF3XU97c
aY6/Lb2tWns9LS+n4Lr8ZrNaRBsFbEyCMlSL0WBUuwa0TLaQ6OLl96Umxa9FpP0w6K/LanNTJCnW
v2UnteVlp+sr7XjeTR3FGDwCVJj/5LBv1l3/faWY9282q8XrPtd3U3RUPTWMAmu1i9rwZ/tdj6fh
Ytk2qX++rrq+9Lru+tmu69LWvGtcUslePq7peu9KuPM05P8WoVW1ZaPjn+YW2VwTql7NmktEmTaF
dwki6a3pLqlVukHjwdVCcFq/p5S9WVSHpZMBjlNteRV0NQUkomA6fEnE+rPXqXUvL1bHUW/k5QjX
ZTWn9nyzrsxH80DhsiR9POq5Q36maLXkHNCDBL3gZ6P+shxnLlp1tenVrIq7yrLlNvp2UyX3WMdw
0nNTj73lZjEtaRlxzACtyhRReSiNeiS82ilUu/7DrBTp2sZ2Sp2LItNkv/A0ilHTwsehfwbdcjtP
7YNadyXYOO241HF+vUS9+Lqo9lYT4hP/gN5EOgNAfmE6q3k5OzkMuKOaUxOn9AkYFjNOlOuGrl3G
x1HaSAN4Info15M/W9elPCMxaMuFnapCeNSciiBSc6nK6FFbQmPcV3Zv7EaMgNlNTNbFcRJCbI0i
vrzd+eV1aq2mfurdjErczCLK3zQd1ET2hFTkVdivusirj/RY/phQ3uamuCyqDQYkKgrF5Qe9GYlV
XWCfamIiycsQNZsCG3v4cVxOldWC0qtaPLshhcHNSObejW3gxQKeA9sIt/5xWFw+14laF5XOV70Y
FxGwOR8VcaL3ghnVHp+36NtDu3QB0qWNruYSUrl7uyR+UgrnOCwTY+yQBdI1iPR8oFbVm802tOdH
IvGQ+FMBXqnvXH2/Kh8oC2YuGLVSqmsHnEB+ZBg0CwEcBZbZcPd2qS10A6AhdSbUiQko0lK78wiv
1O2jL337qOYiimUvc5MrwafIEtd+vkC1VICROdvL2N6CXdIXoinBlFTLbT0h4rxu9+bY4iSz5+GJ
EwW8FnvXDVZVb+U4jcUoPeo+AOXU36AHdZuRqgL19Ng/ZqDWkOLABR8F2gKTgDsxaoC+lladrVpv
byJ3Xlaq7WqLmuAVpJ1XmZlJoXbEW6GWr9tf7XSN8ckyzUUD1t2+HHLJ31z7AWiPWbOehDEg/yQf
hSAsj9uJRcPmZYImlBz0wdqDH3WN0DmYy3Y1+dOkK/XK6z7E+jJU+mb36z6NS63DnPVgpTBYajLL
JflRzXKVIeyqfkXCvd0OAQYJFBEU4EG431+Poeb+jXVql5f/ol4SxMN30EfN5s2hrh+1HzG+2xNE
RfWh1Nm6ftw3i+qDptrOmR+65YF0nRjLQ+i6GC6Pr2B59BhdAJR3dLlgl/xMOpk8za47qrlRZVxe
X3Pd/HLYOLOK/ZuVXruc1Tf/Vu3zD9e5tOFXVmZtXT2kctZwpasJ4cwc6u2sWi40Yhn/dM/Wcfgq
//H2Vwd9u+ur5ZfZV/96NEd+dRoEVHXov9uudp3jEhqV8f3V//jz2T//T9c3nU7G8+RXcCOXk/Hq
GNddXh1C7fR2Wa189fKX7a8OZWU7uwVsnWip+WqS/VoELrKxaw3x6rLquv76As/WEVTN2efrqsDu
wPA4GcPBalZtkZkwXv5FOdEvzFGx03LFhcxEZV7NS/BVmixAOzWrVqrNVHXpDV/3VHMRUBKQTxhe
k+tmVy6dZbX91eGwHUOhhiSBfEYl0y7/8+U/qeWkmZ/nCl0QgS6+AWmLzerlau7VMa9v6bqZr/tR
M+BnGPkInbMx36vfyvUXoRbt0DVQdqjfhQuXEMze8itUe+l55VF3phXC4xRqZw//iIEa1MU38Mjw
MP2aiKKLVn4h9ZU31nhTVHBVUhJ5pSZaP5s0ZZblfE4dfaVm/R+NdOLjCO+Qh9rym7GXNNJxac5d
F/NxmwBKF6LYKZNuK6LPNHuoIEz4eEUrf4Al+04YyyoDljemZUiN9Yk0Fyzusv+I5iA/xS06hc6w
P0eT7W9U3zrlMKV/8sl722Cn/aMjr/rw1y79HDdYqEIeM5osErhnJoqPkAbuYs91LR7m7iLeqWHV
oV6HW4Icjs/iOOOpJf1N12mEce0w0JdRlmbwAwM0MWl3176rKkWoXmw+kpdZu4wb+gO1v/9fsPs3
C3b/PPZhKdh9IoLuTbluedHfDL3GX4RjmAJPD4xTF2vnr3Kd5//FcynKubZvw0lwF7/v1dRLEIRw
dB2zLwkPHmXDP8p1tv4X2/ctxzcs3EJU85z/pFxnLLai3yynjmvZREtYgF3wvb51O4Hir3udR9Nh
gtB2By2mewzMkn5DRLUjn9ezEczceGyiYYOfjktkqMoye1Xl/BP7k/EmfMIWvAvIaHDLBOdC2Ztf
m596xm3mWjAgVQBTgpgSPPWUiWbAbxdnhlg+5c1t43orBlTRB4A9Dp3u5zRWEQAexh7JQGv+hdnM
xL399sRQLyV2Q/dskyyoN2XMBgqCVwm0teZU9TBgtA40BLF3WeZ9z7tEv89Gua/LtttZVvjVdhYi
E+ZZbFkmXgztMSg8b0NiotxZjoNDNVvCBP2ZkSudm42na8OO6iPBWWTMbQS1unUJeVAb2v1gGgEx
teO7f3GSF3/cm6/a0T2uNsEFJZY6728Os1rT6RK2TXHQ/Vk/WR6dDxHhj6kAeFtkSoP/AlLTpqO5
N4hPT9El4Cl1y646i7F4jkvPvCtM8SEwdX/zL94bl/rfvTcudMvG486PZLneX18AHWSEZhBefiCv
7jGg4DZYenagyjbtQt13qRoiOJysGokiVLTMwUtjDvWBvKlxZQXpfJdrdyHEo3/1vv7uwsRZr1Nt
541hBySk5ff3legatiCGNvd2eqi7wltZOoJfR8McVRnFuXO6mynq/M2MLmBnhsN7gr/KNfT0kaiR
2bjNkR/+81Pl/J0/kZEYXPgmjn++S4rdv78l1A76TCZcv7cSY9jShdNOboOQHO0N5roYvn4ATM0K
Hxh4Tp4LA8Smg7Vktt0YJ3A/YkKqRrCfJUKDHoR3P2b2cbKgp5Sz/qEZUI8T+3c7WxnOJobBV05q
P7vTaJzdXj/a0t4WRoLLfLxLhOMcRg1E0lyZMxQkbTMJkJd9MH0tZdGvhOaP27YsCe3yejp37QFK
7qeoQ4g8kkEG18jYW1p7sYB7bcuymS5NQedwAulTmxs9cuV69LAKejZidXjY48b1m5h8vnm4GYqB
irMpnv/56TVt4+9+J55jGKznd6/7urlE9by+FuEKCcgpndybDEK6Zl5eSM091YXv4wSGYJnUqBvS
WvT3YzBeGG2fT3NaFPewEKlzo0Z2O40hc8S7xLc0PxrK/gTccYIm+X2I8LOMUx2c0mAOTlHgfavq
BPpPPPmcX/S6rk2h3NOqTwEsoYVZinzNbHdlYAI2Mu37VJjP/hT1h6j14D81TNRc6ochZSx53/vI
Wq1ocjetZkR3apJF/sUAQHgYSvIPEPQRB1A88jXKS9aN477tHOO5t4vpIQru0CrJ+6LLjR35psbz
DEIpbZvozk9QygyTrqHlJImhDdeuWZJF0uXJrtKdZmWgpFriauttRFjSoSoSErnn9Lbzq/TWdL5O
0mScczTCW8oygPdnqD484Na6K5MtP+54pRMls4+m1j4jElgn59RAN+7izbxAgyO2j/H23AyRriUf
Jg3cJ4+2liblPJ2KpjcuyGVIAZ4urqffC6fWwOcD6zWIlzgPUd0coHt5x0wfGT0vK+PAgx0Pv476
brAJPjDE4vVjDAo+IUaLDj61Ftnjuc2qLUUHa5+2wReUDO8EWPej+o7cjOy+OrIMBB4tdDRL/4S3
DK8b7LobOrnOOYHhS9rchWoOBm8t8848VQ8+GNoHSn+nHFXVOTLS+CHQegQviR/dlHp9sRpao5pW
G0+y8AhcDESxgsW0NUwXuCS15UstiokYbq4WZKcjebTT2fQShGShXT/4bgytDFb4DvXP57gLi3M7
GguFQ5Ju4NlQyJzxOHn4bayJp3wC2XgjeptR/DFLzvYyaSfd2gdDdEkJAtj6Bk30aEFXExz3mAxF
cSRlMb4bYU1tE4aPVrNEZlW4TYaRxiKgs4j1+wANVhwn8aGe5JexqQlcyrXxvu/y936anmbZoSw3
RouEyFq7i3GZqSXL1p+LeeQkGyUumQksddX6RyebD+SdeXdq4tCDhp1KGqpaBJYqXjakDp+j6wds
W8s6OE+Dxx0KdaxZzme1swXLck3oJWS7HFdX7pFXXIVt+NAskyyfxYEfCZKkZXGCIfrQWBCo7cbd
qVW2XkTwmQA7wS5fIZOKdqaZhk+ID71dmNKF4QajPaqJnkA8zab5oi97RATT7TPAegxX3nqt5d6r
CbrR4giF/5tayhsxX/h4JCsa3JvbvkKMH2VPajISMilmr9hO3LTBfHUUr+AIGzceUvImyxmCHOvq
3s8GlOqj3z2FOEx5wM5nrWKMUxKFBdSIAJMBna5FAQuM3vuKwUkC6r1pL52kw5PRyk0ncbDpEChB
LaBOAjqIaTaoKzIlemxb34c4jd91ExexDgfEzpz3WNQx4pU5JkIbGZWsbRS/5vgtK6UPex/Nm/lZ
5BbC+Bs7kNN71Ewn24W6EEXN3mU8ABFvv586CCIIi9eJ9LMTQRAHiGr+RsMm6sghO6AIqzft0DmU
Bx0IdIF/A1Wx2aU2JI3Qm4fVJLA8kZMz7TIye7fhoIMgwbd80Kv4p8mtbUtEvM2dC/dWhkp03Zig
h43dXKLWjBBj5M0YPJAs/rmzZARgOTD3OU6OopHiUkILXWsBgny9z3eMRSJInsx3SedON9y6yHGM
UCjqw3MwajilQl/giFogVqDrcOX70SYQ4S3sdflyNnEQa4cZlxpAMEyDqT3cxMkHR8ruXu9c9J7I
U9X9ac4E0UNcy037Ueha9cCT6pJb83DyYx/1vRifvIUkJyGp0w/ZzRlrabq7m8Yaq+MwjJ9tskK2
9oItN4dwRZbOoXSFWNszCsy2IqnUBkAZCazIBikYPQf4RFTMk4tJmFifFmhnYZUASdsbGNb+Rvdj
7Vij1GQkeeVHRn7i+7sXYTyQL+ndexXau1QPPGSj6ULg9fZOVtLZBRsOvzMlqIUBYVtgM+CjQcrM
IcSMMXUyLSpI6NaMr7pWQJ3A/l0lSY4RXIJG6y1E4XEXnRHCnbpIDGc73FhGMV8M2Z+AaGsf5nmP
pMxeD0hmkatm6Z5grMss8WbQIct2HjkWW6DyDG9MAFH6DzEgbVJsgmfdSlEd685TGk5rW0Z4FDpD
ex/KUKyjsQSQ3nsMdIfzvagfGicxjkEb4+auxop/b86Y8QUP1n4+ibFJD9GEhG5ccNh6LlziB+bb
GMVmGEQMste5c6wE0ZLVokGdqtI/R0s7IMck3i3JY6HtHOd2ieZGT1F+00WZrvWhSvaWrG7rzISP
7f8gpKI/BgHuI7gWB6CNP+Kl9l/r0Aq1zr8zpOUdnWluQMrmzibMAP1KzxofUbsbp8KzeRwLRjdn
M8WR243NPSmw5IQUUHPLVlSfYi9636eDc4SzjwcQL/laZpAJXcOyDjYYf5QWx8Zt4CW2iLRF3KcH
vXYvNcnuVbx4P0s0c22+L1L3Hsh2ucM2VVVVeaj9ChalV0JlSBJIwl7QHNSbJ4e1faikf1uGlXbU
6xi0zoRKvZOxDts43c1hbmwjQDF93XAb6OOD1WF2pLUc7Z04+VRHk3bbode1+WST1nQwRCN8j3ZM
cm80irWfyADXDSNaEjiRb9XkEfXNHpg/IwjVoeyrft+PPxqnKMnOEcN6Dpqf1YwQbQh5gCcOQQtz
fTCSGgIT+v59VlrWkYdaAeevc8hCZBzIDSnjRannrduWW6EMxg9mT9xtNPER4DXn61QrtYOZcDUt
x+gCxqcKjPU7rqCDJS0CiufEon8bdhsLj3Q4pM5mDDuePaHvb4fMPTMYtwmCSgOf3mXruXFSqIbe
hsuE0MQO8aH7I2MY+x45pxl73sHsfAEQ38aONImjrKSJ7EYku5haBShCqE1+nz3LYc1QmqCa14AM
HdZeGVnPjTRuBLahHHHyh2Aeqi2SxWdTBs0NQGeiuZaMiKJGOO4XDVpBkbyTk/6zQWt9E0xe8thI
DLPtZH3pe20GFpRXW0PrSsDgPa63rq9OWcz/QfGLCUVigiZt4uK2Hm1TK0/2hECka7UoycjGgso3
jiDxhPpMu/RLXJPM80Oq+Zu+HtxbUUTDqXIdOHmTG8Cuwg7nmWn+0YiCe21I+h+W1x6oPcA+rbAb
wHxYNXnhnkzhOyefoukGxS7WYoMfCGviYXBPwsT6X8+oMJMsxh+htlTqVbI6Nb2PZWRxb2QLDreR
IASljh+vyDuwTt4U4t2hm2Q3Jota8N03zGw7DJW+jZ38M6h67aT44WpOTbxoYQLq+DWdsNQaBO62
Bhscs7XZ20e1Sxunx7HGcjTO/k8Y4vG614EROwlVRs01XyZFxrdX93UAIRraqUf3a2qLmwTSRpnd
iTn+pNe4WDWdGEwNF159P4JsvtdAjeJwqR71zHT29UKe1/qpelTrpDMShtT0AjKipdGU1nDsTlHz
WKbRCpF/fa+W0EMaR1egPlSL4d4pwo6A4a5Y124eb1zhVBsuGeshdTH4TWmMjSMDcxHNILEaqi2H
2gJhNLrGeCHi+Sz1sH4ih2fFY+PRM0RIDkKd7yF9gkpqjPos/PSdgUT6bHTiIGyCtGwdOgfhw8Zj
lxr6Y+Qa4OZ5g0Hn29ty0OmBmeGG0tRwY8rl5yOKjVl5e7ob5RloaIFt20GKqWl3RrtQRmddPw7Q
oLEMLstehXPPQyi1FiivEzpIJ42x6pWZZ9OqpYh2tLXw0ZKi2c3WKE4V0vxjT8NODuN8VJMyEzJ/
tRxNcFgENJSNyXnmkTm5P2KDFB+XrCavBhVaOw9ZJXsAoF15ol2OeQmSRJ5XPiOrAJ6XUPYdIW4X
M5ghgcXOR03H4ZR5egGrbTiMBY75IhbZRoY50IbsY1O6XxFehScta/a6D9cpz+NzX8J4nqfwgdyi
iz/Hlwb2gduZz7Tw9okhL2PMW50Mm2PnoG0G8sU7ngLwmgi9msbPdQYiuzaTDxpYCWPWrVWSxM9u
QdergalLG434GHvFOHDMT9D/5sz2F2/29oPo32kFjK5+xiNOephbxNgEn6MK2FrfJSUhjRo9QIG5
dUB/bLTDPrG7BxonH6LlCZPZw24i+0XHvVnVexOIc5gdzCa6Z6Q72HVo63VziXIr8H4GAwLgbArP
mj0dBq9dtwgg9Fb/UspH2vnBJkDBfTOPtGqMBpR4YgXmyunHfW/b2Px7DRS7y2+qBv0dg9qHMyN/
2Jont4wCfhlTrNMQZD6YkHQPaN6gqMI3CDP3QKltNfUZJn+jOHrL7VJNcvJ1msjdG4n/o535nIls
d7XlHgzR6RtYkA8ugvObDpKBWcJF04pKrAQguaHHkJ9aGvLzBHaaqz1qJEhBTOqXjL3s6+hjy62X
8k4uVnUq3uumr20CV+DXakecyLibbhxEyDfkp2ITTUhEWyTOZW78DDjV1RDg/YdvtNaMBVGc1l/S
T1ZS5ffVwlIK6zHfLhXkopq779w47rgNoeFDhnoniNq4KQav3lt5+XNAAIBCnzgNY/Sd96FrXfza
OZRx51MBdQ1UWYCAdT+y3rl+hTeKlM24ogts4wlbRT62G7MGqFJX3kOKDRIXakMkUll94Cu51bLg
fVNDQY2b+osrMQVlbj3v2sEhQazP0NdHGHAd7iEKCGN7xoh+fsmk8azoomX+uovN5gKDnoyzTnvf
c/spYnrtydSLTVXx+BJB1UCesDDGNkG07zING5r+6M8XWcXlrvWq6iGOqRg2400uU/fGdj2PTrmL
utqYkJgE+bnPKlw78p1udPpZH0ij4BLGF1rUnETzD3Vj1djZ2smaerFW9Qff6T4XFI5uBtEuUlag
s43B/cvR76zM8O4jCtSF5t6L5NDbmHUqHb/uHHo2ZGGfUU+9+FzTltohrX/QZ6B+gRljLsf9LAxC
EbLed7Zw/7sNgb8UlfdanIBarwIgeHX85NnpWpsDceZb61cJOO5TAB91I1JKygkuK0/O7slO+fUf
vDGtsf2CmVPPjVAz3/kL9JqGwrlMQxgTLe8+s5MHQeLOuzIptmjK34MiBbUemoj8Jqx3ImrK1Yzw
dG0MKYkAUAmLEb2HMePUreZVbA4QENsgWEmu6Rtoand92V5SDadKRFYMGiXatLEeBHSL6v3Q1uYq
KBCpUpsYuhS8XTkP67AibdlYlPtuTmJU4M3vlEQK14WYV2r2RXTVBtAXuuozBgzgePpzWfhbLR1s
QDktw8FVnpmknNCnrDyCFeqvxMt+TShG4BgOMBj2piOOapl4UTAtcXS4ii2a31UYtrFIGP7h5mAZ
br0KLYhGbAHfRE/CLHZGBTatdz8Rn0y2IdAwdwNFbJtPhN/2xFfsm2WHRWc0I//gaTLdNESvrpXy
R016wMHb6XtEH9zCI0pj7RxkMj5kGvhD905WjNbIuH8oguqMa0cci9zKVlmVf5lyfIma1Qoue6kd
IY61uS/paWoCGP8CCnEJ4QrDZH4M6rwgNoNIXWMIH0hrwjLyFHv9u0YXWAoXRZ2+DBWPZCKMDdZO
YkTXFuTYwXuSDcMqfi8+6GNePvswn55nbyEb4gjthwMaQBiNlpgu0RTXa8fDzp2WkLFxWnJqsmOg
R/o+7HDnD62kkjFB0rcJhbiZuxzkyajlR4FkmOKq/TRy4yKu4OiX83e+bI9btuYc7GEBxZgJys1q
+mgOnX8ZIuIAMt+t6Chi4515GjdtSQ9wstc9iZCrKKOyIrOwvHOS9laUJUg8Wex8ruS1phc+ewE1
tcYIZFO7IZw4/ejmOWHYBcWGIG6Ldct42TnNiotllNr7Cjvz1qONcMi6sH/wAbguww/dtzHFljl3
8E86+8nzonLHT6DYB1FUvC+L4FQUifZFgu5a2cLoL2MeZRce0XSU/H5T0Rj/ElbUeCRkTm+0P/Vh
9IDc1vuRR8O6x39tco+5ywKrPxchZrtGn/a13bpf8wLMh91hRfJ0CukZ2VP+yIBOLyny0qHGOBe2
6cHUBjzfuT3vZQDPcS64dUyIZXi2dBjsKEyW1YChuR53lDjaI0GTCbo06V7CGpwDxQRjrblSO3uN
FoLFh4pIZ/+nhbqMDqV7cGvIwaFX3KVGbzxTbEOjh6Asy/3p5NCDmwgEeGpIatosS5iW4AvlnXfp
TMsAFzTDj7MluL2peI7oI6wSSS84bCBQJKIvd7beYTYDdE7st/YwhrdT4sDua0qeQxpkT9FOB+dz
MXbdBa6MMY6YKB3dPFUWlDfPB0g1JKNGPkPv3Q5NfiuSIj7jAs0YHhxPjE6WB+6Zt72RyAczd7+Q
L7zCLZ+vSyq+94kOWNSMeEiRW39Tu/JRtjyM21AX61HMoFfyfm8HWEM1iqtopaMCERIDuE0TbZMm
xLM3xu0trtZhnQyItDWADEM6EX8mp09R1NFEHxry1ZayFKFHO4aN3EdD/1JbdgU0p+QR1omPbpVW
66iKLBBtM3EmVbWVJm7aYCTDJQ3n9/FUF3tSN574tiZiZOF1xGk/bwtTQioTYKd8PAe7NNTnrcEF
xi0igzOGYT2lOtyW7B9ZzQe/I9CrZxipnnR56rPuTJnTATL7yZP5XeG0zUM0Y+4DjN7dagBycptH
WjO0486ZPhEKcPGJKjuHKcgvTu9xiouPEEWHU++6p8RM3EsxDR/CQishaQRnLwJ7ag0EapA1xQ1g
cu/8CopGamJNncP2bqa0HXqM2NiDJI+bBL5TF8vH2SVcVjjfa4sIHwdmDHE1NLYTcD6tVSw9dfIP
MbvTPs43ciB5yV0CDseh+6YPU3RC4xGv234s9/2+bMgPyMtR3kY1GMQMON9Gm2+HWhDdABRyrVcV
BO6lctCS5UwoD+hJn+i8xhuKQ59ip43Jfd1PKaeDHIRLnAvvU/MOz3TuBN3dZPYIlfr0KRzN+JJM
lXlKO2PtIsHZIAki+QRr522grQyfXqRvmu5eW/yeEx3PiILeIKW+m1u6/5SKqw/c7WmFEwg8W0nx
uZsPUxwfJZ6di6sx1kwjCZyk3gRQ30JaQh4jT/dRy+3QajrtnDQaBzXD+8GhGDA2862wA3hZ5E8j
QaKXGDIqsQS/djiGNfcUlUKeZEmO2ujD8DKbAPB0Yb3zABlz4+FFFWFBUSD9nhGVxDyNQfKjtzJ3
Cy0BOqZ8jAnX/thP+kdJkPCNV8zE+Rh8xXb2/9g7ryW3kW3b/tDBjsyEf6X35UvmBSGV1PDe4+vv
ANRnV0vdWzvu+4mOQIMskiJhM9eac0xD7otqCuCSYCwN6M+j7BofZGTp+xzl5poElu5mgUAo4GF6
UWNcJr8ASD7kr4aMgguc03I9ZsrdJoWnQxGpfQ5CLX5w+IhNSFo2HtrI2wusPJO/7gb7EDL/P9dN
AMDNHa1zzpjRaygcxZ1q9sxwy6uJRug0BFRNzZyMucB6FanRHrhWvdKqIMQHXmS9G+ahhaxo+Cqn
pr6kOPqUA/PSHXvIn00Pr93l8krTJKZw4klohfPkdFYhF0bc7Y1wvEgGFBd9XoREw4+V30JEYkRY
CDg7LW2pU0gQtVuE8rlPcaTjsQ03Wnmmkpqe8fDLdd1rfyReCQKj9Ypn3XC6Oy2O96bzSZij+Vxr
lfU8UfRv+vhTKLrmaieyupitd7B7mBpyijziD7gBuMwTm7Ewb2U50c9zmhhJWZqe08RIz6QjEkBZ
4aMsyTg6D5pigghOTYsY8gXC0DeJaZGWpvzwuxWVya4NTONkicSBOfuKX4jOAUmva8uO63RlcWOn
3KpYrRJ/OhFoBkyOkgWURi4YfMHhlC0BEW4td0PnU/SzI8xASvO7Y0RdqOpLrzoUROFtvI6Qhhwt
xcokgHhLCoUPuacp+ltgOnIXJTTiu6x5UXrYH7Leiwi/ARJ7TTK9v5L0NLlckuPavqvKqr5r5sVy
2Uk4g9GhxAd7uKNpyVi9bJzsZs9tamOQ9dUcgEGZwcGJuMJHGaKecZTxXTCv2aH2Pc6ZdGdNbx36
RNIbdbtNVyU852VXYnXqi0FGmsMw9lxZg4kCMk6OQZQyUwgCuqw2M1AXRFuVcJs0hNhqhgdIPvOt
a98MEbAacY3Ju3DrLD27PRiVUiTdgevetNVxIVKMTQGt59OXwCb1VDip+4QY/Zo1lfjk6WBvg94i
5m2S923NxD9NW4DZbEigT2W2N6pcO4FP+dxLFWzi3j0XmUkMH1DlVxcjG+P9ky10/7lqJAW7YTz7
JrK7ILLxE+vOG0iXao9MsN9qgToH9I0+DcLfTFZjrSqGpDdZ+N7VGIgVLE0iWyignDqGetLO5de4
L3HXpXQPGIRmDtU/pOgVvU1FZWff6YpAxLJ2n6PM3bvA2nvGrpchoZ7QpeokZVXelSK/o0S/jWNV
QCEQ302/xSKc5QfPrcfngvI0pYXnsNDDQ99QXFqOh+XIgIu8NxhybIsGIoeCsnxMfIvz3A854uv4
xajQiDqUM/Y18bREwVcbsq+8ldBHUDWUyuhDfe4CUI6EydA1VVl18SP5TANcbBLcKtuOuduOyhbT
PtqdwPDqRyhAxrHMqVREwxSvuiofXjPX/K7VE08lRIgyzgR02jJqzSY1gSXhIqzndJVChzGdOTRv
PbKUa1rVYj92ZQ45ls5mFSlt32o2eYi1/RrkefOcCde4Brp6jcsHi/7/kxWb4bNbgbwKslDug8hF
JjCLWI1F84p440+dLVmcf64t+tXlIVpNZFZhSDqo2XBLCCP3qJMyDlds9sQsiyzrP8gqTjYDEgzD
RU3e2gWde5GI/10lKV0c+/FKsTk/LQszLMiRnqddyxp5Qdw98oYCOKc8uLDZSYo7FrwqjVAsZz/W
oaWAKKz0yESikBwXq+gi3FwWrhOiirXKs2xKcaz19lvcpGR/Ll6YfradLarSZU3G+RzRYH2I7FkN
3s3miR+rizJ1MYKWNlejoDbhncwmBDnbDabFczA/XJ5bFqYdhNsyple7GE6XD1g+8MdHzf7TZa0y
3A25XfkhZQKGYS5OZjx5/7r8MV6eWz4gFjlfafkKv3xgXCDOQsz4uvhICddlR2hzxvqPx7PD1A80
oG6IMjZZp9ckBmYZcfdM8und5RBNWHt/6AUaA1VA8L88v2z+X557f/j+fn0xirx/cuKbuM6gQzC0
ZwcG73txeaxpBbsyrP0TB7+gcRnifDGwv5D/BZe6MVMEGW6873vHpXT4tLwAYrer6uI42ENRnxez
8PK59pRxdCyr3r+txcuaDJx6K6LmbXnx8tSyWBzIy1rtOjUm2Pz4/nHL8z8+Mx8o/BkF+rn3+KHF
7L8ABZbF8oc2ZAaexK2xDosnl+bnEWI1FdzOIj8eC+hpiYRiXLRSvp4cl90cLIfb+24FbNXNJ9Vy
Jg2ziWxZdPOaYY2g+6Yw2Gp+P5zKgoQoRXmeoh4P3xfLc2kwMTPUqJrHjVeA20nz7fJDFp3zshjt
CgJgXA3IRZzsBVQRUif0AsAushU6l2o165qCYaXH1c62gAqNIeU+V4xbJ7X35Oqg2HKe8StXK9rN
+yjNBm7R1g7Kzbc0JFMmyx71mBJsP2xHWvnkbPnaavIlsoNxzwBNnR2TKb6MoYYyw1vROnxJQnWX
qsjZqTH+5rjMd2iEv1g5/2BK8CBxkyi/s/yDM+rHLqsN+HOBv691/WpwuEHrQ6jnl6iPzOFVleYd
AXf+xSdwDTAKxebQu3gA1U42X3AFZnUkRtkU9MppjK4QgMWFx57hA9FkrOq6GbeNR/V/LA2qm80W
l2KKqCWGQWjpV88wgHm112HuDbdNuqqt6E6QCWsAJSED99w1JT3SdtyYNUGpSXVPxWzfesSy+GTg
jQ4RxR9IsAT90biY0+I3rtYbmoD8Hj/cR5qDXqsc34gRWMGUY3fTmHVG11n5hfmievuLJkDipdF6
sJs3p6HPQj4l9i1Jv8CrceGmIx2cQDFZ4DYe4pgOTKhUYQu2R/Mwo1IDuvpe+LkMy4SpRyJXUg3H
HLFFROemS5lbet49GYv52h8ZymeGt7ILaK7k0iTA1unmUJABjbDrKaAaDVBt9CgTUzfZIHVwnpIE
2r3OlquZiYEZ6IiFJnOOvkKwK4KE/rkrP+XWHnDBzJRkiF9UJB103kPY3DLwSds8JX/RbYFAM67Z
NFADmdMmNdYqhl80AqEoGrrce4htAAiWLR0rqpJKkfVY6U9jo1zSkJt2jTbikRLVld9ek+4boigO
mVfZIVuvcomZMye1KqzslbPzD9lsmok6aVTT4GaAfzR8Di4p1cGbyCWp9WA/deFMLxNfmUDUnLJK
EmTqy2jD+DDfUJdfETndFB/GBlpkkYcQUPoRUqvYoJD0tpNpw8tM5eNom988y9uAOSti4l4qaPCr
thJq6ykCh2WWevtqMA4GIq81sdnRTmhlvGuCZnhRSatwx2kjtvxS7bMgE5uqzLtD5A8uMZfkCQ4w
aHAyEj7jBqgB0tR8njKi0+mqE7rCtGF5yicUsmp7+SiyUeMuZLrbupw+KTwcV/B2ZCtGZE1HBuWC
yVc2ORKD/ay1QUkH3RM7+ooIOk3veUBdfHSZJK7yMuME1UMwnpYJkTInZcDjF9RGkT0YVjY9BUEB
/JIQGG30GPEIDhsXjR+6FvRKOm00KhN190wWXHQDO/XCjaJ7XhbNcBqGWjwBxA09Pikq9W/kSbnM
sYDM2kZFtV/gmI6m70mIaV6FfXgf6pqDw3inF57iWpW4B9uGx+bVGgzpwD4Fhn7Jacw6ndmdy8mk
RwBBCyr2o97o9uMgw92YTN09jpOnMqveMIi6/GmkVj3q2Z1lNCRCCdkfHRnrXDVI+q1yCZwuBdSZ
utU+N2rgVMzsujxrzgi/vzDeiXcRZUTqfsS/JpnRX+zoNS0iuMdZX209mOOe6p8RekBc70DkScdl
6FQwLEzEtSRX7Gqq0QCygFxxQNews7TR4kyOIAcXVkLZnyhoP5AXQxoPZUdUk2b5A8hSjutc+0Cm
AZFjjXMZ0F0dpqkMN2lKrAZOiWJThc2sVieQDH349zFRTygrgqeG8nzgNemL1Z/HqXafzMDiuhJ/
SOXYXzx3LK6RJh8X1U1ZUZUk6uPkT9Whs/jnf68sln/LFnNQXdm6iZtDWuJvwTJTpyI3tPXiEEsn
PvQdTe8mBfWNZvDFQbT4NKR1tammcWfO4o7BasL/8hXU39weuKO5oAppShAxQv9Fzu56QdNinioO
qYbcyWvVnQ1kaKP1YK64kX0ibZx0EpEXOzfvgpsBFc1VKXSWAppZXeopyjg/OM9iU9HJ9A4q6nND
c/nIdFXcZhXoUo36/YZTs+D6J+MC39oWAvcEOnwD1fvPgmzcDIke5QMbzm2sbWJK5+h33k3qQD0Q
Lxh72JcQvTt57CzCNpg2xZ8mzLYGKCf4iYSau1+I/5VOANJKvOYUcyj+mN8RqJgG1y+GwFRj7uuc
+O4U9OAP99RPtKO/hsrNPp6/fX9X4SJwXIufsQjO3748hpk/R9D9z1hHeGaklXOpyxi6G1q+CZua
H2FWNNlGcUSVka2RPHW7KbE/dlbI5cG4RgBaiT/IjS3a/kvvfDXJ0jhMlvPRnSsghOh84sy7j4ai
2EPk7dd1Gpj7JjJuRpO062Un/B+z6XksIC99YZSXbcK6qcK35q9uLh0vIGfRf2Y2ffhCpCN6lTz7
h7f9L7NJWv/Cr8UBbBLGaJoGZqM/kx2RAP/L1i1dzalT7/4vQE44Dxwbt5AlWb7jmgzzX6ZBw9HV
pbINLoXy/8v/9bPZAeMVdhtJq0FYUlgL/OknswMClrJFSW89oHkMN1lFumzd+NhwBIl1LbnMqW7S
HIIv3rgy3ls9WcNC5EhmsNfWhVPuXNwxUdIK2u3xH3/Zkvc/TvGfzpyfQ7GWb+e6M5aKwaTFBvrF
FsStm2hmhgYPCMGZT+TGNXGB6TUOjbcwkQ9EGj2aEsENqs92M87yXduSVI19Rtt2Sjhl7ENv9CYC
5hwzungTQ2eopozfCAe+az0sMTQf84lIJz33vv6Xr/+zVefPr68LQVymZVvs/58vXJXfxD03VgM2
+FB8qqY8upUTCYExsoB1MTHM8GXg3iMyBY/0afRFc99IdU4tm0DGwAgvaoaWL/U9jBaOBjTSaeSL
WyCTzDVnw3grBc2Ms6Hr6kdlE3nv+XKFqCDa6IWwUZImD//lN82b/P1iPP8mWxmK24frYEOUv/4m
6pV+5kaJ/sCBntGrFbjyKhttFdh0SkqwbANpXmKOj10RO87By0vtZMpgvJBd35OBXr44GGDOdqrv
3KiUROw9K0Y+axXFxqOVMLfyM7pvLpLH33/1+aT5+1fn3MHaIzmrZhbbT8aeIvMQ5LnqQaKTERZk
51Hu+7QkLC/FA0cuORXOicF9OMbXrk2GzwWJkrRWTVNjnDpndy8tmcGfhp3e5nT7Y/TWsFLWJT/h
rEXqqiHfI2SmdvH2ZwFyF8ZXyMvOgQE/3bbRKEVh7IIpsNH9VTkGIyOYGGorqP5QlRkR0DUoAaqC
/g2CHfAMAh/7Ij/Y+h0CQEFqQ44H05uChwK+VsmwnYq8K6lC+jeaAu7cGXDJCdzYnZXClaSGWsXi
Og5lCOtXm/3cNIM8dFhgqcfPLmKkldOHHzotbxkMGcmWS8WwrwUSByeS0Y6SY3e3rPVxdx9HTbwV
mLYedaXQH5feMZfu3ikVwfQ9vHcrfrYmAx3egBhEkwYGuagqmaiKatNrxbfRGtxjGtYfVeb3iKkc
YiFkcTAZ+xx+v7/VPx2qFjUlE2utFJhGft7fTu+Qk20H6kFT7aWzWwwIDj4BD1YcRQuDZCx16+lN
HPOxfglCU9/GRL+SwpIDvVeevAZ5sW9BTcu4mi7oJx96bTNXIYDyjlhjK/fqmpn74b987Z/HiT/O
MMvlwmzDJ1X8/+evbWnCjgazkg+TSTNKWMEjk/g73Y6p5lnExZUZbcXSQw2BnTa7GkF9CrX4qXa/
zHa2syXCP5ZRWO8Y+hHVBfNxstj0MsOBFrThD5jjfxzdyH/Yyrp0dAd98Ozg/fUa3bluFoPrhlTr
OeW9GKncjfHnsE8uQQuxF+d9yTyTrIDMuEhwbRfpM0GKneb4++2m/zxMXLYbCEPsuo7g22Dp/3m7
oTBuuDWxl7AePpWxNC7VhySIrEsewhgUWvuadp/iPDOeQkxpvmLa2fRK3S2bcsS+FY59ggOROQ66
0zWTMtqGx6JEqlfVEs5RpF3YOT3V6AxtOC4XFXYUyI38lpUEwnjS3fkekVmVXYqLpmX4x6LkYxST
O/L7n6r+4RDBSwZGyJR4t/92JcNblAOE8MRDDUzSwMdx7in8k9GLmy6JzMexjv+wcueBVh1QaG+A
YkENSFLfQwSuT7sCmO5+dCaiVqhsqQYHz2rShj2GKW1Tapm/+v0Xtv5+I7dtacz3DP6zzWWI/5ch
sCwiEWp6px6qunFoXoTdnov0frLbtwLA2h1FciIfEJwQ2YvEvbVFfk5RqVMLV5s2Nu8lkQdbIx/e
TKdDdxbEMf6t/LMhZLfmBtxzCdWxW6jorp8gvSur0xH+frAaQoMF+oFTnCOYzfgXaCnrp4BZxmZO
695VQifBUtopxrwxvYiCk9vHH6mGx3gedzew8xG1VfKgDTaqym6XTU5Htbc7cldwwFJPOMMzdZ/V
vvmHFpF8FhbyQWvtkx61KJMj+SRdX38Bo4HHh+H8yaxBYs59Sgpz2ikNiBucf5Sq9G73++1uzNeK
X+7WNkhzNgPJ4C4XlJ/PiQjNQEsVTj64qBcI3566xzGY8vNkVziuSPR+1NwOHr6dJ5dxJCcm6Kmj
5dTqOy2tDqkwvB35fKfJkXsjwwnW6s3aNIYSyvbc9CyDje/k47nwX1pMYB4u/11RtsXG0pG8eA1j
w2w0sKBZ7q6LojuqRtazQ0pAkqnzpLcK9RMU4XL0+quKjd3Ux4fCybG6obFfuw1qtaDNdgP3QZJ9
bKoTZkz9KieJ4fdbSv48SVuuHjazS2bFZG8bpvhlS2mknnZkfMqHocg+GCUtWKcNPsYJB2JdSoRF
VCtQCCPAXPrP5tgAok7nWLqhOI8e8HO9GK+ZDuPz999syVX/6z60hMk1jYkD03ZB/uEv3yxtfBWJ
GMJbX+jYn/q4vie+nMC8+MWblSSVrV0GgglWWhFWkCqTbE+qBUYcq5i1uRy+BaXtgzlWMKaVpl8r
h0z2sO3EZfTcK7Y+DUOSBTJHFdrOaOIZfTnFmwb1wzbTD35riMde/9Bb3Be1nuiRqbCMQ2w3X7Qs
6Y9EU2bahFJl9uXlBqnCQ1LsxxINcVACHDNqQdbnfPDrhLuJ2QCThsVm8IJ2Zl4HO5qrFSEJMblh
vlvs9FTA9TaJOpFyvMUxWY5jewnxgCVcmhl7AFTK6RKmkAchQxNTihSXelxfoQg2CCf2IYGbOfFa
egjOxc7C5L9df13jZ8otqRnsB04onauaMmyKVz+fWJMTu3YZIolHCZjfUm3qdgbu3rVJNWedaxfT
LL+F3gBXeRqdYxOFJ1fPgudmomHcmzE2Q/vr7BC7mWNrgO+yp2lDE4xhoxRH266cYN03Y0MpiAzu
yPqa1D5zm6jzwPhQasnrcNc2cXwv5Cd8FvKRAM2XprPEtc3vIze+Ex2KODYYxPqoegtba0+GBjZI
LPvBY98p64mMmlOs+y3BesRwY4UdunDYOZzSKz0P22s28pM6A4NbHuEVdH1BsJ2Izm1EHN2QPNqE
UGymgFFSZ7kHy/HpnEF5KwLYh5ZDBV5UBXHQA2bcOrN79CQxXuplTbUPQ2qcbA9YgB963gVj91bE
Q3xngtBLc7L2dJztezvJNoXfoiIxRbYtnEEe/Fihru69h3GtW+0lQzO8acrog+yhZ0SKfmXl5tuJ
OFLSQkaOtGSq6QXQSMdyTRyO467m9OG9HdX2no8lRKyO6k0DR554CaNcYYyONgI/yWpg0Hsrk49j
JeWxzZp6PdXC31qDOnWgoy5uIYH/1NvaZTxQef3w4DkY4FHrRTcyjwkc9Fxrqw/pGzlB4yGrAn6n
adwGo71oJt8mWae45+70EGi6IL930+kkCQy2RWaYaPLtgE8yNbvvEeLms+jrW9rRb7ccb9hU7YgW
SmsfjJ6jh92b7IvU/iYjjQr87H2b0HubHjKliOSTe6wSn2t9+pLhidpFcWI9jORzcs+gZOZY90bl
fayiYLoP857ydzoHf3FARIa204o6P5Qx5VmM/d/QECvamSBXMP0IRBb5Ma/FdGa3haRD0qp1R3nQ
TZQdSR3fQg3zSlQgYxAxSQPYsO4LTpXDULjNtdgw//H2bhZcnJzcMJk71BLq6JrIEX2Upde7wKvr
mzfiV00qGtDA6qlYO+lZueOWcka5psVAt6R0RwDEfXr1ivrahoQ7CsMZHuwafkShtHWX8bOssBnv
HAqcq9QJih2ifITmJlpgu0+pho9zirrHLMwnTFrI+NYnf+QJJ9iQ2O5BYsl3+c40EB5Qrg7XUfdo
6BDmvQkVTB9yuqA8uTG0AU23ztBEwTlV7jA/Vd0Fs14QKvaca6XYrIFIzlVCplluGmgnDYtDTQyv
Bu+6aIIgrQKV9AeUoYHXTQec7w2SQ0PcJ00j7sdppOZ3NDOEz2HDRqoj1KRtShMndYtsTTPfvxWd
d2pyw7ykgYW+Nw7RPAKVbgbrTiYk2iU5NhXP1OYUgAl9DVXprarcWR6zTjr98+A5RP5FtddvhgZw
mc2Rvx1wsJx0nJc7xC3f7SYayKJmYRcCz4tDUYi5HbGYcHbpmCbfxtT376emb46aItjN8dZaORlo
5etrVXn+NbRQ2bZu1R1kUL2mZawwGiPK0fDKY00gl4MIC51gQI3D9ms4Td9GT7P3WK7IFmvc7jIV
EmwjV0qkNcOZNiMy1PoUT3iNUkOuDHey75exDBkUd/WghTfPrm5+gFHDL2hV+bGNAS7RGd91NE25
EFjE3XT5qZ8DdC3Pvm9zvEszK59ggycjNraeadXbTp8+msFY0j223ZVsyf3EWZM/98ZdQUwWly95
x3Uq2LRYdWtFo8YmBmFnY2jU0XGvG8vibd1AqHSnfUeQox9xsd/rORab2m2NF5p3L1owDdBEoaeP
oQmOE40xGpf3VWbvPN4PCujc0oJfGu9Mi4ofD9XCf13+4kTuHVdlnN+zxMXMnElsp4Fr9Y/HcFZA
l9fOehG1lP8WumBUvCq7tunasVnbEkfy+6JyTyIszKOdzWC7gavs1nYI0BYAywzMUivL9ppNDFEA
HR8L2wen4RW4By3VHXBIrRfhR9B3HeiE9Bj5dAbTsfvy4+kgvASWivdQM9pTNS9S3WtObYgq3zLM
CFMF7LvU8DY2U/pDSOcNP6PW1qdlEUi9PmmCRZMEb1baVzsrQdgzi6y2Khfjrs+SF1rtL5XVVnun
gz7uZmDWFrFHMibcgAKk1XqHlcvOOFmmqiO4ehqfVMCFOsXWx1AIFelg4iBFgbPoIpbFLw+nHtPK
pJUmiu862vZGgfCvpnWr9RmDA4h1y2JR57w/rEaN6HOyhd1ZI7MIZbgXF6fl4bLm9zO4fXlMMs6u
koRo6Ujdq0E+RYnh4/3mlmwnZHf2XOw3KkCfCHR/01rxtIeS+UyCSEDsc1tvuni8FyGRLZrTnGnK
altbfhcFkr4eW7ZOZ4Y5LeG7MRadVVOSzWT4GEkHwwKrWfaox0jwcPoovyXuc0ONfeejfNpqKvnS
u/V+6kNzxbUSSkkXI1PGOGyTjbLCxbdGkUkk+Qixtk7CbNXjicdGGUAHrMQfmqt9cYlRDzWQJX7A
DDdukmMVAXslHXOoiYT2u35rM8S5ODHeDTMn77zk3o+EtyQ89EumhTusnC0tcmSdNWo74NTdRZGl
M8/VkzWC3yfLnPMrvYZyJmKFTYpcCmtAfaY0dPhB4k57BDsLQDuexVjcvo4ATuv98lQ08/+W1y1r
y3Pvr02W9/7HP79/ghlQHGw6wnZ//TfThWf8/s8UpQj37jic//LZf6K88bTsIfWe/kIfX95XzKMi
suu+VzWopu3yr+ZcnlDDdQ17hJbnj3/l/du//3s/foxfKMb8/kb6Izk0VURiajbDFTlDyIsi25be
/srJm28RymZt0MlfnXpimRee/QJpXxaTAjPcRlhAAY1wwcdgpMauWWfSKdcDfmh8VsTE4KQgbciK
SSgm0GFFrZxiWKHeoLlYx1AQy5J1BLSAJZi5HKYrdmA5nnrH4Uxe/rwsWuZBJ8fG2K3KAupNpodI
nuZ3cxc0T2MUnSu0wvvldctTy2J5mJqZcdBMc4O64M/XmwnY5eUVRSKoGoAl2by/gZF8wp2YzkNa
jM7BRNoROVpzTONmOpkVN08PBBs6/gkWRjqRy/jR770nMzWdLeUn2LVQ7YDtzasZwZMTSA7sLNi0
eWJZ9JaAsBn5DHPzgkFYW+ruxpvjKJYFPds/15aHwUx3thcl4vtrnH+/+v255X3Lq3/5mMGv0YOB
zCxPvSCusLUVRQQ14/JjA0vcPGZ/9tGUE1k0wz3ddEhP74ustEhwfX88mri4/uPD5Q8LGv39Jf4Y
OOP6/fEvn7D8geFAt7JlXG6CllrHj1enaU7Q2I+/6wPf4v2duOWbvcktxzRarvLKO3iL+nJ58fvL
3v9RbY71eH/4T69bumHv7/3LD1/+8stbegwg20m/unpxX1E+bQhXnbfc0No60V7L5xTeVDdPi+/N
S+M0PSxbpoi7DO2DsFd1apuHZZ+979HlodsoJmApZnI2/bK+PP3+0mVt2dFh3vkTRZb5DV0ntXGd
2em016Pw0CEjzg/9RJx63eabkok4PIjsVI29iR99PgKGSUX1xwXU7i4XKAvf+FaWBDAPNeHGWQaL
YeaXZwo9+LKoavAJq/fHnulra60OTGB6FgGvk8kMY/7o+SKLTAOJrZI+dQnvvDgOTa3ahWRDrZet
uuyXioHvDtXCc8Gs7ri4IdW8g6cGeV6zXTbgL5t/ee4vu6hYDtMfW/191YsLDpuwbTF5+m+2BunG
NMP8PObYv6fWKbDx2NlDO3g4S4hKTyZzgHsQx9ijmXEJZ+dotbMLowKLj+cB+5l7mHhiCSex2wAV
d1PvOxeJW85QchWpqbrSgrgOpSo/mPea5ekXJ3vwpOkfY3c8+sK3ib/DfU0gytdJ1satzMWz2cM+
URjMYlGdQd48lE6lDhRavoa7sDbHm2HHydaA9sA9jy5RjSwvV6V1DdvgearA+9mJ8Rz1ZbS3Sucr
CjasIUlExiw5nVttzmEcQvdzWWXylrco4QdD945i1AAzFZTGLPHZDRxrh7hlOjSO/GTi+dqOPYZm
hRst95sC40K5q0Bhrj3hDTuQmCUtifFLOA2fM63LzwvyRQgmT3SYFGMD19pVdcwMP7aRpoFnR+06
vE00gHd9isPaA8t1jzMyAKwyS90jf3zFhGwfx8z+lhFHuhN16x48ExWSLdzHMvPDR7ueyn3RRS8d
+ZBbmsPJRo6Fv9HH3NlGaW9+gc2irXU5Ian0w2PPyXDn51SrQG91uzLMr24kPpjoyrnFemQ7YHHd
sNkxjjk4rarsTctEdu0KVOBJFh2og95zQSrPxmQFxyRMbngSO5iV8QMJTgTbdL7OsMj4OqhRvFbJ
AQBlfs41296hwc03jhr37axDaqYuOgKN2vZjzK0wKt0Tqr5yzf54m2z91rkFdBLwMJk3xPjqoj/A
F9NlFqg1RY0bx8QtuTql9IEuKRrnVydmLqY/D/B8vsD+J0xNtUA/c38mI62LZmgvMRmFK1OCs1I1
EA6zlvuklu6lzHG7op1knO1NW/R7dx3+7APWeTQ1GHrMVqxQ9WNYbAZKKPpIjzJ1iLVv5qy8JGKi
x41Oc+wbPluYkxFNTFSIEk/svm0ekCfBr+kMB5xN8ep3UBaMHHxc52HegeOzEmbhbCoPhZ/TjYCu
eu0z/tLYeBgHslCSAGipSIPuHMqvmkZGAGlHJndXfyT5rJnlleAFdMvcu3ASQR45Goq74uZSxN56
uVN/S10fK5wrX+nfMIJlhr6Tst9ydue3oeTAGqFk6WmVzT6NpwDt5CX9MtFyfm3cr6oYH/EVeg8y
ND7rpTHc+4NnAicZr7Tw0ptp49hnrNIdsVHA887r12qozCdVxldCkWHuieEtq6hR4TyzrlhlwPD0
9JFc0WwmmuvPjpZsexHhLUzj6gBZ6RV3c3FkfnpEFAHFRB8uGP7pX4QdLDGT+W9WnTtJcK5SEd+O
DUyeqqEdINK9REVSPWN+jzw13Mf6zrfALjnYW8GAnLTQTCgV0xWVic0QiaAE/AjDvgoNQUh2M8wG
aryZmi8uTmDl+zyhf1Bmow+PzFpnJqG3ikFBFePD05GenJvJ/TB0KgEHSkZCp9ppIyZqhKOYko3u
GfqZgdcAK0dFB1nq6x5BoCeR5Jtp9HFEKDjP9jXAFM1HLYeDpmA4XDU7+z422cegsHe8hPB1BQUA
r1xxLoe2fUR68KQqRT2BhwiWC51uCzBf2/4KjQtmZOHc2iCuj6OtfZpzKm5Nge59JNGwwAJ3ipMp
vdB2fVMCg/lQPzf+6Oyw+x1yc7pGafEx16qbZVYDwcv0Wt3hkwAxg1w0HrcRonBEhTql7+8iOvbS
rb7Ijwoh6FULNKSNx8Ju5XM4fkYYqB/zzvjcq9YiErl7bMzoj0XxNST0TUx0ukkabDrmss81HeoV
nYbqmI6PTliKbTcQyrhIVfuOCqOOIjXTrXpvM2tNrEh7kUogIr2oJFLPAdHbA+2Ai1mqdkXnwV6n
muavRoeEz9EXiKqrXWeOHyajrIGT1c3N7LJom+elu3XtJ0GWycXPoFCB0sI7A/8HHh7YPc329xH1
qJWF+X8GIGUi0a4mtn8Mok+qdihp6cVd0PYpRm3ZXtLpa96P1YNDua5V/RNDOZB5dA+GpB8/6nV8
1UHJ1HoUPLl4nfYyiHCM1FUBHqMPXjTd6x5sQSFsgi0wTlb70I1voTKqr1ptzcQX4uybmIOWaiTA
yoh4adsexjVZIP3/Y+88dhxn1i37Ko2e84Am6AY9EeVNSqn0NSGyHD0ZtEHy6e+i/nOBPoNGo+c9
KZTNSkkk4zN7r80MKJPPU8eZ5uWtDOBNsSnJmSb08/PQkTXz+J3QipoTEt8/WernewcheTEhAtfH
8uwJW9vPLTWUidVh3YbcMATykrHK/yPSQV6idOy3ylbcFwRdMhrO0rdpsZpFVQylsEivmM8bLuuC
jYdPPLQay+tY2PmRdIhmwzURtA5Z1i0HA7aGdi276bdjd09TZRBQPyWo6hskzuXy2MZhtZlK/N4N
RSWlV+Nvsdgyup8QPfQd4G6tuLlOtztaegW4F7YvgKu6Y38qtJccS64nxN9y6tW7tNNjpuNYEmGe
3FtIBSsodzu9glQW+9k3eNnq0g4lAdzsqY/ds+ayBHRqsU150O9Yu9DKC3dXT2XEvLvgDGMqajqH
AefPG6MVLl+CUlaNbQWVFYkjZPKlVlLfDOf1XZ7Swnu18skmBftJSu7KH7PxqVHPkfziv5wPindh
CwjiM3Ya0m70WAaZNrRs7q2JdAZGpiHvTCBL962r8Crrmt0gXg1Bv2bZR5R3IRs9E5eoMttt40yM
5nR2uzKMS6LiwSVTqX4Kkb8NJIaWJiNWP6y79ZQoh3pgfM3s0kRcRtyzUtF1bJh+pg7fRKpZqJi9
fK+sydsxFma4gnFJd75Z3hlPutvveCOtolBfVtkaG8zff6KGzRyic/G8IAL8GrSh69/GaHCwb+Uv
VcSlPCTesG4NHv+UMFwV03w18FlDnKtZFLn40YFvbtBLvyd0zUyQ5+Q1dPpLFIV2UIP/22GNQ/Ir
wEb7v5N6zHf6wO3aISDapG77pGVds0YevklB1X3o4i9VXb73cW6scVhyufTyD8ucu92b+m/S9Rgk
40Hj9JKbbHLXBqjqZ5m7b/Fc4O2MHIwB6Uzcn1VTMw6ZBw7GwTBt1trOd414pdlq8ZGASbH0d70u
f7q4bf2kVccwgeoyCey+hRn2WKtjnyzd4mo4LnU96hHiz/tk32Z0Gg219JlWvPcz91lrl8orzKFJ
9PD1DO95Rv2+x1KX7PSZfHHTkNU2z2u5VaOzJn+1ZywMmSjGdTBgP8pWYZY6X36U//DioiB41anP
yhjWSo3RSe+wAmeZ0vcAj3wIfNbNKwvvZpdqF7pMMHIF92mK9oyymauI+av2i+pU8zBoWcesjZ4x
XGVhb0bbFh7r3rqnaGYCPMrdvtagOUArwWxbFvxrwmuKnGI/zi2sFL55RpTAvFiM+ip9k64Wrjq9
yzedqyNE8r2bHP3pmJn6F7nJcp0bHCguS9VyBM2x1PQtB99euuPv2jau47TFI8azGoPiqc78GyrQ
q2kwbMFGfYD3mwUdyeDgVd1bnVZf0shOSS+1nW6Y7UqDB7xK2b5BUuLboaxK0UR0EKmN4p5OGnQi
r8/Wo+b9peCxThpAl1Xji/kwYjlwONuupuMfmlpRVQxeyQh3/HbQoK6F1idvtp5dC9Fimwgpm5yW
4N+mzjZZ5zJdsmxuetEFXQ6vIbaKlZf9AIfs/ilhM4vqK7F0wJapfs1766tCWnp1ffmB3Y44XFMU
IN1a0tjxW7MFtO29ZvSnKlNyEydI/eLSKC4LIcriYEFuORTAUHBbLF8TE2kegEeufWCEOVnaWliw
aZs9EsNsVl+6d894/uYT9NW8Ao0COSelW6kXROxg7gwxwiOu5r/Mxu/gV3izKrC8LkATRzrTHjvO
V6XCC+VRe/QsOMNpBDI4QW3QAEzOzm5UfNVCGTeQH3Jl1LVc21U1X0c+iZW0mpBwbOb4Vo8VrgPW
MXW3qfN6gKDhsRIvTp2Li9FBphwjo7qY8fCcQ3fDS4r5KIRRJ1FNbXNDHiPfiAPXA2n8kGdGSW5u
QKXmW56vcMXNliUHDuZxtMGDxQPei6UYz7Tx6edgsb/p8U4/5CUFyH5P190nNbW/DK8KBAvq8+Cp
ve4R2t47FeRHo5pYARMqZ2FBeFzjyGTXWVTIg0rUX2SIQBngSrJ8YdvPsmY1mqyrke/zwBZgc/I/
JCpDsB5nneKoyo4O6lEnxK0Ur6L32NPObGmqp2j8oUmEmh5DyBuC6HSN887fPH7IELte6mL6UJnb
76n8ivNc2HtotPRnZbxQcVEi5V4HfQWTGu3Na+tVFBafbSOQSvpGRCi2DLcC3chGKXqQx9qpModj
qkLrkob1+79HA7lmHaJMO1X85pid+XsDIOfsMtvSP5OuAC+Pxnmdcdhgd/B+s/Hf8zDoT3WbPddZ
Zpyi1BFbeAGnyXL5wHVbuwhfzUFYm84aduNdqOkP/XW71yb7pzmWcOVg6O1VXBkreqJTbtufLPgA
I2axjyBX/13NgKBwkGrQce321Pdxx7ZC7uVQZWzEtHZZrYRr3exQ6Yp+Y5WCuRDBFXvREEovVJ3B
/CzqAyNg81B3/DKWo0BHMOlHzfUTTres2rQlLhJ832pHR4x5npsrYGyTw+zVUxgb882BK7tehDZ9
w+6mTOpqZfgjYqRNifpq0w49bJPB+rCr3zpAW3eq1LmjGztQh39wzYCCs+4dU43nLPOfNMmUptP1
Au6DPt4mM151XYxXC8fiCqSxeLZ97cR8AS5sWl7yztqCAbT2jg4WkJYw3s7Sp0QI+yIwmbwezVQD
RZgTWWwg69pGUD3XIGU/WmaKF7spQxidXbcMuJJNHrv+Lp70LECHqXaaS50pUf2e+GKTCLnFpnra
O62D2q3BpU9EkAryrv0tkyG8jDK6mdFwjZPQfx8XIHZe6saJcxfXvfRakHbpWUcYeCyFQUkKDWMP
St/CYg0EW9j9hq1v/VQsoUZdZqUY12Sx0ax0XAPjdbTOvIsp/VMpdqxRW467LLT7M2RdH0Rzngdl
Z/zVWt0CUV5s5h5ygVKqXTsQXWauUmyIXr8vHdbnDypFHObGk1ZAyK/is2TlxXJFx4nswM2oXF/d
4jk9OsxntFhdVeu8SaldHGtKtsLFv9hjFEPcMV261Berroj6iwuuQqsbEqKXhiSq7fSpmPuPGRy3
O2TmbzVAMC98kzje3nxTPBLxBiWvA9yHlRjcp7o16x9+MWzh5v0yTT+iH8cMZ2vJPgtRURD5gtnH
6ovn3qEiIeJvG+Lx3lT+3FKZS59hRXlDfmkdwoa7IYe0QzEGgxHj8cZl9hCg1knXaCmXlgEGUMPK
swVVoNzhYo41oqjK3LjYJfeNDAWzLBbnqiGtsNMnuvWlKEkNIz0Cneu3rC/ZtMtmX+MUXc0JYkdp
qVfLnniFrPlZGITmZsQqhz7rGI7QHMkEWAvgu7u0N3o2GFgY2k4k7O/0b3/h4tUN73EmPwcSkI89
LKK7YbEMkRtPNFPwsCR4Hs2LLjC+xjIq1yTOk2STkTqV4jOkXI218m8xAbm0aMk9aCZBG/vFZhoQ
XLZ9yXMfb1/Q0OoF7FG07ZAnxyhts8AtQTN601Wb4pK+EeehQ0wDgOg3DTrGJvMS7cAK3kLNNLur
LjS7o1exs28L4R6zDmQn7nRzCw8URkkkttzRJUJJbtSGXV6oXU0A4dnQiE2UgoPSM+KmsX97+S3q
xvgAqcmC2iBEQHiv3FVD/QLE0UMEfrFY4e/ReRcsfMX2n/ma3t5Tn4qaAOPpOs20C42WwzEqw49J
YomMTC9aiVy2V0vdOI2Ss9a6n48RTO4uIPnYNPbZl1XlBttcBEFV0HG7zWJkiQhcA7t0v9MAczdA
BkZiDm7ESPy2C+fk56HatKmOUj9X8CpG+8VuS+jdlY1sop6oDir/efAhZ2WyoWe1xpApqfzLy362
6uStgJG4bhmZBpaNDb6UNsXRwBRFLRKOONR/dEZK4iZMc2S3HQY+C8a1GZfO1ex1QpLFdpyJ/ZGI
uJeA7nmrxSGgVLdi/OdSWVuWzO+mkb95QwLELRKHCODIRgwUIA5OzK3uVxB0C/tpbN3+JFki6E8Q
86ejLa0/PRKLswHIdDQg5JFo024SveFy8x0VpNiEV1HGCQdUs1/PiTvSJxvw8bylwBjQOLbSvjyo
QmkWXlWpbz23sr+VvJhz7J2tgjlSkeI+sdP5d6Y1UVDoPddTA5obLkdIzV39eYjhw9H7WUqn/Vgx
q0rxgHrgl3iRm5gb/uoofO/mmz2O6u9skTREx4Q4TsAAN35ScCVXLNbM/ZoxB5hW3R4Wvbwi1jEl
6GabcTcHTJuDQvXNpVLe2Y6M8s7c1gyMxHHXVFNvXVonO9bNqAcS2zsjOPoS8KNOdYRHoncFeeV5
SDp5m3ebqW5RPHgjq4/GOTuhE0x6gSYpBbQ59DqbbZyZrh/FrxMrCaS66EPKygjS2rHXqIr7fasb
5zmX4hIiix5xqojpZcpjebDjJtpiJLSDx+gxjeDAat3NzEam9NqUbUWXftY0w2e4se9DyP7FQ/N5
ijJ5bZNFvOhra9Niewq5JDoq/y7d1D09fsjxNu7itrjnbmih3BR/ICGmCIdRz62UVn5jj6ZKrs6Q
4MePLHEXEP6mNGLsDWXmv0rhv+TcCKeIqAGn9Ze7OmMYN+aMuLK4u6KEa6+m9HZ+qOc84ze6x9hV
w2Tj+vnf2h90kPMzB1krL1ZW6CeWLN0B9j0FSRV3R/IwMHNo55oQ3LdkTLPn5qfZ1rsyqbI3Tmfj
XE7AUJp6JzQzfdFR1m+wCrOyMcR08Y0m0OasBamce4g4mnn3mC0YzZ0WRdvDXE92RNSu6pj9h+41
yV7/PcZafKoHnvYAeV/Kjl+Zvb2eOsO/gIEHUZkQkqE1JBEb5o+k7r0NNmzuKK+GPeAx5U2ASCmK
2iUFaY/HgRlWbFqQ6GpgvyLZTyD1eQQZ4R6FCHKhqWC2VMCeHpySxImKEAktrF/01hp3yoix4+MR
L91pZ3Vo9SrPeCrKDF7boqAZZHsvM4zwSlXITvv0JCvbO6TA+lZGUnWnWot31WjqAKWqd94CuREz
JfhkGTcr5uWXbCgDxO3FtgZ2FpBeI9YWFfEOjW5z9JiwkKKAZM8xz1Ou/dTU4OxAKc1blwjyrUze
u6gY93EIf6ArHShrdnIJS1DfEXz7c+7BJA7Hvnhqsp8+eRqJZxbfKU/TlYV8BcdPdJFZpzalaaVb
20h5GjkJluYRE4emDOvTHhgOZ91HVuWExbfaqyU7+UTE8hS4wgh3dQPtAnf6M8nP5S0c/5Ys5TdD
THfByGe6ObBQr2MGNtotPxtdQt/FMoY0T0dGk8wDGtmyu/SlNDeDTf9geisDq/cF05F9cfzsVwE3
4FB5k3Zl2f/i56w+GNc1T6OCGhGCHGmaF84cHzxI4Z5a0Aogx1YaLs394N+Ze2cvGmy1qat27AyH
AIKEcVcyg4QYoZ3Uc5Q4UcLVlibx2cmsKyzy6uobbvGUt2///MIcuC6QZAdagmDPEaV70iwEq1qp
xCYRgjeZ5uwVqC4XiRENZ6sj6Gzo4TOoBiz3w3BhKioos6WjZFVU7TwdeWPqeOeHc9+MtOqspvSj
hzrn6YZ+q1hYtXGPf3ustcCVRsMkytw/OkVeAqrfVNu7bcfnm0KRg7aCwNZxd2Yy9/AwJ/AuABqM
MR1vdkTHGYXPTUwIGd8BFbo3bXNl5pssrMYNmt9dxYcF/aQ01qhD3Ysz199zkQ7bsUfCUUeGsxVN
9hUtzxPXxX0NPv8ZA3aKPn0a9+gYtTVlpLsfJuIVrP75weFib6DtakXEV72sHWXLsa98NHtC/oNa
Q6nY75HEpCvZczgw7PJWGv4LgGsZZWlbnQCDMnziHK6NFk2WW27SsD3Vdg/FQiKbGwb8ZrwmNInd
sPN6BnLRaLwDM2Y5on4xwMz2k4BIEirY3YZs3JVIkPNbZmedpTJOUp/TK32ypBVIbEJXbHYRpaww
i0YMXJegLwb6C92VGevedtX0KlLoyxGPrGiaELW4E4ncwM+kTjQS2udgkEt5lhjA8EyI+ihNZ4B/
q6mavHXY9OhysNBMRmy+uhavFAkv7E3sNRZjXuXJP46ViYNGXfxUKnKiEkHsReL8IMbFdZ0xcHur
48EEfhfUMbgul4Qknc9Ng9HcyMmh+DMygGFJszcrl/ldAbOTHiVzY8IwMAatUFD7Z5ZYxyqq09vA
PCNwRka9bZd2R4ncgp2m8yQ9gAozDde5ccyP0PkxRk73zof1lihPsa9o1Mq2etQFzkjfqcdiGwvz
bbCqn8Ks1VPo7czCb+mfaYBk6FN/OMV9jjEkjw1Uxl5+ma62UUXyUpiq3Gi9093mqjiIOg0qWF3B
YzOX5dzq0lDevjMmPj0ziThwTOPJFBD7p9deIECfqtznAZlP1yoeEWg56gtOOS/SD9dmZe01OqVz
Ln5qyHF3hNOsWUrUHJu9u2aDGQUTyYinrtJ5chhZ+F6Q/uHFuEdKo2NNXM9qkzQJ05AIBXM+i2jd
TpbclQUj2E6d+mlQt9cIsdLJFiCF0ndKp3qNmDnlQCZLu3fmvRdarEo0xzoQNkxwbTaefDHC2WBT
NLa2dexVVl8aBCs735t/QvsrT7ppFafHzypblieVGe9R3chtaIFejAhNOD5+NgI7mUdtYpaUtxeg
zRt4cMmus3GqNEY4BaaJbMxLAOUTRXJX2IfYJPMxl0OMLDH1CTR34cs88uvAV5LRBpcjaCIPBOZC
WSQzKnjYy0rWqy9z+gsh1rUWofPV0q+Q4PYlRxfoPxEfJ1fVmN+VBLijuScrW0wFCcPAtpov5tCp
Zyv9gSzRfukIARATQPREJ8m4OFWy7QnXMs0g6/5WSfEZU/nvWD8w1UW9zqE8u1uImUdWZtRfRXJM
ovFT6MCB4ICNa9+zaCKL9PuhjxgjkFqhSurLLFREtIyJulyVDDI9j+SdeHiN/dQ8azFPSsZQ33BP
gxSt3go1BYwgG7CozW3c6M6iV+lOAPLfC2O8I8/z1xHpQoCqi50RaoQq2sbRnu2LIDFwDTKhPvii
X6fJRGPoDafmkUACuF7CEF0riY1XVFTdVtdj1/Ar6HfWW4Tv/UiZ5Kw7ttxMTzkdOnJH/pHINuZT
IidrmywovlLz5MJt7oK8L9pA4qPboO/2tm3B9CRRlgZLNWaXLF/73Ks3kcdToiRWKkAVAIq5BG+Y
9UW0akcG5vCRGCuqLsSWnqWbtugHVnuVDYbfydGn2of0ggYyfLPammU8T/vAd1CkJG7ObLScIF4X
9V6H86xpzoVRFmW/qW0SIiTevBz0dY0uinNzV7B5KUB9onr3AOKQ/niYbZtzYKr2CKvUXiFBKGMG
z/Wwt5Su77XiJ0aXCqhOco0ZyK5wlrT7tiWp0VG7rE/dXwrgcbNRs+rvldlcvVhBhLE1uGQ980/A
Es4CT7bWceYDROT8udbAU1OBbbmoPgtGaivsRC7PFxhoEK+6rQrp8lxEE5NPUtDezzt8L447kr/i
jyj6ivwylv2vMTWYS4bZwZrcN2iqclu7mbYaRbpkKBVq00mbgSrrSippMKueT7gpW9smNJqjtJuv
yNKfzKotbh1pDlaiogsk/NvUx7DaQUGteRBOxzjCUK+XOvsw9k/0f4vmUT1pwtUPzdzeH36CTsCk
jO3q0HXURUKkLwDXhv1cOu/dQnXqJIGaotJ+24qTooizeqNNPmz4UGHTY+sUOLlhncuu+46aujsl
w7QISO1/jM//n4jyfyGimJazpEj/n4koT1XTxf8j+G4qFNvf/zsV5d//9L+jse1/Cdt08DY6tmua
zoKS+DcVxRP/QhHiwI81hIMn08LLjY2mi//X/7Scf2HtJnDB9nTL5J/xr/4djW1Z/+KvgpUyAfrp
Bkzy/xc0CjyV/7S2o4zF3Gfh8gMggO+S8el/mvzcbKyLJm/TfaLbYueM8s32oOLpKfNoiYkttdz4
OUrxARQG13MHKc+SunUv+4LBKPPKo03+RKZK5y41tBPAhcttMmslpTEEVsVFeRtCMmDkcHP6iDiE
Mn1BTgKoIFHFue2l/LAa+s4syBJ9/hH2NHSlr+onsyvlKcNNv2LcRquUGO5z7c8+4lHCE9ysZ4Xi
UAYYoXX3yETddiZgEbtK/BNswH5rYG+h/KxhOo8YiQAgjL86X7vEnqHxnTv5SZSsf+eRLRdBJepT
b5o1SXfjV8JMXasJX5QNfLC0cKqPaeIsqmOXyLIcAx7j27dxchZp0CQvfYcUsy089lKw1taM5J2V
oxvxG0DiNUqHHWmbkK/H6mman6cwFjjS6m/f9cs1C9mdwaZ6+xiYpM4c76g2WbhvZNUZT5aVfPi0
kxvXidf1XAzMr1kvZdOpxcyH5LJ819lp55ISJfXn18oprI1mD83accQfjXxQDDfioLczoRBz7a4e
lVk9rEt8RPtyVveHAMQ1X5RrQiYTxZYZfLvVBM9w2psUjeG7fkqfdSgQt6gfP6nJ1bYY84FlRooe
pumrvb/LVDRsW4WJxDfK/TgOxk2Mw/2RWFv06bhyipxlGy/BdM6aR4Se5JHWVQD2ukYvyMP0zGPr
cuj1oknfMXSvCXQja9hr4pWojWovxW/uo3qfpYXYu5MDYZ0aeB1W1mubaSGLkhYrUdxe6ZbNwLVD
CfgO/Vtjm+OO4n7E3Ce7befHZBqwkCILuzk8+rQo5RAoC6bTWgqvsMNFj83Yjk8GgG+sfz+lpk/7
KaqtZ107QuWyDo+4XfoZuKd8USx6CQgU3YmOloklHLVSjs8xwVkYpv6ucwi2fVgUyUTwSPKgAAit
/EezDKBQBrD3nLtTmA3JPi6RdD18hEwDiCW1jkWIQtj17zMcx4vHmAS1EMjbNieeJuHYyBJ8flxZ
Ry+kU1HpdAQpny50Pfa4nvOMOhETZMy41aEWIHgKVznfBpJ3PQlZDbbU6Y+khYikvgJd5lEb8BkI
0poeU5sYAyblzfReTiY6j6XtcBHM7tjs8Zki+klDvAVmwYLJmpxh6/ZyAwmhX70i8+lPYxP/xNSE
oQVh6woRQFB6ab6uEMIGHjKJR2s8zXeVMHYh4ejm6kUZFMby8pddFlGczX7EU7fuhNex5ln0SyE9
TkV0I1oRmTGoR3iRqOyDZqa5+dXisMuOSQiC1Iy891gLqxMEW+IJF7azE1FCVMbObVpiCHkCX7h3
PuwuIvyrNdytkc/PM2LVg+7aXNxJeiL3Jd6yLY83jIPIJ+phq2JLhmmYxu6q1weSMKacLhGF5kEX
PCaaShLuTqT1k5VQy6ZWvEub8geb03pdYZol7DFoxzfNR9sgcCFXZmpQJxFt4vfpBktXB5s3YVrr
z+8lU52rK6rANQDjIEYYjvrsf3o+EqQZ9S6czOLLQGBaOWAMak9DH5BiVNHdLc4J1FlFVz45/jje
IdkXQe5KhDeoyCipoXeTiOIGTon3SWhFf+3cxnwWmX416668esp9nh+LgmqGwxgxqar9EGtp7f5c
hNPM7w+RTN8jhRraK6S3KdcVAIQDtFV7xYw7OTBdgM5ZuIQENMxrknihMJtauk+l9tNOK/VCR3ut
cnsrYsCtjs6MPwWPhAFZVmeHtDykWh/6xJMfsxYjwavk6t/EeqI/tb6NWNKDrxqNQ7+L/NmE5kW4
ejIIsjoxoYja/cZ67b9b4RQ+icY4NhmJS6MMSQdNNca1aTGie9TM7aTb/taB10hnPt6Yu1c/Uhuv
o2tpb5Nuwelw+jfEDK2JhHNluPA9iK/cEvzyN038fqvpDA8fm0G7hFRLBF2yLzIxnWov+8wT44V9
gnbyQsSNWZ69NtMv7KvXPja9t1TTPotlq8B4eT0vMNyMic3KjHszwFc5b4rCXVaQdfNkxsUxmgZ+
oaYfM/lWk8PfHEBEbllf+sD2Sj+IIvA0pIsle/9BOAj9hrQcuODWbxR5/nsd1Tb2igiMbL4oAr34
JZ0yM1BTch/1jEExo+ElNOdSxBbedosNg/SHk2jNeA+f/jOMbfRYGRpnmaE2GDx6qnHW0t0QSmLg
oJ7vnNjct8iJaWZ6KyjbYtzhDPCvnjUw9kD87TaIiezB1s9+TdoFecPezpsdfG5E0qD109Xai9mV
NYu4Tmm+uKDi+AE3YG0MDrtQoxqPSWrcQNVHQSMc+y64hiKFB7oyACeHBrY727R3nNRybRJZtobI
+tecpm8iyoz3yTjpQ+m/T7m6Uxh9z7BaA5Lv/I3I2rdo8ONlq9635xkbC4yvb1QR6lhp6pNpqGbQ
Tjq1rILWX1LfhXH65yBxp/RAsjCnYuqyoWa1u29azsS+70xqAHJHsqZGiCNoIfw8b1az+W3Wuv2M
4Mo4YLeyzmZmJdu05qSO6XDhSpTevul6HXJ/XL1WSTpvCELyNr3ZWLRDJNnkFiO3hlnwoSoizMbZ
dNTD3NtzuyOWV7+c/J6HMxoowkF2neEhKAMcdM9ysBHd4J+smm4NI/extVVzBMEFIkC/k+cztjI6
CSM5NlNVHRg5W6u+IrtzDAmxiR3sL61sn1s/PPk8gM4VI8Qgzkh9bZsWDUwZH52a9KBU0uy7OQP0
uaYqoF0MevVcM6lbZLfjPdL7l67V7NfG6FZ55+jY5GqWYF2EoKDqzkX6I7f08uAhC210u9qUfgj5
GcR/TKbrZZwTEBsPuSy2jHI36QDHBi8H7IyRAGFi8UMJhJemPgdSRV7goCB7SnKu/Uo25Z70Yn3L
J21tvOjL8yPyW+qqbzdWp0UHNacGMsklrMrrrwNaw9hLgapOJM6EKqQdb2yxFl7tAQswmUXb1Z+e
XO1tNRpbJ+5ylrmiPLTKa24kunwoVMcnUb90rla9pLtHGQFP3iEn9g6v29jqNUZrlfXl51BvejaH
ozbfDDv75aaUHcJs17WQ7sWjLoQaIZtdPMOycP2v0r5rsVBXwpC+mWf1u2JGglS3gW6k7bNhMkXq
Ovfk5fm2pvk568x7RF6e8mH6C8sgPndhxEokmjkU3AQsTdJF9PlFdupAz/ZJCCbFkDHVWtrdCkqt
kQkNi+n+Rs1anAveRSz247xisp7vYysjVIg5zQodirHNXee9MDFMadms7wtE5QGqeXs1Dnp3ytgX
M39MyKSB+jZ505toIXghcX91NdZLDxWBnaprTO1GPPlMrmQPzrvjnofoHjim9poCFQ695tOtJV9h
jXy0vkpRbqxIPftmUrNYPhpQYfd6hp2aTbN+tJmkLhV2nTpsKxU6/aZBARs6A0I4Id+B2a2y3pYH
byg4O+V8zwxks0k8XSp0EGM0jjckwEFvJcahHcGQaYh4IFGistUowhtV4aJvM30b5+XvsuTIDTUr
OWclO6hkYokVd6546ryh57Rz0A0s6X2w9GraDI0wRm9mO7VoTdps+PhnkLcUQ3y/4KsR2g2dfGlR
LC5dgHklnCfA4uqf3QxDUJ+zpmpM+eKOYRQkRpJu6zh/JucivfDnxxxg5tphP8SeiJ1vYiM0YoXD
ZFtMZCi6i9rDVeM5jVFFhw5ACckwFj5H8QO0LtkxQHHOdZ/WMN/JWcU5lp1txsElPRHq+Qn9hVNP
Gx8Fyr4f8Vc7A2HCdcR/NTJFbCxC0B/yMZ3TcmMzzmOJXKn7gtZ4ahgAPf4wGbyYb0uuZsym5BFo
GwI0C6jhGvcuj+PY0btDFaFEYKeH/Jxie9vbqE8Ss8730+wfNIvCt2fAqWsN+pKkqPbkvxFuTMbT
LrZMVo3epfQbhSvXbteGPmy8iVTcqv8xmFRYNn3AyrHxo4rxr+sxYWrhlq/zLvslTJ0b0pL4MiXp
9Q8CWimcFsSCNa8xG2Nf9r1mzXEPOpGMvdwfDmY0pUHSduZTJY0UDF8dh8gsTS6BmPTWPEo/0wwT
VNh68N+XxwAf3abN31Mkm9d2Nm2MUl6DsiYL5hiVcFcptXca2E2mGT0xKy1fDVl++g0VcDX4+4iC
cY0rLlqH0xifxDi+FLoz7KpO93ZLqB3NFSfdSMOi5/g9ij55nRdbWpI11dZ2nUV2TJS4+4KuYOHL
I0aQDCI5wFG3AZNqdq6mDajZp4+HlJJAJ8IRF6iGv1yWjcmWQRHeXmTZRU7ygy2Gw+UHQ9PDqEyy
zfTVFgNOmcXQk1ahs/UWhbOaGcLVSfbZ+8yzB99J1lk/t9vBcy62qZVHW1XcKCAmt1g/oqMYs1Np
ivpg1PZvw2uGzUj0JdY8ODOwkbT9GIWKc7W11hOCPz6kfxQKCRw/QqiKF/SJvOOD8RcEOmvNNE43
cTT8mmzJx52TFFvj1+poPoO4Fby4ovb2/QIx1peFeIIkY6UmLdo2tauvZVaSxZBha6tiEKATMVX/
xdh5LLmxpE32XWafZhGpczEbaFEooLTYpJEsMiO1jFRP/5+snmlxp617NjDy3iqSQAEh/HM/vlaN
jwxaFQdbBmoTe8I7pJXJwU66l5Sx88WwqeT0OK3YMQh3aWu6jVrnF2knMoV1uTWHyKTWp4NpRosi
nQgK7itmvxBXl033qzP9wnHace8krzEGl6pPqTQsCmyfIUakMW0PDUZa5FBrfJTm6PIznBhlwF7Z
oHVkiNJLbnXGmBf2n9xc+YIMxsrsd2++17vHynS6W1PecELt2cW7a8h+hImATGNN+ZZCtNpriFYz
Y50Z7xoMED6LDqbinWhIC4mI2t24nX/7ySw3Y80ICA7Zukgm/y4zDfnsRq51F2O3oqi9ItvH3ZTd
o3hUYXO0EPavWYYlte8iBSAoZXaQt8emuKe7zr7Dw58diaW1Nb4s2hWkRy0nCYJ2KwM2P0Rb4F1h
AmjUzkZO6owhJ4e8p+iqHXmmTZer8FXJdq9Fle6ihKyNtDjtQHKh6H6+m4N8H6dVes+NoNvrIKOc
IIvE1o9hy3ST36xdyxR0KLEFjkSxAK8nL27TjXcAXMZ+Sg/z1NymvJuo9RrWdH+1z+60yltYc54K
nAv3jn3SFf6tG8Xjt7crCV5pmbJWwvXdo47CkjNRzqJKgRuVYWn9VoZo4CGWOB3P+xpz47ZsB9aX
BvqIxzUzL9RwNGb/QeatBE7z2beaC+tQ3qA67eQygAU042wMtoOjJIfTaJsgZ2EcgGlg9DHdcZdW
iFSebQBzGeLjJC90nalLnA7vWWe0r7U/IxgUPzvDiJ/sLH7/HmzjePn83rGSjMZpeFhbiel+V87G
S48QM0u3eVIp64vVWJfUnAWYOSbBLHLmcTHNRtWDFXXZq7IstSF4MVgBz62ZGJwzCgSsaF4HYTPE
bMNoX/ImZwQgCPC7ZXtAtJfPM3MkLiLiEBi8qdmr77/HzaNhUeZX2PExSIZubymvPsbT3hs570WD
nA5DSFUC3A+6JhMTrUlGf9zZm27UZhyAsrWPuJQv5oRTnkFoAuPc7xK0I3yPO3/M0Kbs8uwUyZ/E
bsTFYXTr5Kpm/AlRKoE2RcLHRMRohbp3t5Ro+Md6hAziJmv6TfYUjhrHFm7nOSbctqYDottFY+1d
6KE0DrWvn0qwaHuMPtDUARfSWVnse8W0lMhVuWFgHl8w2Jn7iu4i5txkwIKR6C0Z3FVtHytnaN8l
0F5bomrCeZmvdJioA0EkjvgtBq7SCC6i/PLHbj+SA103C8dSieBDGbxaPvoMdhmkgIjd7dZiyRBz
GlO4wm2Gk81wqz99e4kvW029aSgYssOwvGNe4xAGUJukFW+q76zPyHgPQ0OfY8s50ZYWHl3Ti86J
n514MsPVbW3KO8xmbye+OGQx6zy7uLHB1o0Yk4sHI2FKU1Gee09shU46GphTGj6fCl3vA/pVWTWr
cduHvGfLRay1hvbRiRvETL/PONMqbzsnJpl0u2CxEMUrrvOROnCkFPeXaSk66wlcXm27RI0cnily
9K72cIzQ0O8C9mVTDuHBacec3BrDbS8ASzi7Rs5FfMRK5eO6QzhHxSo8/hKw4aclPL+OBgrejCgy
DhCKiQ7qKdoVKdmYqieqYXYtDr8KDMi3YtFTNkZPiJfvjbi0V6AUMehEBo6jpkmxEJXB3uOjPmMP
QgRSt9KYHkuL23jm2vd61P3rFHBSZn++H2z/V++UwVOayOAJ+9k6GtEmfPs2uOAQpCRsjuScMIp0
j4Zeijp8rFQKN8x31nuI0rcWXyhQJYhGOTrDA/rIuhwxFg7zmBOyc2tk/WiFB9Y6FFStGgwITpOc
lnbkHNQ0ARF/MD9MVHOs/+5WZ1385noVdtvmtXZ+9f0MZHKu/U0vxB+XlmUkS+QPP+LkjFPp6Llp
DQ6kvv+ekSPdZQ8AgZ5cxq2YrqLxmE32PUedCIRAqg6BUtgf8ZPQ5GzA4SyBJS7RARqYqJ/RmtEv
SSO0YGJ1YU/hgNGvGt8rOB+xVySkhMD5tT/7iozvUBnsOZO8jbmVwzsofvgGDug5jfYxjBJ2HJhD
BkvyNzCiG73pkDWMwzP2IxcWZB15wz6JvHuMpu2pb9ajBshHgJSBbvZo4AKw0mA8yeUBJ12MNJhD
0jOXJrMudvDnZXrXheGnUY8GdFiWSQ1kgcM9M8AGxZUM85NRJOIEy/OAJw6v8sKnaHtx5QRi7Qiy
6pPX2jjptNGs6QQrSbDTlQP/HtGcCnuS+OaKmitO/q6+6ohT9ah8/KYgGag23Y5WOZx0FA2nEaOi
z8uGdovd0GvUjWvFpsFyvrdy+15EFGgKamYJOtETNtcPdmhy4cVFSmthVG6//53kX2eeL1E+K8Nj
ILBYGEH54mnyIjZWMUCoEGf88ZAqg8W1NB0MpmSDI2Gp9a/vzm63nepTMtHMlE/pkdrM9vT9EHFc
T0sGrZhbOUSCEd3m9CZVXbhz+vStbLKvqixj1qLoLv/mdsRcHS0n++OVet5qQFFci30qSUEkbxQZ
OFpxvf0w1r9Gig/JJiJV4Rptgo85fP+mjJizZx9g9K8cw2tP3vIQpROAdzWZG2upohMGWQYkMCLC
C/jj+wHJl45c5i8bI8ByYDtlug91f5eaCcSz0Ry2pRp+dipodpGZPmEngUwVgfmf6M+VA63JtvDX
hDOAckQ9N0Ip+UkX6WMxUdHlxgVIn1isXO2eUAfLHcVyzWnO87vJH609R11rJLFZTNuUSxZxoxSz
DJyunVEEPzHvfUEW3TODfp6T7HcoyMww7Wd4wyCDXdLlvbLEHNqTtCKF0Vq8hsLraT8DbD/10yfg
uB5CyIZTYLYHSndrR18epwoWum9itlIMxScx6lUYjS2yGwCVungR1oLfEYLgBxHkkz/CbNRsgaVz
+eayuHaS7+w2PJeDhocHcxEzD95R1tTX3u7Nl3ImGKFS70C8Th292tNk2MuQhMv0EmSWtfmekcxt
Sdi5WP6ue2CVk7inMi39gOpEhojTh+O11G9K51nBy6XcybNOtDC9msQptyLu8AsAcmaMEe1TY2DN
1pH9PrmQ8CS1OjLECgqeEKBYMYl1xfiEu4zrU/5EXLfNASJKZ8y3uoSLgXVyijXcoeVhaisAbo54
/Nv70hw7VlBrAZu7L3bcX5rJe86DL6d7bWL1SOYAH6Wuf1CxPaBcBJRCY3f3c+GsZ53+GcW0ISA8
ETQi9G4EVKpRxXFEFjZWbdu50OFB14FPtA7Eh80TyOKrglaP4MjP2C06b9mM18BlORTxpoRwi4a4
w0SycX9xTAlcC2gSlLjYsO+GzH5EccTagtPFoIjGN6tPEfd8eItzn3IAdp/G9jaTT2MczVIATXGH
3PBuFNVb+8tX97l09dYI70RLsK7Xy6XafGlE+4QZ5AREbhVO/WOFf55mP3rG6O0M0YJcrTdCki2v
8+AlbdQW5saL4ktP9DNsBytJD85CAxzDCqcKRKp8pFS9tkhvLbA9hVVocgta2MD/yD2muHxGIavr
haW6Hxkyr12IHit6aTqug7UEYeNM5QMZEbk2mSTlGwez3IYLq1jlKY12UYR2B5mxjKNHrMuoEcUS
XIISaoPrntnCp/iJ7OHE8YVC34BtJ7LghymrZ3Q8B2KRNAQ8KxrKJjcHSzR+JQsiqDhUqttAAUQy
MEiF0LG3wVuUYyixD6pxgn3EhUi63XCwJjoeif0eqPurTtnC0RKJfdJ1Ne4dgmkHz7DWkZntqB8H
8T6wb1c1LnPea1+5woZmRjNnZtx9XPKRvtAH1oYLLmkO6F1wvXcOxLBxw/rqL2A//Y3vGh15iJoI
NscCJcxCyshdvl8mfrx2pojPxkLVZYYSEalbqGI5ifOgqvPdPIm7HpfmyHkSDY+y7cgqT7OjwhMR
42g3ejZGsHGkzSrod5Y/vVbLt0HHYcOr+em0xgMnBCo5svAqWH++t7vvh2pZ2+04wX7q+LdaqPMI
2HBrhmW7amzKOFsrIy1FQVEUWhyIKRre9HZE3VJfc1cxuRdmPdZncsL8a6kvGmE3A1vA+X3FtYAz
KuTQV+roXgj+iCA6Vba+Vt1MhUzKBz0tpx8+udsoZo7WFQ2X5mWXXv7l378ash99TBrCa8kcjaXx
zgCzXIsifx0frAJ7J1y0qlrMVxx8K44zyLMARs2CbuG6WVc2cW7q0NivFlZg/RiUiU1Si1ZnR2iG
AFJSsZx7l2CU47pP+jfTy3/oCDcqJQA0k2Ycf3MTWKsMrJ/BcjpxtoHF8mwVDNV86lANjqdA5aV/
Cr2+ODYDOUhTWnsth1fHYc9gOS9Xc0jfPMSEhkppO1/lVW1vM99P1k4GRTkLQraubOrXyugDGqbN
P7XtHG0HHRMP5P5730bA0kej/WEJ49mOR5xjvFOwBp6jyAWkaT+2+HD2XuuFuFzTGbWMKQIBtatu
s5Fq7t0oXIaTlbu3rfp16pOIt3dzn3bj2UIROttCbSersR+tJoe7V4Usxe54x0+ywwgwPENYvHKy
feC25m8I5jQ0xLkUU8TFH0eyQHBX3gRiKdudszefT1KtK0jp/XSBdXnAaU8L3XFuJ29dDBY/uagv
trb43Q41p6cSKhArXbiPe8S8IQyfGq6AdHW2zRVFtAljriwtLTJ4TFdBVo2nQUPzyGjN9BZhzvJK
0izP9RLMLJR6YJ0IkRWRMSBmZD7KdiVZGWXUglilVLNNbRJ8nr9CvM1vZS4EH2Bj31h1uHfSNjtE
klQKit3S6m3sdO6II2llcqEtckHuf8Rw1Y5CcojxpmvPSOTcxD5qAo4bHQ/XLsIEwMEka/SPMCl+
Cn7ECw17WjsS0Cb+DWs19PVn4ZqfRrLOrM45i4rCApH8JH3e35UY++kyMIbj6CxQUkmfRMHNGrqA
AmaEK3A4cuOR7JIrfK4gumPLxDrObDdIoUfQgtFvODm/BiR+DlJ/CWkcWmmGR4s+6IzqzCKQzi2h
DX3TeWmzl7mXrLBNP3sMbA+wng4EsuRpcH6H5cLohCTqcJdcNy4GzaD8A7M5ew/wnVZtfjRblX4G
+5oYwzrhBHkYbEJ1s+X8DipsjUnbEsaaVqj34TkG3bhyKXxZ93F1tFpZgscRFAe5CGSkDsHPFOaG
ASjwgQAwL6iDkXSn+8qbYE1geCk0JlWhF2NAlGxgUrjsdPmVppHoYHaPoEx45k2xntKYAx4geHo3
ChH9oBO2WMYpv4hfBBvBb2gSIGMZTfus81lwQ43USCptRzHtkl05Bo67hNQB24fTEKE0PTXE8cFO
zhPdx3Z7D8PgFnktDUcLdVl+Id87Nx8zJVepSzcTae0jcAlDjFynW0T3LLtKLthE/lzSgNGeBYpA
ZVmR57QxXWgSi+IrbAa0CWuEIBPQFsTwq9qHlCyFCEOsVpxSBODb+eKDzwgDrweYN53HETiw7U0r
o2la6Gy4tiwb25hpl5uyCelG99153TledzAt73d/mbdjjP7X5GEPZcOW2N0ThuXzZtwKBmhEy+1P
s3m2PKs5AnwDAzEmNMp6pB4M3B9b0bo5EJXhvQTw5KbFA+YKfwdlrmGgjIUh9w8p4HBUB0BzuMcD
hwAHUxmu8ZqhYzcNzBsHxl2FfR7FclvDoUPLUeJl0dkV5bsHmyN3dbBiFfTqngFJnND1zhgXzYJF
w7AZNrVp/jMYmokcDv8wwvP5qp6mO7OAcBK3dQ2kxfzy0YNrcTaI/2wjlT5nVS0B+Dlrqza43/Vp
uyJ5dQANA3TO3mAHa1YTlepJQsq0iOolFcomLTICBPG8JQO2yWI9He0MHxCdMFvHGBZ4CDW1c/5A
GTy1W3H/0wPpNXdNv0bm31QV7Lar69OdKC3GRuiO6yzQR9GonW+Pzakk4+OSEz9gn4bmmZm7hExo
lIBXyGz43mPKaxfJ4ZF4Y7BWvDvgep0YjGbrOqz2QNpplJWwb0dRrfFZppvIMydS3fIXo19r7Vae
tWkTas5mKF8iSfLN+MgNpzk58bzGY0II258/65gQVblgB7JkfHfLSxS0DfMb+2c2WDXRKk/sdMzn
PC/7D8w/+TKjgwOSBWcGwcY+a/Ktz7fsMn98bIpRc9IbsSEtf8rgCntXExavbVxOXZl5SEHHxDKq
BzcvbknWBSfmNwBAwulPKdR4AGBF0DIoVlwhWg6O7cYyFRtvStbUjNQ1HepVGHb2QWPPy7MeHJUv
VwQ261XBu7Wqq2EjjJJBM3OLTUT/W4OQsqqGfBsZ0UdjPhRdMb9U+Z4e0a09cLQeTFPusNpX65ai
XdRJgdbrDYLahOAO35i1YSZOuAgYUV+47wWoj7Xfaowu41OUJ1zuHVOtR1AAa5Ev74bWYwoPNc0B
C9YMHbRUkTxrV775jI9gEKKvYBOFe0+YJ3nJ8CHusGhwTef9gYnMah8s5aszY6oLyVdJPY4b7wJT
nmFYvKmgDDe68wAujTERLgpuckcdFhW/a12MMTqy1gnnfwonNrNkYpRPRPpGW6VUKfc3ijmuoUcU
WEreNj4NAAvVxtjVxBDyZlD3TTV9JPejtn9ZGR/XqSpeqq5mytsHnzGwn50KQOmrbNrQzLPIkPk5
ow1iWxCJoCGpzHpCE7E+RRYNRPW5YxQfm+zLAaMwzvPxKzlsoA+WSVVAhM4pnO40FMsnceQMzdr3
f4vka6H77ly5L77ndUexnNz/wcn+2289Lk7uRJTFiWmKN6Y6ReTIVkOewz20FmHh+0H+/Vf/v/8t
B6G76rh4zkFmb/7R2N4noCvEyD1zcjVJlMZ/ElwJU2LPuI26fdikwylJOmBGy6/U33/1/dt/99++
v+Qf3/HvvsS2Ry4LMTi11iYQZcX1khZu1JXgh7+NJKFvURLHm6Zw3hgt8gzUhW2hmhd7sL8ICTXX
OImHbegS8LRr/1wQhSbVIoqdjR157fJVdo/NtCPYx1kJD1F18s0eQXBi7Ko71MKhT+545+1ZYmlz
JlC81oEar8NSyqhyG1TUBCbd7JhUInM4jGpXto7PEf9/UviO8bGs9UxsqAk/PylTDy529oc1c1yX
gmVOt5OzdWv4vCBNVqb8ESUWYLewjTYF4SxDJqySlscRihgCdWSnMjQ/fJYOOs43xWh9Euy4TVFI
dQhX+GWIbejhp1m58gxFYSM7hqCuhy40kS9N1bUJEgvN0Fr4tziKTNcnZsKJEjr5q87/iDbInwb5
QVDrNwEktZlF+BLVANxSi2Rk21UnsC5wmEd8NXNj2uvG36eVhs8ycLMfxvJrnpILZxe2QdG+4odG
l55ZCiY/u+e4QMgP46WSXroFh/eYQx3qjUdcRNaGJ/UyNO6eW3q85IUaQk/xrxaBYpVMFLWMAS3I
ZuM/F4ay+KiRYJc6Jgtp9Vdrzj98PTyNOQcHej058eRBhqfHRmyJorOvtLWnUME5WUuQu18ykXbp
PxNO15x5udGN+Ui/UeqNG3B5/m5smvtMa+NUB55eh5rwfth91Q4f3K7mDyxbiqzKJUMyPYAXWtVe
15xLwpnMqlcsmrrZkm2PIUqlitxgQMZqzB9oWXtSgd8yXjf7TdMTDzLk6J1cMjYrf8rrbQuD+5gw
bklj5NQhyPYpqyD/OrT0PJ/2QQNMKwjMo6+C7DzBOO/SfDjYyx2vLys4aD1BoIg2nW1Q8lrIKDfP
tje/cVFcwFVyGwWDOlQhGZYqxfNNw8z385fN1XI9JJRR3DMtP5nz5HLzzt88KkGc0bolA7439Ur6
Nj37Aip3yHgRH77zSAAFMwDy0/cfFDikBHlOxoDkrFxj16EZ9KpxD/g2phVcUVAzHgChZvLp7DDM
fT4GAxiQHvbA5OwtR0wMrWhXBCWWwtG3svukSE5lrvl7ezT9aeVFnrs24Dx5tcEbh/MwHldu/2mw
45D30SjugrbX4k4dANtXHN+yBfoZX3xHvnWjQ2A7CH+0lbyzEnffZd7HXGTvY9PjaRxpnhzCD4tW
D6bYiX7qLbUSs1AnrXJuNYzMbMvG8kxlQqvDd1lrsfOsBHE/nj7SqpqY+KNH9QntpWFCnYUvlHgq
nfo3QTcIWmnyqDEyrETtrpMh2w+pHT8WismWnrNXD3g7xbKc17k+AE6maWRy/OSap8lBGKHaGaWt
aEqGJzYWlIYEOarLYN+VY2AcYLIwcWygvhJ0wOOtrlJLrjM/XDNL7wrqcPAXTbX3OCLlREwcK0wd
u3ZSD9lyixq8skSZwrfgM3lg7phsGKg9+xk6R0ZYa90uU4eyCn4mpA9wc+liK/1sOpnL269zkOqD
lpc9KkDKMF4+K5M2rAho4FpwIl2HnDP2YdHeQ8tjblUlb0lVWYT6KIwgTVGfZq9jF8unaGb1M1n/
pEuxfYQPGHbWgBS+pbsEKPQSfhoSJ2L5Z5dV/fDRB/F4svQ4/O0hWGDxgEWjLQ1hl0LSuSGZRPig
AHdZfSwy6DxhZwrGCNVDLx3qfxlofD/oCoOKI8iV9X74OoKiWpE7oDXHoZDL6sevXJQANAOszrWe
zxyZynTZQdIOOE30XOQcFElOEGxGsD65WiA7LQ9z2SMRdkwWdRsXJ2nGr3PF1+Ztz67mmvoM4YVL
T/MFzrtAXOV7cABwsVrWNFeYfwIfINcQ2692M5Le8xho1xYzz765+PibPkAMkQDHaAYV+a1ZJtil
T2ugGFIQ0YY69n4lrn2L+93TNmJgbLziV8xn+GCYjLs1lWoDtwtK6QAWteyaI3MAkZTryqdPAjlO
nWfjz4Rez03CPrtt7F6DjpF2Mcvmt19tC8h+fbSG2cauYr0PmkGxEJixnMGPr6ld36GfZ3scGQXn
Mn3J+dc3QVE+hp7zc2ytp4hq2A+jLM+BN4y/cwtS2w38uvpocmbas+HETHAq3Ml+0m6Y2r2ainrZ
2RkApaHgT0QGZqLxVLhX8bupgw9rcJqvqX3zILPBk4KVY7vclgZnYxfWn9DDjJqUEQiyxk+2YW9y
NywwbFlkUTZSRQrNO/xNFRE+aooK1IQNMCrn4kLfLaY+IMNP3mIBD8rG/wT111XtrRPOo1vHmsaI
KD22Plj0vH5Bo2JwlS1pgXze4Yz74SQ3e4zVc9FIZPSYtk2G+nwyWNm8OvlhZk10dkLclF1ngUtq
kRCcCFNJWpZP4IUIPogWf3EruM7WjwO2UTuw+l9+R7KbAH7zXKnqlHCyhej26E66uwvlvK0nWZwo
9g3xCmDsmuoK2ryguXjk5+gqrzpGPhqsOf0O4NAWUbKHFmj/MWt1BLOuDlze3V088EIF2nKu2pfy
yFKo9zYOiycyX9xzyTT9dqKDnI3qMHPC3VCFo8+RckjMaHlrHKzaY8NY0XPdO1OXe6Bm9aVX1nzT
rlZ7ioSQgJHbLr4rHjrs0tiX2+IS1SnT1QQxtW8EOCP6aT9aQLS7ODW9k7eMKb4fcu6Ep/RtUF11
KdKkuuRN7G79CnX1b79FyN9DjgK3zlkF7uZw8zv1riYyXrnPhEdX5mPihwD3goWSVcfVNjPqJSYC
qgAqyzo0HI/1bky3zgj5MA3d7gjZ8N3z5vQucpbXvEK5sVMqWevUeHE0HcfoAMW2U3+kRyDfcqdX
xkE9d9QZP6SNW9phHKxDxk0cWSs4QCkm12w+tcoJ73v8AFY2nDCcpjf/aXBTLEQUDqz9UmOQCMYM
JpXctgN2TMIbHIlNGy2pIjQDraMliFv4Wz+kLfyfco7/pq/c+ddeVg6l0nbIM5rEBk2QMOZfKmg1
HLQYenRycIEdA8dqzUvfkb81u+CBlwuEeRov1RngcNBtti6UPnZxJv9zQSiFoxRm9myKMxwtyWtP
gJZ9PjNPcRoD7B4cuqN8l/arobL+TxTKyuBUl42XbaKqBVsRJ6eJIzyOgcx97jLKd6JAw42Dnngu
YUAjJIh5i56kDmYVfnxTLdqgTo6mtq50ToBP+fuDnxftIYv0cyRr5lo256QeBxz16e7MfK2tIETI
R+0F4X95Ge1/7eL8fhl9Sy6vpudbvJR/KVccFIGI2QQv2A3eV9VH8kM3Sb+GY+evCN24KBx9/D6/
V1OL58fLLPBSo/WI2xGObpaVR21n1iPzV+Ae9rzDs0CAxc6JvyB2P/HBJYyjvWcxtQbdCs0Kf0l0
A+riwvfN2m3pur8y2VCrLGP1QC85fWNKfWYNzZr9OOevMh6LjV2CWmaJBuvntuG9JzUMu6k+Ywm9
dSY5Pbutjx1zZ85nrXz1bebn//ntZhG7/ad21+/XKaDX1hGmS0zW85b86j+16haWDkuFL+CgTbAH
Rd5v3bDdV0PJ001oD8hHJwFaRQa6F1hZVb9LeA/sB0vHR+Th+7AIxJ1iQuFNWQNeBu06cbr64ERO
sM2ZN66/nCqPrv62HueJBtv4fhSgqsMULyMA1A8jSfonY7DPeHj+83Pj7/23T87lCbrYhaX9l9rT
YiLFWvQztndgH0fspcinu6G04k9VtUQgo7Lmo8QPgumVvbPqdlxVtHT89GtAJX3JIZiOvYOdONmW
/jjYE23Sr4hMiZcmcIaN1+RI3bytQOOWmFeY2F4j6In/9KvUUfeeaXX3E1z5lWGm3a+eJdIVU/Hm
dmGz8/eYf8YTqVx5P1Opt4ki4X2EVX7MbaZxxQjZuEs+YrOPXzjd6H1GAuZge9qEkAVMBy8SRsxh
crGoG2+oPu4TUYl0pZPY3jbcOdYlDNt1zdzkANHj6Fpwln15NtWt8c15BcfGf2LTozCFCcFQZ8AX
A1fdc5llQQjJUjYJ/SRtXbz1rdv/7hl2hXb3WeppwuOOFdR0Hjuoqr9Tz6lX0unspwotf1/lY0Fh
98hPWRIkzWvsfB79uO/1WF5lMzu/WVoPqJ/h2XVHArWUeK467UfPkLuzrZaOe0/MjsQFUEhClzH7
BBqk2rFvN7vZIKIy7EAStx/E3jCOt0c+u+R3h6C7MxNSLnbPdjQ01Xvh0ZUXYFLAi2WfEuXQhGM1
097psGL2iUndXtlZ24xjhgpL+fGf34XW/7sSOZ4nHc8KTEi18q+fMAY81FaTyT18o2kF1mULafPi
9W9Zb95iWs6wRDbuFjHRPGcyBT0Rp9EBCz03fn/oYLoxc4yF+TN30HltZnd7uq0ffDE5THqnCXgz
8Q6zJSmgF1f93Pkrr2tzKPNokBR0bC2QlOsuVB8Y2zBtoI6u7Xy+iI6vzPzBOeTMKv/L0172KaZG
UVkcv/73/1oWFtwUpN5cy/YAUsu/LCyGUxuzNj0Fnqm8xulkXs0pjuAq0KEYOfqcF2Z+KKLiuTQD
bPK90M/caK7GAGxjalp9a20ylr1nMv1xoosRZu4iVlrYZMgsVz3u7yjvcQ4uRsh5/CFJ/60sgwRg
lCQvfIiqTcBMDFbcvWupk1k6B+TodJeNIfNpr3Y2mZk7u9rZg1/lyss467+8BDzhf/MauLYTQJ6X
qI9yqdb+p8WV5oSKRHCtDr1Z9dcpi/wLVFrmZeY7IPLuYY5cBUkq/uXZeDfsuHobAA42XjTuXE8g
yFHH+ZGl166XT9mU4mLOTes59yIbelSG7huPZ6du+rcg/gixKdz6of9Zj0IczBowamLY4tVKaLjp
XD5pbUJeZSqvnRVi32eMrcrstWDwdp3j5s2Aur+OgZefWqPRT4F3CsMCXAqK0KbOx+qgdXnLKjFc
G0bId7BkPn3R0pKCba+tJtzhjvvaTolz7UzbvrJevmd2LDauKXmbdnH3iH/IuoM1cG/W2uFqmBMP
GYyLJlW0niPb2cbDDCCQUc2mm8zLt7eENfvYZlz5ezFC8qMR+rFy5KOvKQ7SdfNoWZ1/N2KIesy5
DILaxXGMX3LPrPVsQM9BrytiGFgOaYrZ3+s5OHeiZlQwiJglz39wJJx3w+3EWnWRvR0MDKnEFKPK
xoEO8+TOdFr6QvDibUesZTv0jy9vCsSWNHW6IgJWrAedhbcsl1cUh2yf9LQuVD5O4raIGqAvBOeF
zOvN6HuY76SR7mIzLW4i1gcsp9j3Yu7l4YzY7cgoXc1qSM54ulsQu4jmjvLDrayluYfaylLwyuGK
81+Gomcogs/tT0dWKF8zRc/R3H8Iz6ItUWFCIRnJ2U8TcKwKSAp9wr2hmdWfOjNv+DYvEsvWdYBf
u7FJmPoYc1Y1165bkwEScz1KW8YJwSWeZMpoHUB97uG2mGLxTM68fMjUGK8Hl+9UoctZffZfcYqt
LI97Hw5Tl5qgiQFPFRov/3llkea/Fmd/Ly2e6dmu9G1pu4H9lyOykgbCUE8rJdNUKKXMjq7QIsM1
jm5zNc32V88l+rGoknAzSernKrCHp0HJz77w6HwcEe6MBK5EGQTjrTVMddQB21qugmcn8ONDA7Jg
13sDaEPLfesKsR6rKb84pdNeu8nAulf3dLWrrLsPQmMdOH7JBe82qlRRnD3FDxxIyVZI09vGBa7f
kOG8L8yEklAYRnnX830RcsroFRm7kJVeXIp21z0lH5uBqPTFsXPG5qWUTIbLH4zNUar98qIVrcPU
dhkgkKR3b2ZdTYN1TMnxAFVrkkS386l7ywfTuw0U9lqkzZac3i5Xp9zQ7S9vao8xTYYYLf+HvTNZ
blzZsuyvpOUcz9A7UFZZA4JgK6pvIjSBSYoQ4Oj77utrAbovdV9YWqXVPAdBA0GKwQZwuJ+z99q3
uv5O+aI/KAXd8gJSLZOIa8EMlyvJMByAh6A/sePtwIDskxDWoJS0LfpSwXww7PC2zWMkNyzBaM1B
lk2hqa8+eAvAlU1Zj2yv+ZBRsSE8ZnCfsdFekqmCTmHe5TOaKybeBgFtLnbAVlQH7PNQwkKXaB1s
2BtSF4ybJGdqjjCJ+IHB05SSyQZGrzpFGTNgTTrbeajukLEvorZFCYG4Gr2L9RjjvKHy5WTEMaPF
jJNiPrgOLGuJHmQGW+GbIWY8VJJxGGcfboIwAPDVRqsD/awLvIrrEfs/mJ//DvNjYkD828m9fWvf
/u13zlg/Xb9lv//j32+S9C0qsn8F/Hz90V+AH9f8BzgeTWC2QCZlWC7ruL8AP9B0/qGqNiOR0FWd
SSsP/RPwI5ZHmGtx3XUcRIz/AvixNctCscAKe/lb5/8H8IMD/o/BiB2GwGiJ4kWgzeK/+9drfN0n
THJtDWWmFMQ2ANseJtqLAp1IGkTPwC69ckQcWYK+3nbKQwKYiNg1DaFlgoM8g5XH5YSsJZxT3jgl
aHUpOaApNI8MLspJZdF3MgmQgUFn+OigoiGXZ5ovpWolnoG4zxvq9n2ssByjvR02GS15w5m35qSh
1Heh8dquc5qNDAu6E/bbOEJPqRe2OJW2RUwPoUI1nNxNDVfy1Dc0Gtat7xvF9EadYvCkyq0lKIqv
D+nIpfOvP6qGAuJ2FjY71NvPbjrpnN3hXzchihtamAGBBMyR0RRwN8nIPibvWfe+n7w+sN7I5Snr
1voq69aUY292LarjI8KdrP6MmkVj54AnmFVojusNYtXsXM8Bkx1MhvZE0cpleD99bbXFNoP36AHn
7r1QoxEcdIgX5jk9O5mLisR1lbuukmJXBFfIGVArNjaBRgt08Psm1nrp2XbioBEKYuxXsre28Axa
1kF6eZa2vKqIXPeb68yG5gxDPgZoW0gKotmtPjgfdol7qF/wibaa/iAZLN2SHPLqOKhUwIzeBQMU
WvK0seLFTn5uILGQ9bTwn5WfnRMxx+3TXV8pREG543yASHQFZoVuaw240Rwr/RK2unYZQZfTn2yZ
7Lqhre7imm4Hta6j4hiof5uQpW6nRVcK/vRcI3LQTXFiztkFyBCKCJNQW6PDid/5cau/Y0mCSThC
vc5VVb8wte89rSYAibhB41LWFm23fnAQKfUPU1FuR+Imr+yRiUS9TJ9CxYoAHdYcne2c7gaKSsi8
jAN+zewa6XaNAqbu9waUIxNdUN9uqPhNexOCzWhSJqbfQ2c1IwyM4jCVPogWA1x0ZyysKzWV9l44
oFyWx9wS2h2tBh/Wfb9Zn2BDlD3qtbLX+OgXDPDGRVveddtEzxhWph2C79362Lw8wZbZDfhCgTNr
frJDLnKt2WIMSPL5CoXmdDXYku/DSveurnyAFgoR2Vao3bQ53pPfe7E7dMReQ1oF7XsDp7nd/Mu+
oaadllwDAJhRgkXZGdOMeiCYcIdAHLoiXUZKlOTZbdbNdef3zWKvohyZbhgAQXws+mvN5H+OcT6u
9/SxJr4deTzyTzgqNp7oDTGnflXfzVb4NEocZhwb+hlY75eEZ+RkAVpwC0d4ayx9J4k/cpeE/fVq
nemseUlGqPFAV8gvNki6NcpUt8ki8C5jBzuvk72uZo2BGOZD4dp/BcIWg5advrJhmYJta9a2BzUo
yf/9SB20v+bSXdKXG7S6psUv57gohddw11WmXxMs3TC1OKy73BqctaaZvV8bWk1O2YL+UAZwhmUf
bQebDqhahJkPfwMyhFs1CFoWvwd1gY9k7HufZj62luVm9QWsW+u+0cH2k6QsBTUkx03gWOhdaK8S
B0HB0p19s0QLIQL3zajddAfquT2tb2nOwjdN1pr/9U12kIoLZ1S81Q+C9H2LvXg4TK6otro1a8gR
zNoHolhQuyWCiGqL7qmImTwjLKBqkTTJD7tYk1ZnCysVCjZkwkidqvXCPGxjIzvgBdyptANkXu2Z
q0e7TLEn+jXtk7G0mIF5jju9yB/tgC9d9hVTTmWAVBFoZFlOao5GvONnbKGsDBJHhj4ZRFU0tNnD
/Krpq2hnSeVXbvQuazqPyCkLeZuy6ZcmG0wqLhXr5moaaZZE33VrwNVpOBI3V6GosMiWNOL1AFhT
cdetpijuob6gD9TIm5YOHkbbklyu3DV1ulsuXqz1sLZDjMwE9gq5qF6URf+CKBSyVkq+Xdga9Ed7
/UOnYefDi6JyNzd3q5m6GhqDhSp51z+t5ne4qOUhoUCEmJn+ngTAH87U3GXGC/TXICTA/gRyUqN8
4Zkpdg0s0y6S6+XZiY0wCYtlA02680UW46cbdHmwjHZXT0dSKp2jxEOYIgAE0DQRaa7M5oueApMd
++Mfn32920uagUvcyWVqcICtXwMlRU9XmVSv99Yb4uVx4I82tu3pHWx7h5/ZNk5mb+S+Veqw9hYv
g54Bs46ryEtVjo5kOUCXiMd5mgWCSBy9QcUaY1WFz9ejMIqDrWi7ZvFmOHl9NSyeKHzh0aazR+pt
bqyRA47IZnUH1eFGSPrHsVbjm1PpZlnyNC0tYbWPHogNW4TN9I0w+pLIBuj2oFr99tspNo81A1iR
qyZt3hTphIcfojxGPaBBTo5TBp0hTmRwSG2uBWVdbstFw2kv4qvvm3VfM3d3ali3u3V4W2+MZdj7
vrtEbp4yqXQk8oh6GxUh19auPKxnf6hqjAbr5nrjuBbgXvqjG8tsr1gAOBt6EDkmiGA4rTctMuu9
3uCQWCxsIBgvdtSCRskJIWr0/kYpEce1pvq6/r/reLu+lz/uzhi79rmd4TpCRC5IDQha5/iVCd1X
k4lZK31pLNytyN3U03rTKGjEmoxvpFBD80oTuGX01vrMmH/5awyAbirbOS/Hg54/KsiwKHQuRyYa
a6Sy0ONRCXCaumuaNh1Euj1MxxELEJs+BBWgAvCyfaTtwB38TMlEo/TvS6eilCqWYPbKSM5d0ST7
cSI/e/VcZvNEiXLdXL116yPfD2vZoek6WB2LMu5797pFJbc8iv4V+R/fAPoCHOCMdcs92Jw0UxdH
0/fdry3DhiCLJ4k4mlDDw8iTC/IPGbGWPykJae7PMVAlkPNoW/jEOW3+kxmn6lWM/ufK6txjXyrO
PhTY+clU/i2zXjtpiqGdgEoBV3Ldu6lpiy/3zroVLz4e6N1YQtbNdef3c/6rfdhKcMgrYeJ9P3nd
wpdcHzSE5N/7//j79QF7sfesW90IzZ4ACvPr1CPlABfAehZWNUlknjPSdNOLLPZw62wRiu0qoisO
q230+xL6fXfd6meTZfT68Hp/vcx+383Q48IFQWMy1nKTa+ror5ec1Rdb91OK6HGRSYLHLQ+WiXM4
a1CWR5pbn9YbRx1plDsU7A99NXiDUXZX680oRLGduCLjlZakjWolbVNdoOJzGaJP09T1p2AuguYg
+yTYT2Hjd9XBnPg2bKzGs7duIk3jUoiYrDj9+dDfniW7eFD9MeONrs/K0aUW5XEWjD4+2SLZiVit
fEkZyb5uugyJ7NcjZWLP9Xl9iFVLRS16eRb45ewEfavI6AazORkjEe7fr6I3VuSRgdinZ2hvybao
WAtstL5mXP968b/v+X7JQAZ/vfi6b2x059gRTbzs/uNZ0RQ55I8uj3xtrv/71xtZn7rel5XgWev9
r//x+6XUmGq+7tptfhYCl+Qfr79+rnXf19v+fnjd+v6s30/8r/YV2TkWlVqTPZcExzmYpob16OK7
I0MO2V1pzKSZTI9jbo4A+wedBmt1bcaETdLRZNCb8+d4SSQt3PI5QSLEZHa2dnmtAjgPxG2TjOUP
lsKfTNHfiGCq/DnSY6r/CqQLnadrBf6MTLeAHjXRExI0dUvyd3CyXShZUQf8I7BQrQMR8FMJ66Et
2kc4WFxpHDgdhGS0yAT6x3lwSMiu1BdqcARr4c8SvThD0T0rESAqSAaIcpePSRLThgTpZpcqXPhs
eu1kqftk6rFsb2M8223b4HzGOdXXZUoaUvs7sCPJ6Tuge1P7n3pLpptt/3BwD6GKj2FrCsI36no3
jdqroSB/63d9gZFZrzD2wTwwjmJxGHO6EIuWnCKF7y1tzDP9qo6hT/6MHPCTUfRrmN5xCSH4xlSD
TK4nVy56aXukbsKICA9gQZqD9AsNg8SW8kYrw5afqsKsGna/bNpzJQDavU4mOsKpfBfWrNwQIb8o
wv5lKdvaXgoY2cS1lT9dGHj3CRQ2I9lZwOtQVmSYuVLbJ2n0nWi0O5fSxHOfvSO79jumXDdTl75l
2PZVfO1bQ6q31SSmDanWOpYLUSMKJjgwMbvSC+3X2XVU1ERucywSquJqin8oJnLKY5W9H+uKXxYc
BA18JBqp6RIN0L6pcxNtxzp8Bs0TnxOcIWSSde22ZPnoo1aDS5NgiMtIeyDNbSdLeIQAosl9GbRT
zJUaE00/79QIPtOoPQWCbnipK+humYBmzFaxCmn7kczVQcXGG5WjcRhC7cEZanMPBeMYZZV5L03n
wSnT6wGAPBcSmv6tFmKiAwxYjQN6XMV3KWeQxRDg6rHdvTLA5wqz7iqXcfBL6Zsr/lVenYCMb4Z6
aQUywKHVbuBRMUxKrPjw87YxKcoInFMY++qNK2v1mIRtfVIFiX79NN24VO6PmZJel9Xi/eR41bSA
BEwcfD2UVK1AomAOGFOcbjZ2ow4tsnOHWx3fgxmaWDfb9l1fJlkO3pjjUL4ouJtn0aP5MvCAAYv3
rIwuVJ631gWSmr5Je+ROupvEZ1PvsR325AN5RjwBu03RRuVW8qMyrHerse5NR1XhPBYvJUMUbLFE
JaiZuINhnOu9jqn9oqoX2aAmEqNDc1Qvap6VcTkwMGzU4zVUDrqgKPcS7c4uuuZ2yj8hgiLiamzi
bhCCjhFj36O4qlQ3ua/L4liFo0kBS/k1a9pzLoNdGsGxKBeXcww9KgvtFtv+EtqeNJIMiOZXEKXk
YJEmZYmqOVTkSDTmHrEWymS7wkPfjSaX/3TY4F3idLNOM1UtpnkOPaQy3mR9cNWk2DeHoPvNJDfG
jAYcNWBwKrK+8dsUi1YnCHloXGK6onFXkE9YBVpLAnPyWiQq1wDASST31J4Bz2ArCHXetNR9SJKu
d0kUvKDMjTHVxQlW0EM0qA8lob4n6Gm7SKC+aCvznKiiulPA521ibUiwWDW/hhZJT8AYBQI46/yF
ZFqaaDJl21zn8XBLadzedfZ+QM09dEjTXfzqW4fIZmnrZwu7hacP8m0eUvi2EaFlmGk2DcfXLnf7
C0CKZ6O2cHsgcdgBgmaJ+9z36WcpG+AWbk3oPRoKS+HwLd8oU/CZeuLXsSP8dIPxMNvFoxbh3WuK
5FdXiNAr5oiumrmIyU0je8iATaLX3qKT625TQbJ7Zu/xr973CPG2ISIXfwBu5LdQXHbuZGyJB8U/
q82lL0f8ucPr6FQgp4anNkxhUzCxHJv0wZX9k4JeBGd2QvZIdJ6U8SbX7fc+3yFnTj0pSMru8eVX
yHEKMTjbUf0colLdYm38dMByQ2uFUOWKnihjDj9ZojhuyvlaW74gjBL0nkM6YiOkAgdOoq9oGTLc
pCTxwsC26DI/2o6dfC8H3yF004+7HilzR7JbVSMBZunpcKmCdu52F5Cdjm8gLcDqDnpEzbVfoFyJ
EJI/4CDj2CuwxBdN/941kDxVt+S8QDcvIyKDGlgT+msvyMYJSnAO1KFKUlUbuzOvw0b6gRrik54m
Z4Ph1m5JxHMz8sBnJfppWpc5C67HkmyRaMBxZwbdT9NIsHEj8a8H69zZtn2t5dGlVot8E7pmv0tS
h1gHfrZ40d2GIcQr4DwgUabyrkq1A1fhiswYgt8FnG89nl9QJGH0QpLt97aebyMmjfg1MH/Bob4j
jMsCPUaNJBrfTAyNhDEvU7T0mSzlkTmj/lsvbkO68p4JxnA7mhND4TNc0nPzVkbxkzkrb60rK8AF
Xe1pc58cWa5eTwGxaCSF3xi9djEjLd9b5U2Wa7fOXLcg8+Nq1yujP7tt4YVw+o/oHJsNSYeoFIwn
zEnFpou4LlNAuDcV40kEDJDww9U7MqS6fZ3HBmUe5d4sUI1mnYtfpAy9rs2kFxWYzUcw7uQE0vJq
m9sEQbIu5HJAzFdSzW7HAsBqzE+WCTJQSVlChZPiLRfkbuVhdCwwgh6I0sUHhmcQzQAzv9YLhXgq
k/rc5dGtkFVzLnrz3SQJhdQnIp0lHX9a7agBqAVGOIDsDmlgoKk5cYrBhxaNj3TMMQbEuCHTAPs/
17GIumSTbd2KGWyv32uWgbsnvp6xXuiK0fpqJDq/RPm11fBcmtDL0mIARlaBgYzQSlH8JWrNcjA3
90Ac9YXo6TY36lRnm7E0gJWKPSgpP7SK8DdrDqr4KOvdF6CY924Z9hvNlBMl4ZIWOnavYj/kIiVX
VzJ9UlWCQXVjV3bDPatcLtScdTX25dK0HMqeGMJGM1RhTE2PLPYeIBclV4OEZpFKqmTIxW3TvUTL
MmTO7tFDp9jI+q3mJPOFdKM7TZKgq7TQV3Ll3MQt2La67DxVoLia56q8c/uaWrOj+XNogKEjmNWr
q4Icn21UBQmzW8GaT/mhCCpwDWsvLwHM6BWJs6PaRAKAdMUNyo2xLdxXhiNMcUzmd2WrgfjuRu2a
QJpzraon1+UKLrUQq3yfY45JJR0Y8M6TZRwLCGrlAp0Xhpr5qqIhroptuYA6QaTh2jyYdhzvtO6g
I1AAclOcpyb5FBamhI5r0lbt8g9gB78k6aGbVJCXEDK12gypik0LCXsyoLEGqaoDYvfttDuWgxqh
89boDDM0MCC66t0Amy9KKtCpjnXEXLh10sH1mSYp6HIT4pQCrn1Wc52YUc3aaxw2RU+B0hWgWxW1
kXs0IwQGmfVx0Op4b9g1sS0LdxVDkZ0axLLq0t4VdG64drx3dkZrPGVUlshmt1YTXMXkDDDRij5l
c4lh/2ZcX5lGwhbLynvDfgDtoj0GZPUN4dDsXFJtCdjdWlX1s+kpnCOSfjZ1JveuMO6y0HopjSWe
T73T0M+y7stbgsNmUB0QmrdqMWOrJ9wcWxGiI77xKVJaKj6huonL7pCO575LkO0LpLPmeI/7CWpA
MWR4o06ii2L0WPptS6OTbJvxw8qdaUvKuaSnzS4lUIKNWs/PjljWBaT4DkYuQcYAwhmU5hWklNxq
5dxuRakyhaEvJjGVd2Pk5RNXm6FNH6esJiZNZr+MXADkzYTNegzflCbxZRSVfqqq3zTeWwRRAbjG
pCPX1T0UNWGgtaDkm0RFedACzP+xKFFvu7HPKgcSQod0wMguqc3/nBLJ5blNzLXBuFERqzLrSjCM
zPE2Wfr7sexeO8Z+D/XoDGDT/lm3cceA5/hBQeSQBvLAHtvHpHPvSKXwx2qmxqDVkRfMPmZp4CDT
+DblGZ9Od1/6DByAKtTNXFY2Xp+S5Vo0wUXpBp9C2hllMEoxXF6bhgJQ5rjHpFaWT6lvQiu+wfks
eqSsTQaG5NxL+W5J2Lh9jTvQ0p+HePiE/7KLrdHCU9v/Nqf5OkuWH9Auj/xmLNtMDBpZPe0GAFtI
gVCfZO5LMmv7UvS/u2x80qMQhK65Z1r/FiTRBOaOyXLu2vcq+nsQSI9JDN0hVVrU790+L6xpS4Cu
lRB9bTmckAWy/W1vjJcCO00RBBVFoDcoohlG5JA4mFIPNxIg5DMBE82GOpl21al6SYuyGs+teU1r
KCSUFw5ENGdPahLwPaFE5ScD1Uo2HGsXKkGWcm6ZkzIKu5Rr1LZ7nomGuGaVoid4/JuZr6ycAhLu
iBXFhflB3/Yz6ublIQqPoc6hbZtPjBK/KppnuzJD5daHFSdGhIDPZdQOLGCH8xhe9UrPRTR0tjGd
deKgaC24RAW6SvVsh9AowESFzj1nzwAcllVKgKHeoaGXSgLbSeoTmfWzmDzgo2CiEsCKrlzs8hT9
OCYbQR7wSLt6I3tBfWSWyE8pJjZ18QnLm1zgaDpEcnrX8lb3IAMcg2B5A9DqD1qEWAX4Ax7mH10I
PouLK8697sVoDRTf/S2cxDs0dzduzK+UxSGl1Gz4MFzooC3XJxbyVQdOVsroKRSBBvLG3Rlh4lDH
aUEQKBEr5Ci8dfWC4K0MBTmrUGYAuC783sVcL1uTCjOj2qRBrMkdKqUu6SI6s/duzPlCAi6Rptpu
h8LCXBTSu4kmHLzqhHdUIpa6SqgwSEtJGLWHN/TMWDjBMs027qayiTbpED9P2htR0z+xm+M1BOWI
npmrc2t6steaa3xGIlVolIz2BdaDdV4MVTiLICiaqIVr9UwtCM4GqsFD2qjVdZ+iJe26J0lq0KUG
fY36btMjLsJGUUP47glvYBnP1nA/lQSAtKrqEyf+CRyQxmSlwr7Jw11D0KMfgW/wXGOAyDAhbwTo
TyURPmmKgWnXWfdAfJ664dONqHrb2tNgVZ0HCedVsZ5IgeQqZ/RgQApxCFJWi/SJNqJjBBAh/3+d
xpIE5PwYleLaKlVgfEW4ZPVCgemYqVaxycwBpO9YlNLTGkYQtRVe5jS3kUJTsEpMhof41o3KLRaL
dy2EzTzxFrxSY+TjPUekOvsVPXON6WjtqpdljYqwL9hogVZxQvKR4JG8dF2tLPFFyDPJ9QtDaO2l
DausdG5lq8KmGNJt54bkvMxgt5r6s82Kz0VTYmXypieiecNKJeA3bir5HA0uWRnSwd2aMjtXfiw5
lvjhrOki5IeZZrdWNltHNLPmJmPe2c/GtNEr46I2ylMDQ3IzLgm/faButOcs6FC6FT2D8ZyjnIw+
lD6Uuyo5jKzu4TSVj1w0L0Y53wlgCV7mG8vvpCWxC9vZ4DOmfIF9pYMMCDlacGkCI5M64IySuZl7
b2CEhtjp7pDbbQ2QxzFsVqKEHzAnk7xOCoWFxCDFLCvD6JZ6HPrHIbkVFu1TZBZVMwD1jR9lP9+P
o7wL5XSURO+idd7hLrYS/WfBRwhwzInqoyTMPRyA41kzh5dyNcoSvQ15icvCdIZ9w4nLhDbUbuDL
vumB8TTr0EWMudt3cfVJ+kxNLmp1wi0IrFF5ctzpUFrqpUcsuCH5ckFd8HHxaL6ac3+n82sZgelD
rcBM8ODM82NFDOdBg/dD45IJIqtST8TEnbcZR0xt5oUHCwniuIspsH6dhXjFtkwJQbsgGP3sGvfV
6Lr3PH8fGpJIcxocGeZx2kh3BJt6mZ1/6rzZdCbKPUpIvS4e896A/Z+70FVy8e5yPO+bpPuZM8GG
VsOQhBE62WDGe0vj+ljX4iGXtIjMlELBeDQnMn2h2lsWMDFwskJrHgaR7aKRVnHhBHcOAd+g2erP
xEnu3PB5AMilN8pV1MbHTk0/UAcDxhDKOVW6HZIRAAchxoq6rzLPIsxjq2vViyJvy1n+TNrmdxZe
G/BF9mWJ1T2EFV/oI8Sv6IZ8ER8jMiJ5C0IUJoTQXIpVuoEvQS+8pLSpIjHTjkq/FRLj6YthNoco
/FGPoXLM2ulOIUApFRimU3k/y//J7fuS5f13gj7L1v+fgr7b33neTGn/lst/FfV9/eE/U/vMf9hQ
wU3Y8hp1ir+L+hz1H5bGxJuHddu10Mj+p6jP1P/BLpvi4D+1gP/+n6l97j9wWCDn0xDPufYiBfw/
//tj/F/h7+Ivy13zx/1/Iz/vtpB52/zHv+MbEn8I9x2B5dwQmqqbQtPsRVr4d+F+mhlMeUp1Ooxp
+cBEcPaDLH4wJ9ZqAf2fxnZ3oaLdcEpiDVNt/KG62ewWOCzsXAsXsUjvSyapzTLVagcTcHKLVw+i
lJ/ZePXEyAhgp/14VYjmbnB1QKpKi24qwgnjRKYXXWW9DWEpYPKadfwzQuJAIMuPECEYPl/yAB1c
QBDgpuDU4LWSaOcYCqLgqD2Z11VqBbfFe1z38lgnVNyshobz4GLHxyruU6yPPOhJ8bapiNoyk87Z
T6ikvSYJX/CpapRRrO7UuSyL68GOz5SRnuLoXsZ1uSefds8Z3x9CXfyMqKHstbahCxp+4nLeNwbn
LtMSL51KoDcFQdaJPiobJU1P0F0o6i45vFmfql5lwyZqUCRt1DyoIDPnOtw0U90EnYarhfUBISdj
chR6/W5M8hMjMglfREbZgorRHKv9ppuAjfSpc8z6CLGLrV9EkAaoeZ34KE0kx8ZlGGm3JPQQ8gjp
nkH2oRfAENvCM3COYwJwR7hddZwhSvm1m8jrifzbTey6p8LuLzS02rNmvzcRlQKjNy9ElZEFLtLM
G0nvYxFUJvs6HSD2gFff9qNIdsZq04EcL6aqhZaQQpjAIuX1qulszKX2acTyxdQtl2ogybNFCM+G
lkSzhRdP1UDArp/Lc18P6JZL5xARSeVAN1OV9iPQEIQjxkDdZd90rshuLJPpvgCVvVXot3ht017m
NFWOxL3cWAWzISEj/drVjc1YmD+FlpEsEJZXCF3Ks4JpgrqjdiAVjYBYHBJA+adHjOn4ZccY6fTg
nqfZApeSEOcXOrQsu+AJvATwzkIQ2EWX2Z8ozO+AIXG1TyKYKzbqQCeswI/ZZn/IHH08dGnB1U4M
1r6KftVpsa1lUG5YsoAR4Apj5cpvZliNl4ywkWoKmVkYGvdceKNBEcd4xuGgx7RJmhA5zjCWIN9S
DScwtU+35Thhxjegn2q7rW2GtyDZZ38Y9e44l2Q1Igt4bakEHVR0/BsC6cBkVi3K0Vb9MdLl8Jiv
Oh7ayQvV8l8EIvMnY/Pg2gUeoyZ4RT7FlZeQ50jjiMvlxXQo7Q0Z1+QkgVqL72ur9cYPt04fmlkl
lD2c5m3XcIUNcL3hIWz2xWRfijcJx2XT40DYTPoDVorsEOYD8WHOTtWqQ2frOinaWbhPZfDI3OW3
I+FXJSOkKsOajhrRX6JKHuCLVX7WqgQda/lnBip6bujgRHNgcLwwlcMI7GhhfWXRHtw4NYLjvGHc
QjF35s0ad3zL7zJmPZlLzcMc0vmpLt4rUeypp1Q3hus+1lp91dQIotBQxyj7s/bcJk9QKK9IA96b
JSKjlmSiu+RVG/tfCa1Q4rZpuE3AeCOpguUF9bQozaCEgDOhOjbHP4JKs7zQgm7uRflcwm91RhYL
hN7Z5jlwQHBSISbPIQFyPlXmu2Fj19YQpOVjX+0HwYQCYle6s3T3MUc+ywpN0jJOCBZUTbBEZK53
CT4WWZFk1skQ4VQKXIvk5tpAzoglPzvoFoMRrmH42fLQALuA4Uet1c2fUr1xCfmqqOCeE2D3ETVY
0N0Rjek9hm39gJ1yKxH94mmvfljOAFUsNao9GRabSjVeipRZTDt1koLwFB0GAy6PpVkknI90Q2Uf
bIdGstinyeL3DXipXNA5tprn2WSgG9rH1rKBLwzO4vRnuJiz6NxXJK3ZxiJJNe9Er+NeHUBShPQW
inh6KlOMJlK0zv2POTUcqMNgtmfnOPUtnQwiFkmco8TENHUiCJOi6clYdDI5gSvEoQDwpm47tdQE
urC4JLYkatv6qJbhGhjB1p0yYkAy8aG4FnqjLNgresbxW6vgIluY3DjxoRmj0CMJdhbWL3MJLaBf
tumCWPFrCk22PRMHVMh3vF9IemT+0votxSklFvlWDTVodxTL2gCJbnAQrKvUXhJcSqQjWjrUIyXg
24KIGjB4R4Wgko0VsyjQ260RGp+VnT8nFgPGVDMlN2pqY1pLYdNhottZKsV5N70Ec3KvF4DW5hY4
fVAbD4YucdhQQZmqqjsoOecxE5F9r9oocPJwWzZgWuZu2lkTbRCge0VFMkaJTn4h8KOHvm774K6q
EWZmOg4cl4OIxio225/g2mu6R1O0C6Muxu/bH1tEECdW3K1voSYfUjBfBQQrkAqUedqlWgGCZ3Yc
Eq/xm8EwN1nBbB22PZnzHYd2sQfTUHh2EN4ByDjmeuSbUXk3pvOxiDnkprxLvSiQrz0yr0uI+Dnu
YJRC+cppkC/6xBGAimtcZxCJlSbBHqBpxmZ2wdC6C9zCHYYPp6/oJTp7PQ7ewkk8uRNAHaOiPmxl
iP5YKSXV9JEoTrhtjVDy8wx7zTW3bZh8DK44UoC1vcp6kZPzYUWZtu3q58aBX5m0t5o5vISIjbZx
1dwo8RWDQuBpAiueTRWON4iXiAZ8R0YPNQPFNi5VmNhHiJcZYozWzxkLADnQKWzayW8DfOjMNvZp
GRxlf7SITEBhjg7YmZp3lpGZBDO5BD1SiL/SyorpiBnuOj0GSt8aN0XfPydT1m/k6KCV5+BqDeNS
wHzex4hVPDXWj2FRvKCnZx3P6OaJQkBebp5cF/i7MSW/9LECaKWAO8j7p5locbqrCQAPi9LMKPRz
2E57Dm7fiSChVCVxxUPHfAVHdZmm9zn1obyqaPfbuyTLR/Su9sJYqPHiPppL7Cbn3D5QJzi8AKEM
qBsbM6l3coRDD6bEqOtNBqpi09kY2uminFQnfwoddTAOXNmpxy1KpvVmaK2MtLKs8BOsACXVYuqk
FHGPQTiMJwLZ/n6z7lsVkOsDHABMOUkWYwBHprfSx9ebVbpXq5yyBDKtCrYVoi2FRXtlvc/JmR6p
32+yKmtOgaICx+9tRKYl/gV4vNMxLh+ypDPhuFIMWaXUq6h6vUkW2eW3xtoqB+Jelw+itDp6gFUi
uyqGV8351BIAaJIstO53FmXxurXerM9ouuoDQwj8neXBdde6tb7G12t+v5xWglM6l1NSAg17X3W3
RU+8qOoebbo8+1JJQMrkloGGVJqn9QkwVEFzO8FR4F1MNqt815lzNr/+iy91c0xxhWuWlyy653oR
wdbZYv5eN9ed3zd/7Ftf8Y99AeI64o3qwx/7v+86gSQYOYYcVRQM5FGkQK80y+q00rnDhESf0h7E
7K33TWE9p+Xk+sMijfz+WVftYrqyFNefOQXkNn9pHsEZPWdJGpBLt+xTRVgcGrjW33+8bv3xgvXC
77dFhD9xURh+36iL8H0VIK77ZEMQM1iS6W+STBgDHGPrC35thoH9opNd6q9601WIvm4lq2g1bQHA
Afv59SWKTSGQz8PA2WrnFIdXYfr/Ze9Mmts2ojz+Vabmjgx2NA5zEVeRIk3RsizngpKVGPu+49PP
r1tOmDiZpOY+qTICgCJIAr28fu+/uGV2Hxotqh9egmbh+2MLQ4p13/fVvU9cRnOSrlR6iolvoDDM
Cp2s9m6I5bE7pVWu35uLLaH8Epj8vhvWLoBTXA3gxaf8rO6z6kZq43kJT6GSPapwQL2LmEUNprB4
Dfh0HXQxW3CTIC/VodrT5aE9JLWOViO7/gBl1dS7TYDawd6qyi+aL/pjGWNOhCrQHlhLc+H0qtWq
5skBBN8wlJjd/HOLbHU6L9PVaB/suUmvInZ2ThO8NEGTHTxtjDc1ofQ27epmW3lBAmKEsqtdPRWl
5WxTkT8WFoVsB8jcLipnpkvEEOV4yWLOjWc8sGTkYZKwtB1gpcCYIBqLLMHBFj8gAz3GoXfXOFqS
tFo8ismJfq77zCCvb4lVi77ivYF0CKpn2j3IvRigQpseR5nZNYYgP5tmyQzpLsQuHkvrCvwwOWUS
m05YfdAdqoWInxz7afgymAVCtVWGrGPYtJskM1ETCOf04I7FN3r4k81Ej34W6zL8tqJ9r+sYx1Ow
WmcjtgiU5REWl0VFN8SfY7ZPPnrxYFFIw4dDfIb0Sz2tAU+L+gwA0tTs6rslYalZSRRqLkflUYFK
FVxU7d5O/vA36lVfgkBvf1e2FMwaUa0ayz+p1zIFP1W7yyB6fFHhdpe0tEUA3jLkRh2+b1iWQLhL
med7G/A1yxkYSAsck0jfudVEhtLvMatz6Yba4F8mfRm26kJA0ar3SzYpcOy0WaZ7Fx9neX31WlAU
9XrQUulAwrlaLvH1GTCWfGMvN7dL3A7xfiMZPcf4rcfSAyMFc4URfLsBMVIcqkxKr6rd2yZDp2w3
uiO+VJBobKeAsaHav4CxMSO5L5eguN/Jc7cXbodu4wMpaIDK7PrCe/8T9SqmMq9mm4Am/v2tVVvZ
K4M4D6Yc90vdl6TykJkObOoiksoB2ugBkDLa1fJJqefgiliiiOTDDvPSn1dq15RTj245nw2LChEE
SlOyLM3D3JfWwaQqBGh0Qdbc95DkldqVDdJkhzGpzL0gcFKitMTlJYLLMCRQ4v++dztnm4YAmGX6
2L9jwhpKpHYhp18UUeRPBgVSey6qxMHyWOZxjHMdyq0xQeQ4n0w5EpsDv1LtYXmNsLk27kNJlqLc
iVjKYO5ZuIabhq5xxyKHrLb6LosaEEnclgf1ZZoR5QSIH9FafTrOX862rKyz1WjQSTKtxfH15zkZ
+8PYI0tZ6eYukBOk6cbN1hbi0ZK/EIwS82MCqvGojqdsKiHVBZT4kilEYQn8IQqCIQh2G1LQvUh/
7SQVSW3AZdj5vpcMBj3XmvYYJnO58/XsMMpzatOiLHHXeNxuJemr3qde6B1kJhHVlKSHRG37tEGh
GIkU0Hd8xPtfyQvdPlF9lnrhfz0nFCXjdgW1p953O3c7vF3m9vVu55KazhqE5MxaD5Wo25XVH3uK
o/X+3W/viTKBFothbm6n3v9Eg/HOGIkyQQ8K+4Ci6nBAMMvdVk36wVT0i9mLNz1TL0t8ujL8l/JA
8ioq97bEiKqT5TJ9Grsugo+fuIjUUYKRBIcyxA7Khq93p6smo1quaie3zeSJMwL95rZZElRQx8fE
grUnJFsAD/UZgx8YBUuRU2oqSo2qpZyHK7TeWf/L76O+hN4MH0cT7LIQM5Yg0ORcZRhVVJI6S+VH
5Fht8xPKpusOVl7H9xFWCt4KAaLkHt+bDsCDcTHQEUdLZ2FRYEDFVtdgFofLNC5Ot2uMjHEpGnYx
wPRGKjX+v1KA4vv/W2EBij459v/6LUv/F6WAa1T+8ut/IPXyWvzyn981BKTOkPn+xt8KC8ZPJPNN
w7UoFJgC2vzvagGe8ZPwbRtBZ48agodSz3etAMoKvAP5AFcYrq27Ji+Rluqi//5Pm8vZjm6oOoTz
fykpoM7zY0VBCGHptsV34HtZP6pA1U3YN7nvl3taZXEHIvRnsgKu/jSLztzpQXmh4NZtZgvJ/6FA
AGD0cZAti4RwxDC2feadk1Uf5hdRD0+iXI6x6bwI5IPu8LwWrYQAG6j1pq95kJ68Ut8itncnklOU
l/dtebac+JF003mEhLdyxmk3GA18d4jWdSkEStfLFXa3wOrkkWrFNif3vl7KEWZLEO7DPDtnOlTc
TpTQ3C1W5XVKFga9jed+OXmNIPM+AeDG9vmQWhn4owQ2om4haGs43zrsEwoNRDP12AwvMy1xz37R
IT22wPXtCoqSMYhaaadbmHh7zkDBROudq4ylpzkZF7xY9p3t/TKQ4m58uXBvR3PltvbeB3hkQmVI
TWzBtHFXN/1TZ/PZiJmSGv91nOerRg4DL+dfZ1QzLdKhASplTj9Cb9Q+ekiwQU4aTmlQHsOWu+lN
2roohsdRz05xl53KAn+AAiVhh9RMrd9r43yJG++sxfoR9Zlj6esXP9CfI83ZW8V8CWqQqoxkufHc
aC04nmbTtjNY/+zUdPE3A3Cbr8WfcTW8xqJ/MiPnpU8pCh3aoN14pcD/dkJzD0WYNHk1nOU4j/zM
tDgBMr5GeoDF9b2fdlCC+y3otBMzxsVO5mPijihZp4fRx2w0gay7JKeYcpRjxKfKgJwB9hsoBlT2
dUxJwMxGhGfSAwjk8wjCrPTQZZvbrafNF31xT938Wc9IX/p29M3KaQdkoY7ILKGRjgx6be/HItzM
SY73GXgUeL9oXvPJGMYud9mEbRm1LKOzXtIhew2d7CEcN74wLlXk7KsuOiRkTEFFH/AtPsknbATj
c9+aMGPTr6ybvjkhMkUdHhDcxkpbnmtBo7aXJ6PeEYC+zTquigYKEvq0m6U8gjDWWYFRYdqvgF1e
/QKDlqYcj4uLFVGIZGdr+YfJGC8UTYgL4kNu3aWGcy4X52xG3MFqOhqRvQ/DGY+Z7JsImQ0x0JOK
zWSW05PlAL6jTS61s9cx/LFhwwbO9CYq8yTEBk3jJxcNqrGyXyLQ0MuIy1OVnhpkZ9VnzH16N83W
pQWkSl4fC7E6/IYLuXuXFdMunLJX/ImxYGg3qDwdgL+v0aiAP34qu/kyyByvHr84ffKtwXJxhoCM
485BnzMyZunBop/nc7wPSvhozfwsi/Q58mhTslywu8WRHlRfQlvVmo9pifn2tGvq4Wpn/VOj5adB
Dgfi6xQtz/7SX0csUsLpavJIEB56bYcv/gw4bVyevXp5lk+w1+ejlqVgpPNXeWNkezTC8erF2C2W
CyJg/XoAWTKMJnBa0i5ITE0IcFmejakuj0arl8vY6pfOHHco5ZuYnIZWw/Watc/vSX1vQ/3ubhyd
l3ZqN9DC9jBrviJjuESMCYHdf+wRepNtO02no/xuuDSCcxy6pxghp2Qxd0lSnBIsBsBkL0cXw4Ml
kHnuvN/mbfYN395NHL+MEDHQUHsiO7uVjQnNgC0aB89BB0I+f+64U9bgvUwV8ByAf8+6fd9q/kd0
Urdo7h60pNmWSAkjCHvxmukSOdMTDoHrrtigfnjR+vnZS8YdWs+MMmX8KlBoRA7w8aGdnLPd6G8R
JIw4CNeDGVKZxGPL8qY33wk+FRAoSAR+64r5CChlVdOYtTDedDMRFfh69Mm0SzCWD1Y5rN3R2M5m
t6+XVMKvzrYDq63WL6B9IaKz68BZX47WV5gijzrG1V1j7WszO+W1WjEipx/RJLjTLkXZ5meSSh96
hLj9qntqcRRZMnjmwXQkpXGS/7Q43iKcqVk0rwkenBMax9rp39pgukySHG/3T7VJF0tszIcikJse
0HQGqxha0d2CoACom+xgeMOTHLBtSt5hmXzwmdm6ZHk2kvy1q+tPZvAMgvLJCgCOxvb0Zka/trF/
H07uWXZJOSbovneOEp4dnag16WOGAaR9CMVL31eIURbMNL79gtwcht2s3Ae9u6LXBxuhDe7S4UIV
+7XjM7KC0Q1WRUSq5G60XLpa/pr4I/0jemiis/ys3PTOqscZE4wOSBGBZv/caRpkh0CirKMP5DJB
+SUstqJZgoko0oaw9Q+TBhINkQVQwGGw0h1SP0n9CjB3QKfGeEONPbyvfRJQZGgfLIkgNEf3kDDE
PoAYzVBgm/UNED4r9dwD092nLF7mfTKQ/4vqFohw+pJP08Uv0xlnovzYGS1sQse+swLRkfjVmPSK
cS6YZ/HfKJwJwX2TQkKmP01jNBwMuRhTfGO1p87NC8bdY95BUnUf0c03tyrTect5qkPNbr6nQEFT
8LWp48sFp1yLvy++vfDzABIdAGv3AMw5OOhoGoEtyIIVy4nYwudsMQ5qM0oRlTyxu22wsEwWpE7m
PjgEothOZfY5Ate9CTs4+gISAOX+FOAkRoKzHj8bnhHdz+iViWhhCOn1Pf4alIG0zVIM62FJN4Wt
baBu3jEHIE/xItpvePtuU3QPZlTEk7lbT3c1Ih2zx5nOfNCqaNzkLTn2utdkOrjs3jc9C4UjX25B
1rI9e5QItwRFrEkgXkYA9zMtuhSlXUICs5/FnZ85r4vj7yNmgU0diVc0pVHC7QdxiIv+ZyoQq0JL
og2UdBRbPfD37sRsnNnPGD7AXqzwhULdAw6DA0CPhQ8SHTRs/LXfMi09DIVzFnYFMwrmUdqIfVnN
L6ziWKjRzZOGwYMugGDtNfeXa9jMFLkRTgkIdOBDfMl0sAB6skHrGcJiuxEMf5NZ40iTei+e5p6d
fHwym/kptctz5lLvC8RuceLX2N5rI8qFZNr+ENR/h+L8CXrz1zDZN+HIudRTKSx7PypmxgnWtMmI
TgzFl2948IxG9lR441MgpjMw8EWbjzVx1OTVm3/55B+FkIXwTZ/Vg+XYug2G/wetYN8e+wIQRUEJ
xbjA9aBEj1xutnbBxJOJwsAZazSgJZqPFSKh0r98vEQU/VEulY9H3gwJSMACpu/pP3z86HmYQwRV
iQ0dQTxjTRF1W62uSFtcU5y7XCt+bcv7bnqMHUSubEY1Atsomd+hbX8CQ/3pCfyo26q+iGBdRdDm
y//zRf+gWRoCkEEOOCigSYxPzjRcHSKTTDsKwHRzRWCQdVcPfp7AD6M3mk2R9VcKdJBsmX0yAlYf
97TCRnTx8z/fIrlG++st8snWeoC9DDTS//zNqhQVqgSHv73fs4TSi6MVWY9aC4BxGkeCUAdcU9p/
Vc27aonPs/mNSOwpbC9wK191f3qzIgYAFR4KZ7mEO9PVPqNH9NwxdUFWXbkzYQixHQKGIC2mnQxB
XH/cpUhXRHQAGaXrIOVFNl3zKDmIXL8slrNveBYjkHbA9CDMhyuuWRvDfsmEvq2Z/AIBtJ9sVyPa
az2P+wyLJRiAxLD48gwQJ91mq5P3rC2qx3mIkCal1kX/7E72GQrjyrOai8DcB1nob7Xfc/nktYGC
why2AsEm7Xyp92c64hoZ67+8JD3Uj8NT1IBs/uen8HfNwwYXh5itgRuZ+UM7NaHS53jyFfvIbLd2
qV/AiB3y7KuKrKdno2vu//kDjb8IKMsWCVBQrtqFTR/54bn7oyFYm9IzQ3c+tlnyEZ9qN7Gek3K8
tkx8eOClr/PEoLZInkw/PLHcPdR2frCI67PBuTeWj1Fb3Bcl7MXh6vtU4sziA/g/GoM0c8yG+WKN
2AwJ80NrHuNOYCFQAGnpmTrG4mFhPOwJxeR1R1Ft4fg4g7u3CUDlqiCjJfgRuhHmdPQh9sze8jyw
qsodxJ4ScDf5z25rrPCR2rG+3yFVciriYRu3X0UEtMfA+NN3qf1PWHKZXrWPZ5OC1ghvKjFg39sV
CmoAoswKTj7GEI0IToGQdmxB+mZ0vVSMejIhkmPY9qFIp+fRC57iuF8NLMGIwK0XMyM6bspN5lhf
GpajuL2+yqC1q8Yd4ubnfG4pd89vg0k4VsQs2aNr3dyjMev04T1pX+iUyQlOyikS9ouJlPI4HHJ7
fpi0BH2GCiKZsxZhvwXr9oonx8EzQQlcpsraR7ODttl8HDrx4g7GRS73iFiO80ajuzre+zqpdPdm
vzDsIodcPE4mkxa/g5r+2XfD82iVwAX6tWcMx1Hob4Gw0conTfDPLe0HJUdyy7QzTwB304VnOuKH
pr14WllD3CzIXiLUy5Ju4rEbz15QfZY/uXCrffEvo+3fjfqOTsgpcJ7znR9dChqKH14G7HrvpCzI
Wham5b9PqX/TZT0Xlgg6mGjpmj+CWeNI6qHpcDptgTvG6GD/hdTPUzOluzpE+YtU0GOq19dlITYQ
LbQ2WB5R+k1G2Y2/HCUPN7b8je/gNGySjtDMc8qyZzDtF4+BEBVbVNV5Dzz9Nkm+CpePqYf0hIw+
2fkMVUCGs3x67kOo4AlDddOk6PktG6mqC5aWCmV/tXj+fZC+mv587LruWGJwIddlnrU8R759Tisb
yRtCcnhTjnddxmnvsNCRX9IhDqEQdp4t96kkaQG+D2nbT1CjCBbBvaNVZyUnf+yfDM95CfPpKNzk
VDTWKTLDjdbOR7ls6qL4pC8eMpXNA83juGBaEJD6aMkXmBg+3JHdwwO2/GygWH0XRIjNTIReuhl/
c5gutJk1SZyehik9mKYPFy49iMyCVWTv5cfpDQPNkDgvhds/5W2zSWvvBU03UKHdVdqNaHyXIBif
5Ahus17758aN4vpfp0+aGGrJrIp023ZAVv9xYi/Mqpsoz8Jzypg+cXpYlXXSQDpi3dSgtkzlTD+W
MNFWRsQz0qYYahySXZP2EeBUhkr0cG5Y5g0sDXvbPfe2QCfi2aEuU7NCl0u3Ybi0+XSNtPChFeZD
LZIvvoROFRRCqepSYP88i/Q1wRuJKYtbOhb9vY0aQ0nir3D6ux4bvqQmBTDQ84lGZVDRN/AlA+cs
R9V6Gd6QDgKW1x7jYEQ3nWCJwQx1s5Nd8UmzOGgoiaPQszNILpC9C7Tp6ovhavTYKzvTNi9/lotU
D6HzRsOzfem2FcmR1up3uUO0Q/6FWuhzHekXFnjTaMPCGncyGgvSYR2ymIM8eC5Q2zbwoWraaz6M
bzOO0jIIclqZsgAJCpfbtfiHjSCyds9IgVJeCekSVvBYkaLrxNfUgQtedd36nx/034xiBG7yP6Dw
ZLZ/eMxjCPa8G6GzjaLAOhVp/cojrzmOO9nIrW662O4hqMJ/aV+mAxHgx/BMED4zQxuGCW7hh+Gz
ti2kIey+2HeR85w32UnOc6IFnd1vRp2HkeWnYOzWMn+WJsM6sOx9Q8BTzSReyHDiUbS3Wgd+orku
elJWBNkpac1GR5KHWAwQtksixS6bOxkvCRKlHjVoshtFKl4Gv92OdXKQQ8YYn3pN27WDuwOD5I2s
hzIQjEE+v4EXOUeU/W2Se8ncAM7KTk6uP8txN6HRJQUpRHwiG5RievCrSX6a/X6NAuE1JOghnijr
BeVBJqOCp5nYDy7kANCWpwJ6MKp21ymbjyilUxumD4dW+ip/s7Xoz4uhPyeLfqp7nkv6VfMynJJY
9vHeNEahwms2JiZheDEfZKADReDY0exbVq4Lsl91du7gBjjBC/lAiRoSLzJDEQ46tpkR0619rpb8
m0yHiAHpCiLzX8ra3w35dDLQvjVgs2YJokX5ybWJOuZlecv1jRUwEqXayi1WWjydAUmyNiSswwvp
ddGpKYzzhxCFd0Y/aJRRbdwt8LdalrsIZh5m3b6LhH6qsImfE+8M0vW1n72zzFpD88BNDjOhOtwC
ltjIJBxrrzf5o/HVejJT41Jr8UHHBLtJ+quc4WP6xjg45zCYL/K4MuejDreRdFHTx6eCdPIAMxEs
PhgLxB7iFHBTAKmgy+y9HH1lZg1xjie7Gz4Y8OHlInbun8Q8vhll8nEhOWP0+kftIEddmLAnPUhO
JqUD1Ftf7Tg5GUXPYjN6teFzNJrDCE32NcdKZA7w501xEHOcF5lpw9lo29B7C93B6IAMfMb0QXRZ
RR+T2sWzimtl8zN4zpckjDa4jG6MdHkbIqY6oomhyAFZJIfIJ4+I2zugedQaKHiGeDeT0+wy0ov1
BkQV0e2hquajavAUPWQYGTMNTyP3k9HLJitgFwWsZBZgkBt98C3kEFfo5d7LyaewO1aQDo5XA4bU
b7pGXl82OJl9TZhUq4m1Q1uDIZpyShCkF1pveM4WKjwR5N6hZvBfBnSDyDozHMs84VIFv/7zqGVY
f6HcCLnadBy0oVwGEf2HKD+bLdQtbLxZWm9+K1pu5DLeW8En8lwkPHpcwOViVPT5A2lMajT4U9GR
ZO5ZNqw28sF/dqwBOpTj7soxu2apo4ZtdQHP/FonBLhN/A1MxlsiNEo605nJ+6MvHd1dEcKOBd1O
PmjctI8p0N07HVuVKQalYQ/MOUWj2Rs96+78qZ/3Vo3lvNX3lxz7il2IQp/uVITMYjkVZfxiyCyS
u9BNJjdvtoZZv1aNH61DKtx3eA0/NSW50K4kt6lb1Xh3xu2Y5WfU300mihYIZ/hkuRH1fcYiORqG
b3pjVUjh5N/k+BItqDwkyWqsdAiw7tm1u+PGZHCSY85HEMBnhLaodEevuiAKGcZnS4c6lNj7rpJe
sRibNhs5h2c42gaQcEq3W9cjoZ6cd/vsBKZpK/tf6/kfDevjQF0jS/SLvJoMk0JTLo2xofigNd6m
pCYgW0XqwTviIj75/ob0sswMaJQToP8c5ErDbocnI0Wcu5zfkCPY9OTt8xkhA9/Y7puKKKjsr/oD
ynbQKeZxN4BUdgv0ser2W9b1T5igXmSH7rzfQv//V+j/l7o7nlgGHe1/r7t/lJXw/1i/pmX3J0Lf
9zf+ptLv/kRZG/8bVlCOY7tyif67Sr/9EwscYdmEnp7pOuSTfqu8Oz/Jijz2q8KESu9ZrI5+q7yb
P9lCEvpcCx8hHa+n/0v1ncFFBh9/SK/pPtcgswaXD2qhTvboz8EvzslFh3iCdkzQwoZ3H+CtKUS/
6plyMVzHVpJJ7k5r2xdmWAn7Dw5QgF6WXLtkc+Ctkho9rgStW3ug4mEOCwVIQJVQn2x4TSGqWf06
8+IFxTAgd41AYFAnj2oV2GizBNqWkt5uJGI3+WDeeh/GQJlfW7d/Qbt4F+oMtk2PlN9U7OpaXAwr
LRl+YG5bjQFdrQ9WmeF/0RvvIxiCT4jWn0dKIqJCiw7CwLbP56NdzAeBghax1IOTGqQHIu+EDru1
0s30WnbxVytZID3tiwoUeK2319SRmj0o3m+qHs5h55SYfWVwgSbnAaYTiMR4LXKm/UErvkVZttPt
6YiqVoGDxtL2l36iMmRmLRkC0awDWOp4E7Dai6u7zrY/oYa9RkDsWfNC6w4KMiM4NOZ0bB+h3sMn
6LHr9UPzbTFsku6EJGltXuuMAct1PiKJS8UDDtFdAiZRNNrPHau9qi5e8W8dOiCDM7jQpMHT2gKp
hcXHRpuaT4bOSKaPkKoRC3F6WDRuPAKccE+a53XghZ71ZDgNJWV6jUjIyfm5KXcBWGxBvWi4IH2O
PasZFKsKBGiq37tJde2KCRgeHDHMgh4WBEFWAiFb6B3xaz3DztNmOIyLSH8ps0saOh+csP9o93iA
c41tKktRgJ+aNZX2tWkhDhcOIeAyakeBFPqLnelrk6cPGvqOd3WWxVuS9dCWK/dNJ9gZK2wqO27C
XJXTdZ6KfYJm3sb/KtL4CJpXX1V9QKZ2uVB2WpnA63ejpEXoyA+KqfbuDVwzV1qKYIsBgiLKok+9
NcIqbCRW2ayOFekjODYt8o09zCNHet8QNzst5EweJmrfqIbMifE5z3Bzg7NJDVukDy7Lx63RrCp7
emyjIts7bXS2BqOi0Bu4q2goXnJRvaQRHqOF/mx76ecqrcC/D4hdmZ7xnBbF24zYn0/sn6dbkQqo
KjZ0HsP1kPCekD3CmHV0r0su7ssIbYy5Gg9NqK9bN+/R0gouLgJCZnH2qI2iZONcQYpNFEv3zgL4
3rGanmztcmeV6bGbZE2+w2vntsFqyl6XhZR+EqEv4TMFHXqcXzAUB6CAB6Dofu1T1nF4fMjAt4ZH
VeefqopHZA5YtoUh+mH2lxpbU6LwgSDBk7IeGevrwXrMugFMga6BWNGtX+qhSdboTaz9BhyF0xXb
Rkq6W1LcnYzd8r53O4c/KlKBd5nEwqpNLy0F1J4yF5CD8Wayxcv3FyVssVaY2d6+7WtL5axzsEff
X/vD5fJULg6RE6lYth2msYNrhTScOkobbhO18WReW6ZE/UwBLkQ14mNo93X+ym4pHIoe5zLdnRg+
iDf2bQgZes6ifY4GKoBYyl5JaaD7S3RxQBWtO4QLMDu1N1rVZZ5TA8+q306p80ljnuMJD47b38fy
L9Sfzcwl6wULUygWEoIoocbIzO7yxTN3jYIQq3O6fEH9idoUYeBgcr67nbn9FVhdgMcwUgoGNwMi
De98vxIsNV5RJ4Y4uYYoe22hUlZkfsuPbe8E27SI7acx144zONYRvE4lxVPMluFGWF/G8lOw9AY+
BLHY1aVXX4wWwCayWPYxxz27r7vkiKjdEyCl5tSbkbl3jeKsZKH7rsZ6sirie4pOBW7WyAgtrxOF
hRhCnrmkyP5ppKFzGcTWcPhyrC+meXhCBL3cFEPp3gXeoq3NJROHxjNrErTlJ+hYcGQtnepm1W86
oMwI4yabLuqO/fIyGVBNYVBRcl1eGgvJGUf7slgCdSWtWXbTBO+tTNv71NQxb1ra17o1PNhzVrvP
5/KrPcGe6By87qJ2EJ9iHF1z10v3XUyeFzXuHOOR8Es9978WUd9eXQl5M+FzWii9Sd7u01L0MZbe
BUlA6IeoQJWUP9JNPkfXPImCrda65AoiV2r86C9DFy27NKwFaBEm3Nbo19EvfYWMnxk9NrSu7UjJ
866c6/ZgFHOyhiRXr4Owgw6JNhCkbOzEwzy8h/Ub7VwzOCr98sShi0UNbpd7dSyGVSJ9EEjGw9VV
LBK1QUvjw4BD2JZoIj9MCgvedVjSbPBoRcplYP1lty090vMG4z5LDu7k58s792fp4VlShQeULVHT
ahNITG2CfOr3k+p4luDoirpRNJUmuh4TYFe1IQUlAOnTQpuD284oGbYImWpaca/4PYra00imzzvJ
58+cH2+pnlG60zaUDb7Tb+aC2R0eoXQnN1MShF5wF2uIECkijl2VySo2KfDnXYy+iGu0pPTm+P5G
CXPQ0oVLIHli77QWkO6uO4jNHPf1wSEqMBECvDdqDE4WuYml4cLtkIxjvgpC5JBzssfo5EgDhvfd
SALZ1bE2Yv2RpNWbHS4tcvBAgRO4VLRIafIRIMawymZv3kNjX3UR5gWoP1KCTwYq/PK5LrkkFERy
F0taF86Iv1VPOUqWNXe42g8S1X17yopOdHO4UC9gw/irM+vl5mZwoZh2qiHciHdqb6l7MhOwjt+f
u2ISqY2yvlBsr0pRwILGDbe5W39SbcE2FsD1ahfzRXZDrX2BleZsPE+v7vX4qyLHBXpgr9OwwK5C
3VZ5y5RxRedZ6aYv4EuqQ7VR9xvvRWOHvzY5UWhFt42mc4tvh2pPnVvcL3WZdPeiGxtIT/Kequam
9tK8caFsCLFSrey2ubXBW0OkynGv07F2g6ZLbaZM4O6GFr+QIHG1yaQEv6McUNTxGEuZubj+VbG9
3p/dex9VXDS1i74HQ1uKVt7vD84LNTiCf/cMrd4ngvf6vXo271Yc7z33fd9JqjcvAWWiHsztEakn
9sM5D6lb3FsKrLNkF1a99Z0Epp6dOlav4K+Bkg2oV0MC6d87b9NyB9Rxq0DsKJXl94R9kI+zmm4o
u4zqSsqbRu3dzhkhrumtae+U40wbsLyG5uvgRrBrjRFOmKRZqNfe/0CeK0MAxYODsqOvMx6CVcIL
5fe9H85pTR2uyTHZdxTMwL3HrBy2XhbDIwNdc/QR7nvn6Cm2iBxCAAygd+k3P6tHaEgqye2J5nbA
mKaOq7hw9y3gVNUFVZcs2yjSN2GIK+adk4pNnw7hvjGE9/0RLmdfJnXV47RczwKFnwRw2KBhuEhP
3Bkt3iKqm/7BmKayjMciIeuiHnTxTpGSdjSqywaKn9PUpDTTHuUIRdH0b8TNPxyDz6T6miHVMiuS
y43mp6h/71TAfOi0XQrt/J3sJ8fomxuI2lMb9ejVnwTI1wbYru5vw2UWLBU3SfpbvO9y/S+FH6IL
mbb2VvGKFI3InVOIZUL9hMmS1gTvryHkiaas5BxNuEDme7WrXlLEpNshiSqYj8Aevg4VZNyvQZfm
u1AybjB2Lg9q77b5u3OFpjGK3v6GchqEyL+7xMRaZQOU/Ju6TKbehyAmGVQr3v3hbX/33h/OpRH0
vqW1aI7yu6pX9cx79UaydeqonLqV26Kzii3ZL8Yop6OCrJuUjv2+GVpmp9u5EQYZ4rK6ttUb09tN
Y3bEIzPfWUivZDgy87ZwxgkLcwwuo96sTv5wGXX4h/dg4bZxEgthOX581FifjcgUyD3w2e+Xe//b
oQLUdie4G4Y1pDv1utogxsGnqVcHWCh6TkPR4CwiFzvStCpDRwcY4sl430LL2gxo1zX74XeuShyB
LIPDtVtkzwRiWR0mNblXVsKoQ8IRdPLHUkYE4M5qUBIySoCuyCMM8pdGp3im6FiIPAZbUY0PtWRi
BZWZUxOJg+Jh1lBhYJAp/kB/UoegWxl5Fbso8XNUPKIkXsdytn3fqGFb7VYoCPDj5+6RYiXlGgi6
uV1R/pBDhy43ijukDm01IyTFJ+HBJ5glFciWI8+ghwW3LUDFmF+gTqkfpDZhYiB0n2e7zndwLm7l
xIV5RHOI5dQIgBBnbTkFKpKcxsTAUk/OgXqSASucinkViZixL5JRyiwnVrXXdhipwlVFCbs9OJn+
xaEyQ5nIaQ6t3Kg9Ax8kO277fSeH3kn+qdprXHsF53bZI7XBF5HEunQ0aYKGHLHV8Wijhj0DHLE7
Ry/3sQynwMTgbWQ6NqNk8NINy4jtoQwWb1SsBTMwvCEQpLEWY5PI3wmSrzmoPWR2/W2Ch1FSO5G5
MU+BnGfVD1cbt4/6dRFQe0VUBLejQhrP6TKgKFnLw+mQrHHRY9+YSFr+GGnbiAzgDq3dEPct2Rtn
LbzUTjltVcPxJdPReWe/y92gM2kWdvBQ43l7rzxFdPJZ80rt9sqfxdTnXdEne0uudRWNTu3xjJgX
biexntLQlcAFLpU/4rbJReLt0MChPvPbeUcGFl2IvmbXojRc2U6DYoP2qK42SIq72rttQtlSgc5+
7vNQbNSFMjV3qV13yrnxNjwbEDwUu20WY0eEBvt9hJOOI2NwtalVU3OiNTor015PNR6wekErLRYH
Xf0ayEejWpvwc1Sg1bGDuxnNDao6D9d6xd3sWCjfMtX41Aa2CdCivAi/keyrNwA90L9BCOduKeCy
1VLKwZeiDjqICBb7vx/nYT3uU1SZA4qYOBLiZ1GKIYJsXUdoe6qzMSZsG+EUb9B4cefx5+FABW44
qMO/nMPrRPMxlMOPEUZ1+aEe8vHcByhMttS4Mp1E0UBSH4DbFjmreNW52sdBLP/D3nktt45kWfSL
UAGbCbwS9KS8vXpBXAtvEh74+lmAqvpWV3RMx7zPC4KkJFISwcTJc/ZeOyHDPpD7yBTCd72yOEiI
MjtmlouId453te7O90b+CKRTYiystlmlnqpmdi/JWD7PdhAcm9gJN60lvsDvjq4D2Wc17vL7rjPK
axYeq8C9odxOcMXo1oW4mY2RYCXAbLUbGMjAy7b9zLXuPbq5r25sp6e0h77f9PIxATVMFwa9VK/L
85DSqByTPjjWuGXTAHOFaiQS4KG/ko4QHAe1YB4GZx+H+rglqYUUc7YfU5OoI2iDEFehBfRrbMjF
arLbgmC1neY1xcEmmGMjlOhObdcd4ffnfqgcBp4EV0FH1mgFT2+D5Vn+IAf4tQyvN4YG8s3Ep3Zi
ZHdHZ0tdCOdUl/UWvKOfRCD0e0c1qMejtcjNLT/VRqZN9Dn9uTImX3UYy4o1/S4EC6QFxMY6mR3f
wlih8clufE++1EycCvMouzwmWRQeC6Cacy/vWM6GZ5DNLjYDzF847MhrKBjph9mQ3wEP8CPyNWmD
hM0W9z75JXLcT1bYXU13EbhUHYh320yIGYjLrea6NxYOnb1UBnEI9GZssptpFT44lfackQB5cPGb
Gi2NVNLJvztxebE8c9jRaj10pMZu7I5D0Eb51hq9nR30P0oDa+hEVNY8VFsVWM9Owdg7qOLkaDvT
ywjFaacSFEVj5zrnKppdGDndR4kcGqAXVqKazvqU6N9AC/woi/5HFcIQqiAX7KBgzyDqCNruborG
ZvxnLQYvcErXOUselTDqg6UWeUhjAdN1Rv2hsblYDkW2nXVyHRDXqb3LlQKwMLSrluQD1AiQWMvQ
H9UEbEEzd7ZmIimAWLAp9ckCC1PO13ACZyAo/fcW4vZTNZuYyUdSfof4R48lDk2fRQl7nbXkp26Q
MdFR5/lk2clNs/DbZF7eWJaW0GrihSsH1WI2GdHtqEFBE+BaaEZDOGs7hhlEwP1snaXeBDezSdlg
blwutV3acLEn6ncztsQJ4NQ5xFbbQi0zDoFDCodVZiYYQnLaVONtR05QUGPuXaDnFw/dOhKg9qhn
VX5KU/WtGhmWlIb1p+Tl/6d3/216Z6HD/d+md8/gOH82zU+G8Z98z8Uya33+1J+jO9f4Qzj0DaRp
oNzhyo2e6M/Rnaf/YZHeIIXpGtJyOf5rdGeJP7DLMhW3Tdqi63zur9GdZf/hufhvPcZ6jmvB+Py/
jO5MxO//PrrDCeB5TO1sHQmw7nn/lP/Kqba0aHAgNxtS89eyZ7V9D7bVQtd6Xauu0jKZhc+6S8Sp
Ik/1dz22flnLJ7pKax223l/LsvXWevhdqhUdxpKxQ+e/jIvW8mZFEehhyC5nvf9507Xqk5l57aEQ
5E1TKWzW9DS5lDzrrfXQrZ3BrksmtPzW3dKuOhtrX3C9SYo94bLrzbXMTu2EJqFhgQ4tHQKBhYq7
czRoJ2WLkE9fCA/dTV+dhXOhckjtziJ4mC8DVe2Y193Z0HHNb+ZgGNARFMZOiuISz1wI80aRpoqW
ILE9WC4RsbUjZthprF7AAxLLnEJ5u7Ns/UsOXfB2wrbkoPwjk2sOjhEbED/vUMRUVXbX6v39YEfp
LgMc7k8GQmTCi7fxwq/qQkJVewrDrk4OOq62o2NT7IZjjKJF7pFgLgSd6L2qrctEkveewbGB3ggX
cZgxzbI6sGbNIaYA9mlxqJmJwvBCsA4ht6DKu2FkSzRUezO33yBAPjcD8V4i8NgWZkSjFKP0jTx/
mGCU+42EcWprlbN3vSc3NHrKYJPLoeG+FwyZqqoed06QgMHXvetEdMjGyF3tqE8liJumQW3BvmA/
1IvJVdEmbw8JGSwvWvQ4tMmXjO1dEc/zxs6g/wW6sU2pl5ncdcNWerafRDPNfleDRCeHK/rop1wa
9lGPydt14ztAffYeHQjKbiQYGZLMLX52LFqRe2M3xHvatvFLKzSxLWLTO6usurfSWj2Y6dmBHsOY
Cp3mJKpNqEt7z5C2hmOIC7owSIvFMvsovabeI3rfaRMUtjjzgJLR1SXtESCYNX4xY5g95JIbe2Ig
FDsA8W1YnkVMN2kyvsNjbY/VArlmJ/0RB2aMn4qN57KnmZ+arMy3kzne6wVjU4oymwzzwfLtyP4e
tgLrpyVJE5ecNkFSnQrArgcUH4emw6HQmoLIaqCpeeb5mo5dVwe0OKpgEfC5XELDCesVqWRR620J
Wk+ZSlmUzoL9WR/vnXo4zWLwq1qM15jBwjZ4AHR9csiRKdy+90XtPJlx/y3rNNr+c/nQtjphb6jF
tI4LLcsaZAtzOkXWvDVSfWcEFRA/ZrnMrJrHokZWNY2xj4cCFp3jbBN83IL/RiFwLYNCI5aixL5R
KZJgwvS51knlpVl+0eejsglNMTvst2nuHEWpX6liCB+w8R6OcT9tXKv8xtlBMFIHV0mPhbWZyJEE
lTJBC/Qw10/ehrN4y7j4nY5dyFjisG73DHAnAcTei6EPaAanYY/ynwFhCfDOmTus87TD2GntGi08
xDPdJeYxWtnUB5hj3p4T6KGsJwSy03szwAevbcvcTcsvpvCr+Z0VthB3w+aU28+5IT5SZO97Yx87
5Fupxb+Amq+gTQ+JsXc31n6gtJA/O0e2R+GiXavqgFQ20wZ3mjZvGafZUVo94O6BUMWZzY1W6JfA
w1bX5EyvvBvD1nl78g0QghGva3FI9LI6RJ7XbDVzTHCzo9WTg0GgxCnM6/c07Aijpo1xZAE5ZDYf
jYhdjIqKO7G8SKnyw9wP2iHC1b8NdBjqGgqtsXbuO93+kTmsqTgUOtTgYx+3tyg3JqA7dXhqvKdg
hGbeSAfUzxQTQmYUp5pzTO8mgf11qjaRiWBsimGF9onczEi5nUU3NvT6dzPlXq6HX0PNryE8Yx2I
2WwVvptnqFyjxykMtIMZsXKCmPQrR8Zb8snIAeRsjMDxqyD2PVu8WiOSB/RmBbnsIaGSLsVjSN8d
Y0Xua4UM97KQ5W4e1EmwqUaRuPSM1RBcyNjoiwGM5TARmTW4P5G32vteTOCUcEv6xJUgGfjIBAOi
gCuVW+fvjv1Ly8ETG5oDNDiLTziUCVurfrllYZ5J/ThqtdEdwyF7HvMlH0qr60OBoX/L3kDcw3j0
sfGjZNVI/yRhSe9+VCokxnq2XmmC9dsxNTQqyaFgxO6ZMOIIRjNZpiob+3I2nSS7LpcdnAay3zVI
OBwcUkpMhpSnYmpBwRp5j9ji21xRuKZW61yItsqF+UFc2IfFDojcn67ZErmBXiel/+ElxTfIxF/H
ifwRNlYdCW45mw9C7T0MCqRfWd6dLolmnIo0gyodfKlLfTi5UcdVJjJOQR4dHEwa9F9As2bWnB01
1D/gnaG5OraOWmXO7zWmmYj97E2gm8Eul2VziibB/JEARm+8NAYfSVqzwbaOkoeJXaTfvNZ5v4hg
+edVM+lRgwVz1htHGAKKcBoMonTnCE5Xfjpjvi6igUyeNHpWOdei2RyCA1ZN4MgFi8aQgkfoaawO
VsaGk4i2RO/MU4PRtjp6/XRTdZT3xJEfxJy9ubrt+JVCnGTLpX4pfpE9o0GqrNEHR8rdFlxUwma6
m1IcIaJpkVwnExktAUZtQr+YG9mPoRHvEm12LrRhL6zTt7Gowr1jqdcans9hwriuJXval+NBa/S7
OMGp2fZq3lkln4mmIMxJ2OJR0yCjO+yci9LcL+ULA7pgK0KCZA39VhbOE5+cdx3kzxlmJo70NDqv
mcHrIaWQSBsyyqT5WJElA/mAxks0UD70Du7dqCR9lTCUXA3lKZ8JSF9T0q3I/GA+nWx1tp0jzK+d
k7Koz2n2EDEG993I+6Abku8qTKdj6FgHWtQja51Nnn2cO896jws4CqYvutsnuwG8oeZGTrap9Jxg
C7f4yiYTUrpN9dWnGh3qNs8fdQTuoDETP0wwd8eVc2QjtKF5qfaB9yNgR7hzDDSlsWcgMR1cF2oG
in1N+8aaTxiVpu7Ctnf24UINFJptQdn1GCMKm2sW2TubWrnEeSK5ZuSJiA2zduI0DwXygIDYzxMW
G/LYQTIu63cykJz3OY0qcEzTf3pcA9QHBqekrKCmgskpre1g0WBOrUeROEyAlmnLOkPWowB2Oq/Z
LHKVvCW1aqPxyTtgariLoV1LePHHdUBG7/bZovfqs/7fgCIZz9Iy+8PYJEjaI2c/jNHdmkY92SbJ
e1OLWxIK37FU1efEli6Y2hM1/lg07Xyy4qeJYKOaPjKuPsRpS6tXeETfpHF0kl6O37pHU2Eo0gjH
AAU/EbOFMM0zsZIxxmkm2LlnZnutrZ4/h+sTlfS+Gwl29VLnlHfmwLpnoxdecG0LnZRMzHRnJMZP
5WiY53MRncAM+5jDoWADYyadBKt+G/dkG8WED8G/h0a7jOzWaV0efNgNomXgxXvaAOGWD4luuY+A
Z+vjwBzQMkWzb8NNH9GpHJoM3NvU5Ru0s+0xMaDEomzYt7UA7tPo54YG0Bb3U09+TTifS10XO+nm
H3nMKHXOis+Br6SOaiFdgmD8UP1Tnrg/h5j1ItJLEj0N7VCa2dlT1svItj5V6XOsNJO2DLSvrrHo
sCbiqxfT550dLPokoVn8GwK1jQfAs2T3nYwwe529zuAXt/0w996pAyMkUKB8CxHvU3hDmdn/JM97
sdyfgzAdyNqJfrVjdjE6CHeV/lyR3nEKWwtg27KJsEsayaJxaMhVtd+VU081qku/8Eq14TRy0M/t
Cp0aTK9AeBVj+qApRx2cvN/hPVEQ65ehdVY2PkVf5VfkUpxy77GehDxXy2EIv2fSnYimnvO9qYpX
yzIYIeiz4RE9Fh5jDVuhFkYkNyunOVhs3Owhsph1Vl+oKEBk5yw2EsRxC5VYVTrxR/kMEX4sXhSL
7V5Y26ia+kscq6d+IKS07GR/0dzRn2aXeMjuKOdMOzdx+5Xq4RVgIWFUork43uh7XQJmKd3rQzSB
viPEDh2L2nb01s8dPaFY0T5unG7cFRL0aJVn5llLS3mS5RuKmhErZwzjZhk+20P+YCqz8L1FUpIs
gwW6cXxQ7DI9oNCcIMWVBvifD5kwNsJDDLtW12o/7LJrNoIqToTmsawQVstUjk+3mxQaO8LwSO+e
gm+K3WPthajIcuJkMFngvIrP033uZJ0/tDydtMLncgIZ1yZtdOkInDq1jBG0IiHeSWDX9SL5GkrL
8CM5s+At03pHXURBU1gVPgo8XruDV9J2qDrDgPFv2XivKsaaGC4zmFXDMEU6rcquQfsovhAr9BGl
AE37qbompnERltXtrHq+ZORyOYNjbOIKGgRSWedc65TU0qHZtwy0CJWG/faRkzC9Mcu83yr3F5RP
7bwedH2RYRId/jDkM+fosne1odh9HrKqe+3LZtwPmvPnQ0roOZDmvtqth0BIDEoZzU+M/muRvpsZ
SP8WvNCzM3YakwCgLDhh4lj4ozbiNgAwt4UyCPVOoMcjKwM9ZCpKvLapL3LAGFGmRj/TVL9v32IW
I5Raun2OVe583koHgRZDsVpzHcIc7uAyDAvG14W2xB2NTE/acOig3ts7FB1sK21175EeetCFksdZ
ia1U5F70y9d+H9bHsoQRZKiN1c5bvkWVOUnrSfJYINbcjxP2KSt+MO0c+F4RTN9t+ir+tDRbkxKd
56YU3q3SwvAQCZ0r84K5bGHEYKqAxmfXMJQQN74PyxwTfxDsnzJKfdI2f1Z09a0vVUevIE/dCK92
HXEyw4lcqdSfaqNlRhYsV0kjotpNVDuf14Oe9MidO3NroRhl2SgpYxel5XrQ5gdlaeK0XtZ+P2y2
lOh8hqbc0c/6cpg7WLetTbKoi4Zsiu2vATEpeyMwIUxJTqqEGcZu5hwFlVae5jkdLoXoczLLigQU
0JgpturZ3iv6U6hpBCZ7e9YAnatLJDhzcvt+PeSa/k3vyienlY3fesaLwknBhTPYxbUHkyOJL2UN
Brs32+pQNyaSTcc+NEl2kBCVbjBpSd82wmJrpYZ91RPZbLIE1LkVfhmLR9RSuOpQDBRluI2kEX+1
+07fNJnTXAgpe4jIJn2qSMb0dNevIoI2MXk594FHyFYeZT/aWjsE3gIuqTo0tvZcbsWYTDuRpiXR
YH3/3EXWxZEhZB2bjQE+lvBSmx+znkPn9LovRUP4K0k0ZZVYb02VmFBoyKpAN1iSPkWKbhGm/pA0
yLVdwqgc2/nZdtlzpOfe0en0aT9a8hANbM+CCCH0DMJ0LoqvJOQY3wvFQFQMbxPYocc6EyFziMIm
h8OMMOyTNy3D8baK1Q/dc8lwWGxgJUg5eoUJlvLSOzmtKW/whJGtk08jeuDBu8bVN4OAh0t1N2a5
/cgOxNzWZT7s69jb2hErYjnNYMIRi2/DysiJeyXvPgypJyZRMCNAbHRgd7utVaGOaVAv2RljcA3t
5NEZIBZE6Ydpjxs66wKqqfUM1PCr+5aFhnfLVTHc1q1jPEfEE+atZ55G9KAbEgOna8sQZD8TynCQ
U+NdoxLaf7LkPNeEOnoh8Pg+GvGMOca2r1JIFtavmryNk3CgUc2UI2xAgONkTfBczsT/hjoFRiLt
8UYBq9tZrei3kTt8y7S4uXOK5i1CHu6vQrxVG9Z5odzStaQOXC7C2jLRnOKUMBO92UP7wrHgLVGu
y/KPk3c+uzV+TtCdz+tD1ELT+V4RY01fiwPpzj24I0ttMnMmt2PpMfXLPL1dDhojCg/tW+ri8LSm
mRQGgxMwM/Ryn9jhS7qs3HXvLbDaiKxBULKrhGcy63t29Ug0V7rs2nStTPHSjvgRVwXTelhFkK5Q
+7Il2zRerjgqgtMGo379OpE/wItX8UQRUSvkZMj4wmworlep7qp5Wg/m2GyngNNX1xGCdyJCc+3Q
QTivRQ/ToT9vZUaSoR02XtedTsm2RuaRgcCWCPGRE0UYxg9DudGB6EU4RwL9h6i8ixkuHPeehqFH
WyUwyMUGHJAcq5A3rx8zQZXroToY2VEqIuxIucN+HLF+aPeAJchVDlrw5/QLNvYofvbTaFwm2724
bmLQ/ltEL4QUZOVjFOJKNAA88Owd4K+UMCIrYfNC9zg2cwIJAjgVVanuEsVr9comkVA596EZBrs+
EKB5pyG44WxlhDuVLJGluY12WsqI152jO5hUYI36Q8kIMyTo3HfRENA+GrZetSw14X1nyfukJzkW
NOI2U6Z5ApD+mIbJL5pa6YH3Ox1xB0R6vcvmGL5G1b+kSY7TUUEldBcO2DLsqnkLNjW+fAhahblz
G2Pa1wn0LOtnNxUFmyNMNkOISc4M7gj8PKReSqenCUCYeYlv0lxkeez3o+ISjcAOXsuBpoYFAIHA
erqL/c4iLJdx5DicQQuxlrsk6FUx/2w5K7J9m9RjXL0M8JyNPbjXFP7otpvltyL1Tq2XXXNoMIw0
+PO9+c0Z5DlJd8oc0zvyNenRCcPZVg2UWb3cVjR5t7wyxU0q+OluWcNmrPiTkR5kNz+NBj4YilcI
ycTO+42FNUhZ1dVMSRiXWmLcMSHd5qbGCerGjIpp9ho2S7kwB9zUVFqpp24EvdKMgeKo09MdPIWs
nDa6Vecf8bCkwOQB6ZwZo82WYPuGoa/lWhvVak80+p92KmD+UhnvfUPbdylji+Grzu56k5j4jfI5
fg+pih6bij+7gUm4sduchjPlYJyFT2wEEgv2ZD7QFY+IUqpIBQm44iEV8YsqfxZmeCOpidFvRDfj
8karyVZXmZDaGQpo3OZ3qdx5L9vXwsuAK+byhdHPq2M3xi7qbPsg2+xmkLRCPBGkFH7VrQpduICD
lnPJII4mCuSpiQzzyMz+Jku4mhVaGvidjvh/fOuSWJ40wsNdN9sbYvK2FWsWV7UanZQDdrxDa2GN
Lc18g3gjI/IjLQmOmSMeTZOBQNx7wU6Hhjkb4kbQimsanbFJXtXnvCFdN88C5AboFzQMZGZtYF+R
ez0YenKV7GI7EfsoYBLtNHghTHpb3w4Z9eQe+Yym9VPz2h+WGeGIKSs/1MqMwvhLGN1HXRiQGY9F
xcTmqlMebGic0MAi18tdMod47auRW+aaewo+mpzlelb8s3QWleDsavWHU9u/xu8FU8JNFhY32qQ7
1zyM3orkOzvViOZdm+5Q13dzm2GnNdmy4fCI8RHMHl0rW9uPeVM9NzYniJyflKO77Jcw4mOrv3Tx
Bz5EPmmDCPxZvCfGMNAesPZtM4ERTMN622XiXKViq1fltO8HWgJ2ZBRcuixjG9BmqRV/Sp5gPH3H
Gdtvk9R6sVvzW2zhIFXgXDEzl69FTqscUXW6IY76Unc1ybdLGldKN7GYjGcm4Yo4Z/KU1QJ9fw5i
rz4Gsr/CB4CCRmCJlxCNKnqKn9wjnSyZIhaK4mtoMNqvHHT9EUkYFpMT31CPksbIQNXTtNawJ/+1
xMn+ktqMh+LqOBewG12pPep60D5FtvlWTt6XIiUynl/OO7Qs6U0kbnF0/QoTNBLTEFobLH/LBi1h
ZlRwNYqooJIQNXzj5mCgMmoP0ofOyGK3xc5MtVM30Df2cG/thIWdWSsBcQ6GF264sBG1GmvfGq05
OAGmSKPBe76oruWII8+tMVxJkv4c7Tsf9m1Uk01rFyPOLt1kcx1pvjTvrPzSG3zSVPKCPEPfiLoi
RExnWNGEoHOyNsad45JvVF0JTYH1MS4NvBQRX1lfU1IRD0O2p6YBu+Tu6qwmCMuKGp7mBgQxcEwj
fVKV9cusAe4xMuHcGb4MkkC/IPK6U66ym+gZnxur4UU4wP5Q+/Jv8HiKPqrUTaANm0bLPvDCUazE
7RtDBMdXlnmX0CE8JaUGuRKvG2wT0pZtKpCsvRujqNxwgc99ZBhyD6YGCQrJKaZGhj1Bs5HwW1ng
vSosJoOq3PeZ970lYoEEtkrchMl86pcPVEOPKNDqauPVG0ziS4QxcaUp14kG7xwTGxYXZ9FWNCN7
0KkD/prqcucKd0sGXbdjW85ZWMA5lB90N78rpJ6Af6vNOJyk4enPkHwZB+HBtJYiMbS+x1N7ISpq
iR9R2xmsqtAXB5IMd+4PeTCKHIdEgYWL9C1aRkvcGvlCka7fZWbylQmb2sdtO23o3jtbW0ue6jIV
ZNanj/3EKaaPDOwKPtK4K6dil1XkHKcF8CrRjM+2LM95Xid7V40jOZZMIKNKJ6GmJQU6iVhUpVuS
qAVvxvVn5kbnsJZ7jCZYaqdFEEe5Tk7Vker3nfBKTk2TKGDVGzcxA84hK77a30FVWbdm1X/ROkI2
aqe0TxiO/HmQYockQWyioil3zghWtwPxyBojfaVLGItjfyGoisEKa8aB1BCiweZu5+bet5IWlZwZ
BWPupdvj3jLLhR25tA7L3i4z99D2dnQIVtXevw5yUY+u+srfX1gf+31XI4sMceeiQFQF9K9V+Vqs
yte/6WHpIiifEU4FJGxxp3Bl+1OZ+LfvrwOT+XeevVTrj6/f87ebn0+3yBfLpZkgTD4eaxCAa3V3
xmzMTPH+UuGuP/v7bryKclcR5Prg35769/311ufrTRAHdiHpdPsxSAbIOH/pNVf15LBGJ6wvbYjI
OOYz7A64ZS/6jOJbhnqxt8P2O02x6dhBIsAW55bHgup6VyXiO+L2Y9+/xQp9bG7FfjRF5a2UeHtU
8SWZh+kjImiyiKS8umbnHDWTVDI2S4xd1oiLf95c8yeUywYHrd3HKrlcVb/rIVl9RuvNTwHwejMy
PcWYZ3l3G10m59yh39vbpAIiZ+LBv319fT656jbXL2Vr1sbyTetdYSIy/Hym9b5nz9SWAkRzxTX4
86Hlm3//Wp/P9fv+f/qe//SYrbXuSTaHVXrqLErUYclGkfZkfQpTV+XzqoFev/pbDf377vrY+gTr
rd/f/I+f/cfd9ftyAEfUbbwX9TIc+Yeq/Lco+29S8/VBq6rZc/z+erl09+NVir4+uN5fbwnF7qdz
T3Dg8P92nNLMq7kZlBLN33pz/dJ6cGLy4pV2+v3j/3iJ9a5FWNonPu7/VWj/VYVm2P9FhTZ+bf5d
gbb+xF/wCOsPij3X1dnNmJBfFu7nv+AR6Mws05S6C7mODES4En/CI1Cg2d4SIY2kyft3BZrp/OEu
UjbXZiMDz48UiL9yJe4/mRD/Wxo0faV/kNPAWTk26htpInUTCFUXhdrfkKg6lOdelVxW7aTuj6Lp
n1TfIEQOKXMg598Izwo2ZlA95iGXM2+ergV2/Rjkbz/xLWaGMDeYS9+hYnRcpm9O/rVuEIZoujxW
uOAivX/2bINJjBc9MNx8wot9rUuHEfLskGcPFqaY7ZdUE2Sf62Zzxdr+tdA7hqAIwSa1HWPzThgU
ArFxNhImKF2FdplqRXbN21ykbD+j4ooKPEFv7tD3bG6dGvhwWQzsbbwRqYiy4DLCnyqa+TC46R6f
IOhxQOjhTEKc9j3xPIAGqUkUcC1hS2BKloa5HcqYosnId7M81TEVoIyNauem86Ezutcl6H42iIWy
vOJAcNBz47GbHCTpuV2CP1GBRaOjRwJGSKppl+/doPlQLoEXtX3tpCyRsUUnIfl/+Bb5r2cDN1sv
J7aLKr+Ug8YvYGLCr/rQvMnzSb/IhO7lcg9jr3mz3jJqYQG71m9I/TbIO+X/DKLHO5Qp8UYYU5sr
wBAG95olUP7MxpZ5jHZXOGV4H1hzeF8q7VCUw3ydYRRRpNLRY4yt34ezg2qe5e/zblcG6n6yAcXH
3t4yp2gXOxjEZU+ntpS9zTypj0BPBG9hUGh3uheyQwzZKEjNDe7WQ+1O2l1llk+99S33RomYQrbm
xs3EfJuHZYcpAEOwnfOYXqudFvAuJ7GWwKjLCZmc06bcWk5pUceb7G+qQtKJ4PT2Wy11rwOl37We
nE1EG//i9KO8ekNZs1wG1TbO+uh+rGV8Gw+Zn09d5mL47Dq/1s3xkA3FvSd07UakU/cEETE6TCEB
hJ102qeiduwHJvj4pCPbqF90reSgf4TWHDytd0zMF/ZQ9vdAvzfGkIiXPnc3TJkY9xNQerF02mmp
aJL3udIrBHmgfJPGeh/LhjBqq33tsZZ8S4ZcEXtt2w+9CIwz/Ntxx/5nQK+pdzQi4HFrITnSgtRR
d6xue2XYSzZ4udMxC529onOeTWGBFMXKLvQhRvxgPo1aOf1wFREEA1MGkqto82gi+lIOfMQzDxUC
Y1xAGuIxwuP/YSDlZwNVusjFKeeR30X7ZoBh6RY9SPWkDY+K9/lhDorej4nt/nDn8FQxGv1G3x5o
/Hjnje3w0shyPkaLxNJtrOY9naGzBsK8o6EE0HWorcOoOQERvEP4mqaujaSlZFO26JTy1MJR5oQ6
+zq+6g3mwYAN4Se2dHF6dNObbIy3KdXK+8amCzTW8G3cwCGjr2n6H/lXjZDLxxQ7HRojdcny3rtt
RlRZoSG8QzbG7pUGSOzTxa+eI9EdnISXzho8DLRs+mc3qJuz6M0Xz7RvGOaGX3MtVps6tOf70tCn
myiN0IrnaDVdPmwXNnAkrbkzjY7MG59KbRifCtM8do6X+UNTIMxcHgdFP5MNPBm79TtkU3tkWwIb
QZ7hY5GdHlJ8BQ+O3Q7gc+Pz74d4L1OME/ElFoKJxlhUb3plIQdzS2233p0QK9I7X6BoOVOJoc/e
HCO9IzGjeUA9l75MJZL4dPgQtI9uMJYUz02R3cbkjd+t98ZwIBIiwmRCv5kB5ug+swJRo+ZTeKX3
rb+hAANT4zjP5Nd097XjvTqIQsFjZI+lYWYPLY6XYmgQF4nJ2eE0y2/seiTBg04OIRJsnEKT6UzF
POQSmM82aYLU867clzJwnipb1ADJA/WTzkDH1OLaKyC7Qqs8XBvQEwv2Jne8f+wD+z5iMADBW/fK
19DWmietMHKYncSUA/Cv9hKAybES1l2IoPKH6xp3bqZr30caVhDPZTi9aaTUnyE7s19c7m7LPrK3
dafMU93Y8j1beouRkb7ZYCjZPqEgY/vivg8eYaM6p9cG6YCF+jgs37sdl/z6HfdScMHOrdDwtb96
jc+TKYy7asj7V6FZuDBjIz/VfeDskQDiLwm14KEwHPJyGub0QSvJ8eqVfV9PTeH3Oh9hVbhMjb28
2PZdHRwFocivsuRNycHXXMa4uA3KyrsbZuRzUSjDM79y8iKdjEI8m97NYIGc2WH8lOtl9+D2OTET
evSkBpu1OoD265S00MykvabK7e/ttEKh6SbdW+1oNEpKPMhaF7+MTT34tiyaU6Xi+MWsFQ1nnb9o
/SozG5lqVAT5fApDHYAl8+H53hHdgxHO3eXzseVu0ScluSH6a4BG7MZdDuutoeD3AYoY7dox7S+j
NNnMLrdS8iQQjFU0daNg3FkhV9+xYHnS60YsIaLYOkyzohVGAzb3cnWfGcNRps0vTKTGweu7ys9s
qwSEUXIZFBmZBAFzTXSLeExsxMqee7SQe/ic+BYgky+WMIZTGofHKNPpvpTxftISLuwD2myzlsG1
gopkFG1ya9Ksq+9zZCkPGqvswj419pr4acwURDYXhUOuk+mZmo269AsVSMT60xDEiW8kgXGcrYBZ
tFt7+5IgXstSX0IvP/wPYee13LqyLdkvQkTBA68E6ER5u6QXhCy8rYL9+h7g7tg6vfrcuC8KigZ0
YJk5M0fq8WBspyEfD/bYfTAIL0R4a/5NPFuUjOr+pXXz7GqwpncLaKHVI+9ybeYHbN5u0MwP6VAA
WhwikjEADA85smPXskiDcz/dOXtcspYRlR6kllCT6aY78pdiLrQ/GFyCvu8E2ZikHdFpu6UsSkfd
GL7MaT4SQCg3yLvTndJIl6otXGA4EnFYWSDEENuKDO1qJwpj5zpTC5+UWKIkycLGbz5jSVAsv9Zn
Tdnk85pglk2E+XG59VP/2WyNT73UrpQrrjURTUFvvXpNsoeJftfXmAuzYvx2ewiv9GLIK0qdp7iX
z4Tj7iXGhH3b55gf5++8kVRyCi3o1fRiR80njJgh8Jf4xFLDNUc9FLMIFc3sMUnu4qXuN/ZOjGLY
RkP0VvsaaKMvuCWczKontaMBWtZH1KA7fa8MazePFEJteskkOserJDbDumzfNfQ/2uITReCfxUJ1
VwxgcjsistLyMiJLrx1J5lts/aVW4gHZxz2aex8SBr8n8TOSxTLOzxGZ643BvjkG4WpoF/GgbqKF
nh8wK86m7cL6bxluJ+kF6Foxtyfa/WBq7ytoTMTiKKlQZRoRuG59yBmJN54xPSJGQuyqNRIIAIx8
kDQAVJaA5COY+kR0gxA10qUMEfKsXs425NePTNmjSjHC9PIMfpJddmwNW27MTKDhK/llmw7qEjOM
rfapxj6ifOZ6k4Z5e9OuXboukZesn/I9o5qLpHAzkSVjVKOPOpPoWBx6uOEMkPRRixDavZE+LK3O
xAVYRSej5dK67E4FA0wZk1ETVdeFP7y6ZXuqF8ybSjR7qc2Pgt9jqLox42M0D6WxXI6koG/slh+i
D02XjdgqtAKxOiM0NbO8ChSo6w2Ja/su6R/mvDyVIkMw4IkuOGdhRJ2+41THY+Y5SbjE4lnU5jXl
SmpqvklEsJ29Lq2J8wxAppJeHPighRbfoLAmh2dZmq/Y45Dv6PYrmuZrs6dTBAsatELy3Vr8Rkyt
/RyalHptj27SeXJL/8319I/M+2IGuKV7zkttUntDAxOL2Y9Xzh80fC4NJVVA7kwXJGl/m0uSkwju
CFNtfh9M73nWre/BGb/ntL20GsxSyHjLury0quRoS75yu0g+Ezu9UyN15Npu3nXYUpduMjN9IfwW
zEVD2ryBgfPRznl7z54OdZJcsWD+Q5d0rSjD8XOuvca/K4z5tq7pi8/l9Cq8/qoGt2FBHWRphPy8
S77wkdOo4ASEno+WsJa7oc+6DXXjmy534DChn7FB21Blcwly9eRtVKGBG7uKk2TBpW3SqBu18VbT
s1vorW+2SIHz43rQKrItp4VqtOwvYzix7WAmWxB+BNqHWVfeDkNE6O3iIlMgSbMry5vY6RmyEkra
eYI5IolhgCbUp96sHCUZ5pvv3hvlpsNwKpH4ltmW8HQSjIbU2yyLkx/MMb2RhaH2jj7cenO/qYvu
LaIwX2su3p5Bb4MCilw1pVd9O0x4aHR976RxqFutOMytjVuhJokAO6xF0wFMnGZfs9+nTNh0rDdq
g9US+2Pd4zPwlymBKQ2KzpfJrduRcVB3P/ksQVUNJpS3YhdBqfyM77MHrzcfHL9KH/PafIkipnbk
9lqoER802LLcscqSR9vnlKr8Hr0/aRBWq2A1WMXl2IF+jdI53+UjNOawZStHy3e8omEp7rXiMcUS
szHsxgoLE2xiP9yw87PCeGY0iYdpDls/vbDmxKdDSEB0O2T2XpuQuveI/BOVUqL2qhs3n9FM+yjY
cUWfcr61k8Y7pbN5nM0h3jaiuNG00Qhb27sZR0+irlhzL3yge1ZH4xGyHe2jHoSWNr05ndsf2Sce
7QTgzOJ55aGz89c0qwkaLtnFV1J8Ec6BAq7Q6C/4kOUak6aSUc67QlftHwkwRXUQm9j4P9AyXm1k
zrthmmMQ14x9b9hULeTS1nJQHvtmhy9/05qoIuvUvUvmiK5Z5QVt593DYmEz0ZnPwnCYLrvC2Giw
gmLl3Ui7upsjBnjs0ley14ZtlUUexdXTyPRKQV4hFrHYoDez9iShBGiDn5L6SPpdAUazs8ersRI/
kA7J0FMpRO68jLd6a7GxjuFS96g1OgfqBSaFlZnx7//nK03fecmNxd2erx9LSBOOnP//+51vzgR5
sdFE5OB6vK7g7E4pRvx1yPONImJFaE3i8nzI81VjiwOihSy5UGgOIjOuTpBXMBAh6Q+scS9N+zh2
9XU2U0iqxu+kZDGrZvGHgsdVSsycQJyoqWMt1Y1FqIpH2YfeCVKm3vljY2/Km+Xbzebv1sQi0iOk
l755NMfxeyFGG19QsuYmncokaH01IdBaQQSGBc3NMr7nOWBPmYRdo1/Vc4qI8mtZaHUVBbPAYOuX
beMAsUAjQYtWBK5Cey49ciTLGrkerFh1McxI9c6XliLyyPpr3cDo3f7QjwIcEzee/yRKlbtltJ/a
HOLYADATLZlzIVRxGEYLVVTjIn1HzzMZyt9kNVFUwoLwSK9KXrQGhNENmNaV4cb/DXv8i6Y/EGdx
V9u6QPuG8I6ez7iJqCbNfpJc5E5RrbIMqFhG+VJYS7JbXFyXLZ4eegfZ2+JhcB7M2DiJwcS1tf4x
/r3kUP9jKRXzI57K/OQNOMtoemxIJn0o1lxuaV5rrv1lONTgxIMy4udijE8yL0OV6lf4Kj4RkDy5
qNQSEJrGdF064ZiXl/AAtoaGxFhHE5YtV6Y+1mSzGJex1m4t2ndGL8K0Jll4Ikkdv0bCpodzg03K
Ckk9RTWNpNUyVFps9d307izfnuH4Oe5W+dpbq8fMDG4FPtH/IgfhmJJxty4RbJvlbBfhSizuet0+
udWqrLqb4h6NTkuSKf3hlKKHALGKCIfaH0t8xORI9do+edNB1pstrSy5xMOKGqWa0imKDeLWq/w2
TO6r3IgOZj9e+3hOCQRlIVXsFmmdhp3n1Mkm15pLzF77ckIR1bc6875xY0TZTR5PbTBlPQmeFbhn
NtT0aHPepssZXLXFY91TuKyLC5tdlFc8zjMta0SDL7o27CMtY38B9MK4sdxu3EHm/og86ApdFtmA
5ItbIzuaQuEPMZufvJkDHzG2R8DJyVD9he1QEfCApw2TX183DPybiVULGtGjUU3zpmiG5ijtcjt5
DWrd/rIto6e6cUQIXwPlk4uTvbmZrcrbd9brHEUPWpGgwZbJRZ3d9jZKVSUbN0jsxGbdqKMiVfuy
woWIiWU31uVL1BMcShpSUKQJFdYkfWysfV+6q6SKXQALDk59CZelA1uvexvPV0bQOWgApDU/IRRn
HBk6nBrta0LZwVu2ETumTdnJT6t2LxT+GJRA2WdWlx4+Slas+TyGxnhFwurbFPXdhSk5Oau421pj
c4CdngRlg5EZoP7XPJv9dWqxegRqMOVMY4Xnv2Rko2yivn/MiC9ynR4iSjXSrk2DTBXfoyNfdAs5
OZh7hUoYiVROy9dwGRmiEU/OQ2F0BgyyHlnPNAe20KD64KKzEqCLc2+AQLZPIt3DQrsviRtDbkxA
8Hw3xI121NUfmPwHTb30bnphJs127NujKKz7rJrrQLj69YiyIwDSuloC7J9OM680PdqCqb2pW2LE
y+iqgBS5WQiqoIZyjbbru13S1zi7NfX2Be1Eg2ilLFlNOhgcHUY021aITZJLf4ji176pP3UnP5pS
u5ys/iaKnwFV3JkDqxDPbIPGi+50RPhhzFIESOJDK8WLZWcne6oeYgNkcYHZrMhPC0pD2bkYNbqj
per3vCVqSqQQJ2oTTbrK+9fE8hEALtZHlDnlBhvDEpR2/Zgk+UO5ND8JA4WxtD8NgiDUI3dEfz25
rn45ScAldfVB5s1HxKCg6+WP5+tXqm8uZtd9m7PmrV/WKJ8ulFYF6bim9j/odblDex24BPBipd4Y
r501ZQd/WR6lpz+gX7YiCxqu9oRf7q7wvLcmIq5Zrv7gEZc0L3C58ibY0/NTXypvF8/1RbUuVaOm
+lGawguOEMGMTAiH6Xsf6zeWT8MQtfNGn6tdvbg7WFvIxJb4iqlvR7XtrkBSo9mfBlNYg0WQM/jV
1K97Vm/OXBHdOxKGF9+h8L53LBZlC5Vi2Eye3YbOmN/iWyE1N9VuJkW4so2A0beuUh2HZWq6D23m
ZEE3H21zxJ0YeVSn9ddR+PcJ4IzYS42ty9pQxGi7xhbTolvwduuCYF2cXdRDZlbQxdaJWfAs9XS3
fsR92Tz6BfHaDiNC7iQ7QyWfxOGi2mpqljm8hYQutk5NWVahmgnIlZn/ZEz61ejwT6Uv224BouOU
YL/tgqjv9HOQ9nxlpQlmFFv7U6TFq5l669YKJPaSP3cxBq7xaaxqnYelN+cfkio49ZsfFh9PZYpf
lHThMFOId+CKtw5JtuPsU23XDCNwhc7+o9M2s5heYAXAQ4tYs2sLm0WnZ5rMlytDZ18EyYP2GMca
NoXJGcOM3gboV7p90ouPKAG7lie36ah/YLlhkPfb21hX/O7luJ3rhl+lwQfYZVSw1+02bh8kjbF+
6TTQYvTcv+bbP2K0SwMvphyiTfiSY4uy0QpEjT0ixJg7AnDxYMbtJ7t13iYbtI2rP0UJBY5h/GGN
+9wXDzY+sV06QzsaHTJP1u8pMscZuR9QHpl68KOmJGYdOUNptxgUcuyUoyOQiHnkgc73ccPzFz1Z
2ei/mFAN4wMOKZkYsJNmO7qy+/5pLEChStESB+3DYcESgzfuRKYW4dcOG20faWaJi4eSK+tSSfFJ
eIQ46DTdlgAFbo2Tw6B1WMUZFTr9ddHfEeI8z7RgNmWOotRfR8hWvmILeXdM8FnemGydctAvvYJ1
aOGVBh5kXt5U24pxlPjSiLl1mCrq7oaF5m5BaaMk8hcXKA4CGqeHh05mMSz3AvsJBW7I1Rnm+Uah
PU4R3bpaQszXTJapFeceMQ8eqhtX32Rp8tT1wF9l1xF44r8swLrMUX32rWdtJmuZ+c3FN27h30mD
KqkyH1Q7vTSmfz3E9DKKVvtDxdYWFdkWSV0dsOXB901S5lkmtDSdP9JkPqRLmwds834WUjNIt2HP
Sp8vmCcDrLDLRDD6GZo02z9G6Qdle5efEEgdSwWVabzKtZrCtPE1eWJrlS5fXJLn26UhDFh37zeO
RF2I4+45sfptrXgBQyLcDSQFakh+v9XLOr7UcJUibR82er12N4e4DdvS3Lf4S3dK9z9Z3jzFhNKy
EtLCuF8G1iTzz5Soz7Kzdip1Wbv6qbGJdDRoUbQjOqa+xqX/rPvsn3p5Q74KX+/JjaknzfV4o9WJ
GfbDSgjoCQzr8id3QaSUhCyWeiLunHY6DcKgSouB6xIZLdsHpInPojFiyiCxv6XDhoNevluL0wbx
0F+40XBVTRbqSG/hg0smymvEunt8S/bIPp0e1IUn4WVo06PIG7AbjHl+zQaNqGEslc27ZdBOSuIj
ucgUsYZvrxHE17Nv0jNjg03yaRrzeZe26ISHJNvZDnyHXCzbWp+v51p+V9j0gDWbO4s6v94864q+
tJO6FPPS9KM5TbKEHD6A48btb2c3TpkT/D573730qP/T16tWwLe2jgClRQt63PLSyl3Zlt1mGEqw
nRWaxybG1mT4MKL5xLt4eCdfMwUKtfX11X1s9sTo1mIrpXvHhvYxicZ3I/fczay8rVl5aq+E+dqV
7ryPVB8Hw0TudUF9S097RMAT4nOcZkxO+o1No9CORAMTkJHP1AjAhv8+TIlFUT0j9QTFpBExpbNk
hzXoQp6HTcEStPAOcLIv5t6ewnJYKRLO12gJdjAurJGevCiwIU6YIfgPEUx/tbTMgrHKHt2CbbNB
JSDoKo2RnSIgz2zQEQhhq6ThpMk3O0pSvDMsjAXJQr7rpYHeLc/4iyLGHhiCo4dc0qm8OezF9Nm7
XGWXxq3XA3nyJsyuYxlSGOPa6V7Z/bJ1E2QGSX0iSeuw6tE3keOBB9A7KA2o6RtDQ9NaL/dYTqJw
1hdI8W2ltobnlOGYilVUwGLSfolc886aABhEKVVCT8e+4VavNQnnfv/cZ4T2JETwHHDu6iezQ5Xo
tjvL6FnbProNuuGBAeaiXKCmKWOX0tZ3rqOCXzKdJ/OQuZq90WJL4DMZTJy8TDKN083MP/p3yuYv
SEj2Snx719UohIBqjGVxzOf5MhnleCiLhcAHyzmOPlNcVnVH1tJ3dU+zJxuTK82k25AW0zHNIXSJ
QhzjQkd56rEMcSwLwesSTL6M9lqfIxc3010lWSJYawo0JE4mGIWE3WFDvkjtT92R59RGOdScULb1
ScRIe0VMQcXsPH2Le9u4GNZkzihfGItq/C2zmj+AeCxXhSDXPa6RUpf34HOI2NPcq6jPJ5q0/DAg
7NR1ll9WUfoQ9SMLD+AslGfXAAUb1wI8hjTJdxndyY3q+nv2sbteCB9nM53aoXILsqPr/ZJeSKO6
tSsaCw377I3mFffjEPsvEajHFKuWrX1RndsuytkXA/rwmWnG8uVNZIBbwQGR7nm+d8yPjJpDz0hd
0o4HGL4zh+pDEGNUyywGLOIyxmqm2hLix/ySXdswJphC7xvXOQ6AAENb9TBSrLreZA7rzQhgQMCj
KLa5n+h/SMjsyzX0CwCAzhzl1LAGayOi6UDFZ6QfGbv6R6XF8tQ32k2bdyd0gk/eDLUsior8RssC
uyt2DW/pENdxgrvHPRHNYtE/oByCNOJI/EiA5GgBqFDezv1yabppEdLc2Qglb8sup9VBFoSOL4jZ
gSwId1AxzSV2TJ27bJc8eTC9ygzauOr3hKCIOy+KaSVq5lPr1/dDorDlwClgFDOf0qjdLdYKs6Pp
eCQ1A3u7jy+Amv9OyBKCCfmshXaNug9SokHBINeuERWg/Fgh98tAXYI9HOKdFPTkor23Sfbk/aGg
T1jz82jNRxP8eTjGthMYPlOP+DbHAbOZLAjegLZMLYiOQ489A8JAg0IIecPdMIAK8HO+ycWcWLl6
JSGtjkZ70BxfBsOj/VaZO1xvLeKW5ZDNzd0wA7RLYr8K8xKSi1k7HnUk73p1re+kYLVnVMkVeYDu
tZa7pzizEUGZYIyi/jVFPbSfG2/iNI8oVFyBpn6lOshORHUxSlbyRntvw46iCqwu2dL5sK6LAdcx
yT3QmQ9uWWLxp7msYWMZZKgMKtlMtyeErHrQyOHDqS3Ceq0WV+Twh7G9oT+Jv0p6bZC5GckfpvC2
pd9flXsvGsKxS6CjA/qZcta/eT/sfTKdWR1u5z5lS0VRvjXhstCzxPRn0BtdOZckuzFi21BuuoHC
t+2gr2+jaL42K9TZGYSLqYE/lfdIQpGaHCxX/sR6Rpkr/0EI74WrlNobHHPrtOkFem90EfARE+tj
Tscb39YuDD3bRjO+aC8dnhRJdtkarJqMGc7f8Wnm3RiDepvTd2UrsOnoULbI9MPEcdHcVlWxrYnq
Ay4AjSUvs3tlls6+RP8DLgqLpx9WfGts98uH3JoU4EPc7EPtAk+t8y8jocsjnPoxIl0I2cRrT/ud
tBQGIr+V70uWHFhJC3dxUW9D/nTr+odG1TMqYYZynp+qLR70/tnVpys5e9EuminXjQNy9KqG05IW
786M+yRzjBNY06/IqVjRsvZnfes9kuKYAN3c1dlIZEh77fvKgbiQkMgT99uIIm4w1obce7n8yvUx
Z/PJCrgQbnvXt9YJzqG/LVW+a10tuih040Gpw0BXhUahADyZRC80prodxQq+G7WmHxpZmEvMSCWT
p0VFI0gnCEieq7b1Oi15ycS4D1KGeRxxfrZvykFuNWZMe2I/2TgI1+tSftOKq9l9ILyKK5pI1Omq
mbDsWDfXNAjo5DS7qGhaAXm5Ei8X9pAhk9a+OzluS6XD8h+0pLARX8gvpF1sorBTbAxnVvvZNLHZ
SehvtgHegQRVoq+eF6F9dfFkXcimPnbCz++9S+9Rn5LqJGNMn3XmUO+MHxzz2ykyUtGz5S4mhyQA
TBBNyXQ9LRt+Iuy4ZN6ht7NzjKwLdB2MFARnX9UKnJRnAtojplBsWkcBxpD1CzwG8QeWw31n2h+1
nROxq0fEXM9ix6g2uPc2Bda9SboFySc4a9j60w2rlH3llAyQueUFlJm6ULhAPmLbw+r6kstlglUA
/kTY7UeNl+KibMygj/pb1ZiKgYElZt1T8Gk6rdt2qgnj2N4nConkLJt427bWptKK6wji6lEf5vlG
dzMosVB6orQj12kRNxQOqGFny76rw6xlMBZJ3wL3BUaUpqNYTfJM6mtGUzxKFtijvKzTLPpKSlps
E4nbmePvNScqgMbIJhSGtu3baQwpjuwnO7oGec6cZXIaeEN2Pc/Og15H5r1V1Ed/7CwY/vpDSi/q
MAmCvGasVrXt6PsKFMVAY/9C93xyqwyYeZP+pFMhtK1h2eWR0FYWkH5hmN57hiU4mDur2OFYp3mI
Y6PWB3YtkPF0q1f83vGQoO/KT75In/VFJiG5Ru8S1iusrAJgCt63uaNCFiVqj3tNBnphoVmDk7Cx
gSQc0YEIhpI3ksbgAI6VtqP3TvBTShuISzNzmLiVbQl8BgDp0hPSabf6jY4beiw/ImHnz0VU3KWF
+WEXpCY1JQSiAvtJF5GC7O/6ZLwvOBVQ1BJxqp13v1oYuQ6mc/Witb2/TZ1qF7nwvorasPct87Jo
ui/YQSxMfezylmpuRmUwUw4XY90QyQoGgXGK3VSVvIyZxuhrIu0r/Wg/rTvOr9RT1bWVpq9Nzbxc
Uq6GvAVeQBLtyUl9MD3rQqBMOpota+uxngg13Lomy6c5Xt5MNsMArQKnwbEparoYqfoTGV269XP1
Ko0uCiJKeFg/1PfYNcU+l4Qi+WTEhJBWsHxULJD7EW+q6+5KjfN1GXuJ6BbPvuh4sUblBzEUOF5/
RhvCPTUMNm5tLVSHxYtgdR+6eO5F3KlNu5aJrRq/bV8rMoB8hXHOmak52VgAkn7GEcXjsjy6mO0K
IJBMnirDLgOjBlfWGOYQdItW7QTyfiSdCbGj5vzeqfJH5VODUMq9rSHD7x1/sXdFw90RrjznKUvA
came+5HPzSK/G+JffT2IlhqvsZCR1oyPYoDA0IalHs6FyTXQo+w8oEV1xD8/8Uat5OSv2QzCtv9v
QAP1FMSa//t1Brt38g/+veO8HuH3MA1LocABzFud9Kxqg/Mdz/dpWmcNTlgfSB3fI6Ll32eM8oab
zv+nc8JN5wf8x8Xf4/9zC5ALnGvH//FV/PMi/3lG5ju5bP/zmhjAeOi2UI9OTmdyfqyv6fzs/7yQ
87MZWCLKw+8TN1rOEuJ81zZ31kiO9VH/HPx88fco50vCnQiHGDhJj/7wFq9sEa+U9RFCsnFUa+qD
vqZenS9hYlsh6P/Pdd6yxtH83idDZEVV7d97ni/F60j9e52E84hDiPSz9fp/jnC+9Z8H/z7X7+P+
OowNLARWZ6wHukMdfZv2us66Ib75fSGtodGBOB/rPy7WxNALMgx43vPBIU3j95/sp7wc2ZoPOSQJ
r4dStkYYnP9kK44mWf/8dd3vv+dLlXIv3bzyd39df378+brzQX7/XViFsvcBO32+9feG3yf7ve58
l4JCFhX49aX9dazzdX8d5vyvr1oIWNJOAiog+9/j/fN2z/+fD1X1xJwHfx3mnzv9t8OeH5Mv/oUv
+2bvrBFusmJZplvE2Z3/dSPgtPb6569/xaTAoP118yjAr3q7zF8rLgJY2vlBv3/+uk7UQwSxBnjd
7zP89TS/j/3rqf7b/XQ/4jX9Hgt9YXsByvR89fkBVkP8wj/v7PcA/3H7X09y/vfvmzW/bA5z1m//
60fwe9jf1/FfD3O+41/3OV+XoCDbji78ghQrMjpfZITnsJxqVLQ+sHB36jZWY7r7Z7gYzWfNhjEG
HMZons6jQb2Szsjlq4+Wmbswy9bqQ4lVONcoKbJlc0xtncSAL+j6u8J1sKf7251mZEgne71Eta6z
2GI7zZbcEXvPe742ckpnwisfRdSJg59k+3waHts+peSoUdJ0CfXYTBL1X0/SVRMNN1Kvr0iJgLTU
s2aW5Xw7N8MXkP8wT9ATmJli70EflhogAcjFPAPwI/ihMkS0L3Xx5RfTo974+S5pEUWUU424qLM3
4IjTrVGySorzq7Juk02HxxH3TJOQG92VV/Hah6lNSRekvC51tAA0se3QB9hyEiyF6aI3+HBVdNe0
/XESswuEdBEklTjGYSFPzHTYrk7uC0sTtjaKaM1RstAxPNzTKUzeDrqrNpRs9flMw5q9Cju9G8uA
ikfPR9tG2PVYDiIFxfsixuXJtIpj1TRXqHQxPEvSJEeiy+oZwEA/pFubuZ0VymUS05GCKhyH7Njr
UFbHOekvqUqwx8goA2oCAGKc6fj76QJEykp3Y8tnZyvzEHlJ8hjTQ1waA/995MmwYWMuvfkmH6Yf
6fLBeIP/Sk+d9ujgg57PiXwrOM7KcNEbaIz0zi6NQSSInjL2LV3y0g4/WcQCUghWBNNie/to2bha
ow7KoP2tdR4gZ4dP2qKc3sjR2rI2fmYtOe1kK+qgUPLLTW/LmKY9ukAe61BK3pvaPN8ba8gQVAZW
5sUSuFH+Jgc/2dK+Lw/E1+YIERLyGBedWGlV7Mh3pwhr8cZjdI3ACO+m1bkP8kNcTguazxgrANEy
fNHEJia4n+lBYqaPPUHbgN+SMtjZJ9qPisol7Kar9QwyMkddFcnyTQubZbKkPdBab0pzo+va6D/b
0pgCg59fgAxw2EwzUrkkcZvAEpnFfsq9pE0xhh3eEKIApxCE5860cm2/5AK9s5ppipT0FlG+vERp
jpifhE00awPqQZ0XzHM5KMnCSi0DoTTDjPXRRken7cpYRnezDlCy9T4IG7WgQMfv86DtlAdfatRZ
l+nmFfWE5JRUWLn85AtDM7wQkENbfVr++O2MV9866Nq36wN7M1IzPZq6KOEbiLtFRbjh5wJ47fA4
62AOIGT3HqvvWqPymg8wcrT8M2/1fre0LIwpPDY7zXuGnAYYNyPWoyuqnqCeilqIVl8u/KSDUY0U
xXX9JiZKclvSfe3Fu91aLHswnEMMf5B5+4SYvgh8KpWO37zqarimh1YGnql2pKk+1yKCMi0zKuNE
DFCkGdhv6BNRG3EdIZ+i3ZG5ycG2NME6WQdlaT0DvmotbGtFwR5Jlq0Iq4zcQ0+PtwLArW4iuCyK
+QWuznsUtx1d4/orW/4sBhRDF3WoSBN698aT1yZPGOGrU5UqwOAn6ODCGfx3NfVeSLkK+gcw1poF
uRMZP1WBnlo4r9loX6PLfAEScAn1Mg5KHXayQH+nFivbrhQG1chLskKJJ67mfZ4kziZdquQwfzjD
foiKx7zq3/S+oi+k5lsr00hVxjPoUEnEJMHYbdEIa+Ee6VVPgbUbw5hzgmiUHnVc9j7wIREmihAG
m8WxmbBgYdNqA8UeMRGs2V38PpKMjWbXlXZ0hxpFbccIAs7aQnYmUjaqnoFAo+JQFH9GsIGh7her
Mp5yhJTlS0P8Y2CrOSwAc4bAH5fQ6QQFGXLaIThOWxAMz05m3A3TWpx+GRy6vm2aY6VEEJEaX7WW
f5Wp8SlbbN8UXINeEPTSuyWOmZ7lWhnloCAQ0njwfjbJHP/RUSlMJbrOca4fRNZetxKMCWyspqfQ
KSlYGSMvODF2vsR6J5TRbSfNWWO5mxv6VsTaOVZoujH71ng61pAJ+Uaq3Gl26EUojyqA+5l+JPPq
xpUu5qGivi5zClume2xb512mzbaerFsgfWVoieKQ6C65yJFSYU829M7xxguQaZvYWcEGzLrb3szQ
tQPzCx2N3g3ivhl9QzWFkal9ei0NvmiY9mZq0hkY0Si5kHWn7pE0SEAspbWvLWNvL+NVnlRP1SR2
ll4gRE+Qh8xt8ZoSIlNr9R9f1OTlBXHibeymvUcD/Ain8XlesSxWJx/Bk3zWk/Ni1OhqKA2TOrlz
4ukKsKWbU3DVJVJW3XGu6gYZTS3ppNY0ZRyL5NcIhUrq7McUEEaKUu2Vrv2bHxePTtNfTo69ycSI
wLU4SKt4zSfOiUzJndGzNjCHy2RBRASPfSs6ilokT9+mxAaYHb/PHDltcWDXjfqwoNeXjg4S+3om
49l+m9X0Fkt6gm6BJNSrKROkdHzL/HN00yeznV5BDX9nNGmH2AQBnh57q3ykv0pHTtT3Da7SPtXo
juc6f8zkwVoQpNRLOmyBOfUgKpa95cfv0pPHuMeWQ3WTcPgS6Ydyv6Ull1AxwwJdR8JQWbSfBHIL
zRohp4uK2HM8Qqq6y2MYMzrCiC2mqP0Eoum1lNlaICO8eqJNj0ktDrTZqjdJytysGae26NkvRyuR
yzUOq466baJq07jEVduf/4e981hynsm266vc6DlaMAmnUGtAEvSmvJsgysIDCW+eXgv8Orp+ta6k
0Fw1YNAXCQKJzHP2XlvNMB6p/UvLh9qp8jmSCSCoMX1yydph5LuPKp9IhNZm0wdnTTJNMPVNE/fb
ofDX9Rby9hrknskggVQiwnK16GkTvoUjjcHWlufImdULTe2p9WitBveYFMV92gKEpSmESYWjt3f8
7zQF1Jz0EJiG6hlVyFF3m5vWSZd229/KJngzCaWiD0EZKu7TV9t10R9g9lzWE0UtQ1Abntg3ZvYV
WTtMGyqtZ0YzgOxQjxySG9GO0w7mo19kZ7wBqG0wA+GZ4XBpn62GshwxxgNAmeKSxhRIcPmwNQV6
TiODO2ql33I2rmRN2iO9bh8jCvHbKqSrgqDHxrWAxwDdeR50B6RbIWAf/w0bzIohV19bxE/ZdXcy
KvfUFBImlI+WPo3wfNFaNxR0BVioswR1qhPYysKYTIr8BhvZZjPaNg6CDJXVqtVtEsTxsFNnobOa
3aOnluxziJnQUC/Muorums5rfKt54ATHTPLW/VKHtj2CQV5C/TC3jt88KGJkNee2b2h+F+OoRNhl
27eqdtdB59DViEYeRTKXUqSp6IqkRUF4g6pw8DAJK9EElgHtM3p9CFKzBARH5+yI8XwmUYnYO6Q5
nUQHztwYAhe+Tog5cXQU+LG6oL8MbszuUkZ3GsPPqm451nw/oU1YHoOo+LHriPK4Rrs8MR792jkj
OPnQBlQpU1Uz9cYk5BMSRbv31AbgXZksBhTZOjc4MwVZxJV50qPkibn2k2MZcmlCEkGmO3xSlaLZ
4nTD2XE51VjjCtTmeyAjzubWrUJuLQDREul2ydHRk/BA7dbsMrpNVkq2nMMczErFOg6in27tiuZg
FhrBTiZB0trQP5pF72k6kPAxUzi32qyDrfYGGyrNXiW5MaiN03P9oCSWb2izXcpyoos5hd0GXa4B
OnSlOfkjCqIPVsrl0kxKZK8aHX+bnUb50X39PSqSnW/RHYxCYsLEOZMqrKgQMXGaMRGdTBBWdeIs
XUw58WSeqtZ9IG7ym9aO4YpjNPgekncyNRBYYjXymi6YEXgCEUn5OlTxvs2nu8mgONPJt1IoqFVd
RGPgWx6lQDI6SP/RIahhUaoB805M+WhlMYA7aDlUEAKIU2ivTFsyAYiZNd/jNgsXHQljIrD0tTDG
B13FvBRzBIZs4UREwSw5+zYRlKxSgDKsEUNCFSNreINXR9/nMbU5SrOsL71MYzuJXpyDITsBkscZ
Zzk607H6VCfmswJjgJAuLrruRa8Pira21IE2gKnci4KcAsFyjEGqwBjo4AMdn5zZu9sTDpckDGyK
cYAJ9dqFxgfBpePa17t7+NTe2GhAsYIUbGPFjNB02fsLZXQ9JiZwA8OECZXByQJJX5EYPwbtioU1
tN80ta/jJtkJpr4kb/E2Ql2/CEt7lbj07hWSqxa2qb+bjvMd0V/CKljsDL0nH1p36Txod6XpIp3S
XETF8MfUhEhXXuBFEQhfBFjbwUlojJPXpSGKtLXOYR4Qy6XmIuFB3AHgrNxVfnNQECiCuwHalcrH
OM1PoWrtuwp4U8H8uW9cevCaXi6sdLb8xatFUU9nSgEvUnyNSJJkNsWgtBCTGXV7a+f9q133n1HW
bCea2pauvaHvhCFo9Mkyhz/nDxW2vqmnIcDOI8V9l9i3Lc3QxRhnpw7HkkKPclHE7mtsoj9B//Tg
N3etUGmEsnSH1wuUWIXeS1PplJriKDQ6n0nQeBYpaatKtS+SVUcHWIJIGPXGFf2j3imPqtvm6yAc
73C4dSvQBrcZqT1dF/sgLqcXx70ja5fgdD2zoeDNhoUmZoLNBHOO01vFerEae3OPbGzRVe2msUP0
Q7ie08cSByjBnf6WfXJZydDwhpiAcuR2PBU0m6foFpXnPZFmiNxrfH4BYYdui/eUMIC+VF+UNN1D
KNU3/jBuisFfF12K6aW0WyRVzWdYwvU0jR3zCzzhTDDmoA1mlay++oua7JhJmztlVp50kYtCprP4
N8RwpC6oX8N9yUsDDZ4Tf412+BI2oQfvlDyPrjWWsasjuhqfCxGlnq+TaqI7i7yD8FbjarFiWnui
fUlyOuw+3c6VH/OruVaFFsbtcTtqWDjtLU+LZ/GVlTwOA2dvs0DQKgHyLTurWbpOLcH9tTkiIXcv
ii/p28EiCeW5CcK1kZgRptfhIBMd3qsPWzduWbShRy6bz6gfHxNUbDBUXXdRcsR7rgJPy3A5lPq+
Pufj2oU0PZKMgtazgXeWBLRCCx/ole+JtJOAaS0aAz61kCj6Kvz0qNpomliCmSzrTbmYonobDkVD
3lxtL6pC/+oNTB3pI2DpfIPw7c1GzWJPgOdGlxw5Q34V9IDWdpF+kbH5zoy6X5dQD6cAoWrJxZw4
sRjU6VKF7tYGAtu+cSgSUZG/R7q/1s3uByTL2XfxeUWMUZpdeVlnP7nacBgrBSVHySq+IIijqwS6
Mrp/Nt2rxNU3ylwKD+V4TE21IZ08b9cRAkaLZjOBUv0TxyhqEE0icumF5VXkxfC6BdTBYAUFbUc6
5iMeVGUV0f17Ejrakb70b5vwyx2eS8d4Rj/zYGcts02oKyY6i2Xt+9ECUQeKJLSUNqsFJrwcm2h2
i3JTVtbaeFVJRSk142nIWoUNWt0VbLxF3hu3SpqMq0YYLx3cDy0AJEl6IBLJ1A2OWAgegsnaarPu
TQRhzVSYEBUEIw5rWEyK+LtaI6MOh+ux02/cMLiV3wy8PqzNvjSOZKDepoKVmlXBb4978HFCfSHl
XV+MenE20/5hQKewJozhJgaiSKylsnDoyQrasCsWgfCQmXiOxr32jpT63ca5XKvsmIn5ZIfWvW7B
uA2iU+hOm6TBgkIySF1xtARYpx34+Ib60jbmh2IjCeF77TBVrXHjUoyJOf+DmifIQO92ZXtOSutU
MwC4gmCYqtFe/Xnx6ijBcarQapAfmujWROGu/pTlMGsFntK2RMsQItfqAeqoqolYxGdvYRbT5gWp
kCpuKpMOcuE3H7nobmXYEpUbm6xp2nsC7w+ILOolTQrmVEjtHTqWfDCFSPEs/mYCoNGU0ZuFiIvP
MAu3sZnsK7zFamJ+hU5FnaqqJPHjWrAeoo0+ynNiJcOyKtOd7Ab8JCpgy8J8T7R6X+l0Yl2TmJYE
/23cGB+hn99WkenxEQ5teLGhIdRTf8wV6DeJhXQjAn/RG3d+o+DO8H+mXHnQZ88ajp0HJXnr0DiY
k05AgiqZc+loOzO5Mhrt026bne5G9xBxgl2RJ1+NP2/sMH0bte4ZsDFDmIHTuC74zlF/HpP+VMTR
PRaKd6YQ7+osc7YLEkvl+NbKoF84KidyJXMTAIpkUU26jby5vVYqh83AkLkyRkqzaqTvUa1TTQjf
CIyK5p7qMUuDAyroO4jdYmGryusU9Ee1dPehm590hnCgKJumKJAY9DqqGlJg++glSiux/ClN+Wka
6YcvJTEcenGbKeUCCRuDi4U7xsf8AXpsynvPx/ZqUdFLE00ejDS7Rwy5yG00JDnql7HHwhRq/nMc
o4o1W8gvMAkJ3hMGbWrE9EoRbKwyBw29bKYhXth2lKynwD6kRf5uifIN6fily3zHi9hPOUKecTvY
ntKu3Lw4Ra0TbPQqXto9mRi2ki+NeDorPkGDaTdtStPwzBbSD6c8xTPTpaNzdKGi7LZmh8J81lMP
Dha7+UtJw70bbIo3YJpYlTOjYy/OT0b6BEFmFabFTRU2L2GH9nXeBaex1Bc506N1YLGjUMs/Y/fb
UBF/8e3mTOX24hOvzCqBoIi01DwzlodUZPdNqL9mg0WyShMyre3lxiHpMBSQzrs8uke9wHlYpShD
8VhuWY3dg/19kU38yer3oXeaZmfjBzHyaQ4KSF9Meayk/8r0oN2FIVMUn0L9UXGEV6GjWiK2J9c7
07eVIijrxaDvYr0MjtmoHAtbKmfWms9DRm13au11JSNCqUxrDlJDiIOhhsq4SBMCb095odAg4A1g
WCmfrHsXY9s9iMh3tsOknCWrcuLIEoqYTrDvop5FI0GNxlgrSxkjupdQj8c60/ZKipa5nICNB4nN
Qs0J1U3ma5txdMudqTjI8UfXWeIAy+6UsUZTA5ljc7355z4/28Ycl3NEjJ2SZ1jlUudc1Zgs47Ni
k4ZEkeTDiyOiE42fdm3ZeKpKd9wVdpbgOLDfLOrIGgbqhW20ypbvs540JqotwcxVBq+epc3TlFb1
pmOGXvWcw7qKAmTU3JM//942IKAii7PPRCSX0Dp3Y/s/tk1Sy5jSGiqpG0912SGXREVQ401R2rHB
wsTU3uq1b9zAHDTMsDPf/zBiATbHooQOVUm4WOQJ8+A7WQxLDti/fp6yhQqiTWdr+/Zn6OqYX8Da
jwzCfuvvjCk6gqkHverqz25ybpEi4BE+lfO/i+YOjGGRc9mHb73rPDkCIoaTb0mWRKY+xsdJte4y
eZExGAaUNfd5gMMdI9OukoKSpn3Bw7iobOerGoAiiwCSl5neEhhJSV7JKBsO1UEAbsYFYXBEuPno
tWqzbzt0j2VAvG4xIllD6MZhbezyTny7RIStVfgp6MTLJKQSavntQrNlzZ5l2At9xHgHQupSxd0L
bGSmQ0OMrdHIfvpoqk9N0mwCytuqyUrZCFxOsLCQXVxVnhuqL9Fon9zgBxVUfFCr2YvAglNGTs7w
GN9n/ZNvYEvpHNZoYYA8tsD6PTQFKuECZYYbs3a2keXBkNnEkao9Jy6jddIAqUsosUCDMjcaASdz
0rLViTNr7AdLzZ7rzEk9BTTwqtNAUAQKrDBH30SzFC5GkcmPGLBoV7eCyiFFKnSalD0x/k4pvRIs
zZJkmkmxzoOZJBuUQbxKPxj0wtaqY71PGBKznlKl39Fc6QJeVc+Mt2ZgDacYEJby1FkmlqV5/tQ9
aGnBRNUocRZD+lkYFKxM+ZXE5U3l5v02HWd3UYpnRBe7JmsIKg1oTNUTxSfbTt5binycbQoFsykV
s7QId0HczRNo/dW08L9SrQw2PLu6UTM0S72OvG1uPflvJRUWjEsKc9fmiHEA0yCGyiCFpsdk5NYH
8wJkjmJnqyrupjt35GktZdYSn5KbFXN+2h5W1zu7tqTiF01tT7+MHcY1ApIxQ3JrmN4thippb8uM
JlBt1vw0fUGEYnwKTLgKoMiPQ4ocuaesyVyKIIoOCw2rqU1YCrADZM+eGtruOEoZxGzdxmMTnXKh
XlwpjI1Q23LdjeSVlDEGjST3Qp0IySng5BAEoj701NsTB0tDnAxPVo4PVG0e6Zrx++cTsDkqsn5E
sldaUFZn3ZphfLUOldGtc9Woln2ZR8fGpn9aVhTtpTEoh4q9GAYYsMAGuScLiBfXJUbVnOefRWMe
pm5nJoykaQSqm9SBLZ6zmCGsGPeinntClaosWi3Dt2UnFfPa1FzM4HByFNktlF7oB/qNWcOBxjLL
Mp+yFNuYreX+kgCLXIcSYfYS3yyHaC1J8bP8SzrwL5KRQ9hIK1JnhTBQ0ZVH/LXPjcW29bXGgrKX
oKHhsF9lw1Nl8Y1Lk3+pJxjMhgBic01LxnK6Z9M1NaTg2dGhKHkIiluVEgp7FI1ufhUvTGoojyAR
PJ//rclxbZQModo8y7Lp9XgWaQjLOOi2goX7QlUyxdNbkW9oFkN5ztcuMsww7Ph/5btqieYuI4Sw
i8dncAxH2dkd1IS4QE+JtYIUNGzwAASGaOJJyo/ICPkyzeBDGgQW2g7pMvRQKRy6ulsBsKBsbskv
vUnZRGN8081OXcd3ntKwc7b4lEg3IZlv0aBBXelluW3zQ5WzJ5s+rikOJMgs8iRG4s2KISe1QcfZ
ybTCZJ8TUvsiXu9d1X+6Yfpq8/LWJarANMubqbZIOoswltf+O9o9Xi10C0P3gw9ZajVIhsyUGY+l
9N25p8ds4Z+Kw86rQ+XVrYSDVKFSl4x3SAqEYhMK4XyGiaCnQ9sLTD4zHdY5pLIwY2Vdu9ELxsps
GJMVp+1dbPjj3sKKs4hY+oi8ZTIbFMOanMdNKqP7RknVdeXc6EJhYqiOT90AoKpWqQoP1WPT0RGx
enx3QV6DASIm1RrSiU8fnMK6eYWNXtcAzLvoxmG1zyKYs2LXDc9CZznQ4ldbhK7CnH1bFWZ4CUB6
K4VB24C5Sl+j5y26V+ARaLr9U9ImHWkTX71DQV/GlOC7QHloKAoQ8OYuAj23KH4YjyR9UG1Nm8xD
C/KusHSvQnuEHBaJXRbHt8Q5z7R86Db2JImddKlfax1rPqhxFP9l/q0a/UfTqcxYrH6rMfZskryA
9Zl+4Cj3eS3mEsVhZazb1R3fKGavwldUSTPdhAYYT/jjiRJvMxW2UOUbN2XtxvsCXfLSKOEj4QUc
JZkmOHnh5OO1CZu+P0usWaJCyDKAzgrb93EsLpxhY2bBhH3KIoKJmqMDkesxLmqydVl3YMGSN+ok
v+IaLUgTxve66vrLsKT0GhYmhL6SwgkGuvaSW8soUz6ptfdvSrCl+4qMXRHnrqbNNg35p23DB7UF
S6OqPpezM4dgymkTQLW7RPOFSfUtU1zY5fMtfCqfnUnlYc4l4FTgPAAuGLYZAvFFggSCAlGydhQX
smDVjStZMg77UnuI2yhmP1Cfaxn2K03X7WVgbB0Lz5iY3GeiL4DKVNS0izrrvcpnIZP1E3OhRTUU
5a4c6ofOltNGx4DkdcCUhkQE9I7pzsECKTccPLiIHSxKjYP3V6MTxxSOMdZCZc/KKyk8o6rbcyed
uzRng+YTflWpVefGbQgIjEBS8noE8EpDe6Ps40vljxT5KTPiKPzoWw0mqU1bPm61J8MqbdQdb7LM
/U04YLAuQJdV9iWjI0bcqUBOjHLel8q6o8WqpUq9KoCWxZi2fKvDGl7sk6odAJyXwMP8M1CyU2Cx
VmFZhg5WwotViAIoNPTQriTpLxq+GXKBsdnOjWZUt2WbUIaxIHGM9D8F56UgbVgJ4M30u5vYxzUe
mUa3avKMENYU/FupOT+22eE9bJ6GBqWZIElvaY8obOuR8dmYvsRA6J0BnTX+sS120ClLP0vw8RQ/
G+Z+Cqr/fAxIXpePVYKYomHn0uuHIakPboXCB5+mh878UUvgGhD5/Cm6Cp+8oYGWc3WDEDCbVHC5
SOm/eF1g7VwkP3sZD4/ahIUvIPrETAs2gC2+4AZsWvIWcIqkgNedeNXH6QOECPqmNk5+ZOTI6cZL
Z9A9MIX/Gt6gQGFUWfr95LV6s1K66gR4LN0gy9iNnX+RNQ1im1pEohF/QU0vZvgfn7Pc/K6m4STA
GzBLJQ0lPGBIzhfsnQqCoHqdCHxayTw7o49yseIQS3dSY9jsjG1pNjsNYlKbDffKOGmnFi2QLk1O
A9EWLoXJ5N341hMDnDGsCKVoJupcCScDtptOanaJ6KlywkNDL42a27sumuaI/pPR3hnXStO4qxqO
sitmHH50mxJfvgwY6wuixYW2s7qUUzmAZC/VJGnHEda6AbuSrnwHZvueiOSjgajM3q9v+pLfRUT9
Eh9UsramGlwtRcg4zjxFiemgGfj59AIkiMDFRoWBjq3JZu7QLCN8YoTdx038yO9/Z39U+CVXAfUC
yrQU/WtXxXfIssoMvod6uKt1+1umzbMz1vd0IaCQxgqh8nZD3xl3WemzHBDarN6hj6rgubYEeCM1
dJ0FWYolS35Sf5AdGQdZah+a34NZytGJzd2svCFFgpUasLBc7rrBOnSEcZEvbHME5aj3MgZu31Je
jDb6qXSc2LCsByI6kLX5uOer79yunwmJphqdF5dSkGvHmZMxnSRbd5uJ7jQAlMA729M88VonQlKn
kn4ZMFEtpZ165mxzYfD5svVvGpqOF07uaUCStso18ZlmwS1m4XAPQ2g/mNPVUH6SAMKYuGdHC1Bg
khPd3Yym6iGbI1uVwk+bWxutH4Jj3chyHdTlHT4wTzXJtZGJ2FcsSoOmJPK5BT2QuWXDCI+RLP4O
Ia5hWmh2Rq7wvcEpCosqDtNbFmFW4CljjwUidA9UNpZDnc/nwYhEdzt/CGV1Y5BIMwB14GNEqx4f
7cqhWr6sqPlZAHMXJe3yZTTC0LON5Bhb5W0A63ahD5KO1UATYyCCBuXUhkQkACXy0kyqBrW5W+Oa
AK+WMCmT9bbIQX201ISjHPJOM+SeE06nCH71kuSZ3FNlsw+ceEcUMUJ1FEcaAEYPfs1zxGIxHfC7
dDVTgCaAA8ekHwDEV0BDr4wBK7iBEq2UUX+3mvIi1GabERjsNRrz3bTBHcK8WiFys4C13d80gfEh
xSEwGDWHqLdph/24aBwKYUKs7Nxve2zeKX6J0nmig7IZ8oBeSXIwWJSGAdOIIdAvdjxciKy+RD1B
2q22k0GarTXKA1Zm3Qw6ZjjKU9VGlipZbwZos0p/rgd4NyUFUzMDs9J08dLNrXM+Gfe+Ed8JxpS1
Q3xeUk0bV5J0yZlcOPGyLWiQkYvixTHVSCxwMRYJvRyMFTJKbjkBkx2JLmZOmVebbBcVoKo7EiOb
hlkJxUY3H5AAKOlRDNWXH3dfSU2vgigqrbxLy7bloBmxwhQv6O6/osH8brvCI25tZaip3KjKQL+M
aDWtZNVuhR+UZGnYYyCjeKZcjGIisM9+iu1hq5J3iymzXCmNfowImAIvi0an5YRo1nhtjz9oqb1S
lZww6mrZuWJtlpxh1f4DyfpNmnwIYwYcJDuKurdYwnR+v+J58t1VBfoAq5P26BYVaiT3NWyRttPp
PCpgEhYI7VqEs8PRzJx7vFYUuDPnUa26Y+sXl7/9x3/57//t/6ce/N9SD2BLWtdN9Tn81+C7WL03
7//xnTdRM57fs+9//O2xeQ//p9CDPy/4Z+iBprp/V031N/ZA/IYeaOLvqqXqLBRV8g1UYf8r9EDo
f1c13bIciy6f5mqCpIKaBW74j78Z9t9V/gzV1GwTLqZu/r+EHuimY/ztP+SfdITd1z/+xkejCmeo
BqqcOfHAMviyfw09KEgrDovRGU+WhmYmTTCj0+N25P4vVy27Zf3bRW25/3P1358g0g2lPrtd9zUq
82VhTzdROGsA3aLZkGy8ZH3hPnUFdbO2EMiOy4hVq3IT2pCKq9Y5VpXS74EPOZ6iTT9DoUQ3+TjN
2eEjAaVDEq+LSrGWCpw3Tk8BMMRKxwVhB+cMQ9Uev/hrqEwvgJ8RgBJbvJUCtXHSDxs9o/6RMTNj
OqHVm7S0klUGLXdRRz2Ylus3gUfIOfF6VQH5Pt1frwrgBN3BmYp+xUqLuqUimSZfH4rIL//npvjL
21wf+stWuj7reqcKLCiqJ21DGkKnevbk48ahV9W9XK9i7U/XQoQP5vzA9a7rRRIQHk7YuvxP7xN9
g0Hn+sQUg9E/rwqlg2xzfeX1oevLf29e7/v9N/n1hdfb/8vV//N///2A12tBJM3dGFXDrukruVev
VqP5WjdfXO/7faBO1H/e9/u8wJQM7Nfn/L7k9+HrS6434T2G9Ihglv9nT9ZMi47q9ZG/vOOfe68v
N5lwIm2YP18EjWEqwz8f9t8+0+//u77Xv/2r681w3imAZVKk+df3kRBFQOjNt9FCk1IvWXXIcV5v
59fLaPYf9Yh7sf/MV7HQ53vEafs0qIrN9a4/T6QAilHpX0/58x7XZ/950vzw782/PJxcvUW0eVhv
Xa9en/Vvb3e9+b9/+Pov/vIpg8YPqF9EVH7QAZSLeHYuJfOHuz6zDBTgRW6vyBU9V3iC19vFbLe7
Pun69OvNSQnjfX93vfd6x+87TVbDm1xvE+yT76/Xfl+ZX21dv69xFJpxbaazWg45Ic/15oaoPMw/
v1fBIhIxhbBmf318yLGuSpNZez+7zrC4G6uutcWqV5RulYjbzDTN3RVB6c8wyjyqj7RBFCYVJFnB
WlvKKecE7ER+tv9zFUkgEedsTerTc/7sn6vXe8PGPoiY0O3rrevF9YXX5/3e/MtbXu+8Pnx94u/r
rvf5+pwgEOfhugwm1DkET390Ywml2a8OU1sYjBQpBQHTppOSNm/OPIhfL4x6YFAnBoVLWjNyr6FZ
BJtTkSvZDv2+d6NhL2zf2ubk8lIjPU+ifCjMlOpf9y/zpWUeq6wed7CBsz0eJKxr87Xfi+t9IPXk
qoBbQTOU7TFVtPZY8IHzUCrjWcQleae2Zm3DqjQ2QdgPez/gIqWps44m7SH6k0wf1CTKdz6LX/OW
kiFz4DlAvIkqg8iBMlpdb2aEQaKfpCbXtSjEhoQ4cL1vmIA5GgE6XQxNLppDZ3WMjnZVupR4WgBO
Zb/T2idKBe+G02rrrEbEiMSDCVpdJUu4A5whVMNfD9p071P9RfasbhEL1ntXBfRsKvY/r9VOJahd
t0tjHqOdCHSFadVo8qg9cUAzeFN9Rklyvfp7Z9SpF6MPJ/LUOYKuF+Gc3PZ783qtGlHQGdlcuOJA
ul4kiC42dq7tAFSM9NYsVd0rwaVUG2VjVZZcKbLnEBizmvJkUNdLBb5MXrU3utv1f3ZEY/7lfne/
67XrfWVaYSDuBCgUW6U4WaQbUDH1HxqrCbTkn4jWK531+sgfbuvoVuPWMdIV8oxhD+h1/oUNyYAH
htWLrrdDNJ/7ofT5VXq9Q11tN8Kr/TlmnarUAvy0QgdsEsP+z9Wm3EJM1nfhNK39vhKECDqo7iXS
YtajC/LhXQz9mvPnAgOX6EdOyG0M0KyqEYEZk1jRJKvoSxs4jIYJaBEBmQq9bxIUOJAHimzMaLba
eAunc7zHQW4A/b0f3khkJr3BIcMzX05P6Vb5YWkRGDDClqgH2RWTr4jF7A3KeBm8UBuVJH9DuW5f
vE+DnFlKt/VWx8QRet2gLz0bc5dee2ZAgLG9ZdEZTedAvdFGrxRfrf/eZfNbx4AYUJURtzismifw
3JXiqeF7ZhxbAFgI14ZD62zTgBDNFVRAq3iB45VN3+gkYvp7MqS3ujaDHZ3TmRoABSJZdg7rUfGI
/0eYhCscuuDZ/rbmwN5HWBlFS099W8WnAlo1+LP0SCkLOWc2HgTEofAEPEGqWwdBK0CMbkk6IuC7
CdKANDY1m1NXkDOKheBj0ZqmlOLuFDRj01L5GUBk20Bi+/alGlYQD3lHX17QJWc5LqOl0h5H5w6V
Xd8+Z8iJ2+BGNl/YYKq9c7ARZ8NERZUbweKjXbrK012omIjrtpia4TwGyZ2NbUwsffUcdHvL2dbZ
ks698d4HE/24jdqSS7HTk2NW77pyWahgapZI+UK2rwFriHb4AvYPtQT0Ky6lyUWDVmypvlRPjrIf
aOf+xMj7mK9dtFNWr5R065ueRdQTsi+yc6Zl9xQfBtfrL0G00h6bU7QirCeAV4Gs0KAsvBut3WBs
ZEglfmFW3/CrppQ+0clJllq0RblvTcQbfsQT80iGyZk2d1Td20JZFdbGAbg47Sv7JmkPMRE4E8eF
sRgoe8XJTxE8ifoUsB8dSIVhe7OoVYNNzHezFsoPYnzbXDGGKeymQ7iXAWVnDzi16DYTeVA/sJYF
0iNkGsMKD7/T7LWforrNkx36CAM5fblkOym4MKFDsXfSUSydXax4IFPBnwK9482aN2KqTKqDw7rI
4VktkdSYxIbGyFg8mAY9FC3nQFVCG1bqUd6ZCpQK+FX7iZ5xuKp3aFd9SppA64pDOnk9HPjmiOAE
uxFoFfgMC3GcknHhDW/DY1jRONFcLzVvG33Xh3D9uiOyHdDqOBZjVLfImFP0Jbt+Olis2r/jNwqZ
FiAk6nO6SnrYXZ8dbbpND6jyhPKKGCayL9ELanFjgpe31yxm4Mvs1TVI1T36Ae7TGznHW0R3JKyC
08aFpd6QBaFGhC6HGKTXoqWTssQX1OPjCVZYMCjNV8me6xpIASgmkLKUY1x9NNkmCajsaw+tc6Ht
XdEycRcgV6wv1C/uIwA20zPOcF4gIs+iRHfhk0KJMppM1FfEKZaN5RtbxXouQFXL4gWXB6yHFkEw
WcnlinepkYfisUtXbPMzOzO6gbNxwFq1LZBqNusZKtQuYG/AIyVEdjnYSz5JhPK98LrmkYUT8gF5
aF9M46Vst1T8mm17p3/5hpdUWz4aSC9JUR3mUyU3fCYfFk921I2FhV5hGTzKZyq/IgIAc0gPKsge
sDD6PT3ZhoBMhmKtP3b90VLX4UcbnSd3hd9FeU/5ucpGXYzKpo7OlLWQlBH0HT3mz9mp3IcX8aB4
zXQXRgC+KQG9GcYlRMZVtAsLERbR2fGqKzdGetKGoyJOlX8IStocRD2tS4ea6gEeNkq0gZ75bURj
QmwxDeLZGDHF3LjPFMTcz+IJjRZy7i06o3sCFqTYBbfTIRGLiaLhs4tFatxgAuoTD403lSzIkPGL
CuBn8iJYXZ27rVPOdQjwcQOskllhuKBoFh6l8mCSxjI9iImi2G3PorR+d9VjA2SEHJB4YZj8yBRr
8VOuA1I4kJQW9w9t+DBOe8ehTNosI2wBKTEVuKrvg/inH1870PmsJ3EhPGc1GcjNSQ+wu4Gd44YK
lG2p0gNw7qD2p8DX/aM1bDtGlmgvoY+X7708ago08w1bCNZc5SyAC0RQmKkdhguyuFxMp1zXFt0X
2Ld4cQlfInHg3ZMDC5rQwOiFvHARPljLctPfFSAUdbLiofwDVSW3Y5OuUPfSbG8+wEIWm7DaEM/y
oCIZWlp75IaLeG0jsll9mvFSPmOJsG4SD0zyrYFibh2v8sN4Y1We8eZvG+T+qGY89jTb+x/snddu
42y2bZ+IDeZwK1ISlYMty/YNYZddzDnz6c+gaqP970I3Ds79QQGCbMkqiSK/sNacY+LVFL/oqEYv
PnRqW3wyjn205J1LNhdDcAfL7KERx2hwU8/mV+HSZDp8V3cEs9oxwingQ6OxaUcKnLH8ICwFG6TX
tXYG23NTm2O6CGxpEay066/Fd7FsfwF0dDaBuJDPyjFz5fPIoMAC4IYzjCsmu0d3UVkgIKju2hX3
A0X+VKWbvfTwy2HYWAbJgaf2+aruNjqcnrVCxfrsGahlbglNuGhNsVnzcAmTwbzwBztwyEkxcgeW
KRHyG+RZyEYD8E3v9bo4hcuB5Dhx7ddXtktzSX6y/Wo1LsOt6nQ25jSZki52i+w4bRUD25Lziajb
BuMm0yRaSfeNiufgHe22sieGxCV9sT4Kv8QXCTAVTs8Pn8sAlcdFc9OLePO38QGTKIIa4hy86Ei7
NL/l64h3tQ4v5hstDh6T8E4hU7WnT4N3vUSijZUuyDeAnnyImizbiCLg2NIRvSCNoIVCcI52F7nC
KBOxe7pJzzJ8zif5Bbm5k626s4bweNGd451uK/SDFquWsCcOmq3tlX197M7Vxlu/A62b9tO+PCor
6Gi+i1htj4P8wOWNtS/GVLYfiOR5bjzmjAWyLcKksieekS8gIRynvbYK3pqNRnr7x7g0t972vf4Y
9ulxcIjvMdesPvbyNtvjbZ9WdAbs2BaWiYPYe9EuooNnU1B3kBkekpW1gm12bja6aRfP8bF4Fl7D
6+C0H9EzmQfPdEJ+ly/9sthoiwJS+6J58++IkTGrP8OtRsmtRQ63abOoHGnFrHFnJOPU4QjjHk5w
PyMgoRI/j+H9ebpWe8JGik18FFzNMfbac+GgG7eztXXO7HBlvJGKLjROcMBJML21tmxD2rYZoYCB
IuZ+ExQXMRiTyxsR6PbaX7Mo2SQ7ToeX6LnZ97/jo7nu9uVHwqqHyter+Ps1PYbXcen9Dt6yL2g1
HAnGGG0HA/mAD2JG+j5lT+0hk+1V+y7ewgucLrDKnFZcVOHiWfzO6Fja4mCPtzkRffFsfbbvAILV
JQmCl9Q1P9Rb9YbNAU4Aa5aP6i36pdr9Ebzk8BTv4p180+3uXF7ISV3SyF2Ia/nArT05Av/BZ4Ev
YI0B3M5Asiy0veHqNtj51/mkc4U7PU6Gt5ZqBTyld7gJ7QGFJr8cFulFcrMTU+K2/OZczW84HjbT
LlrVt2nnM8Y09zxe5gdmp/j7cd439+gUYLNmduEqcoZdyvcVOQ3RSDq6YpvEjQIJK3EB7Em/yXFp
7jzGxRS2ji7tTPYoHBr4skxYHCZhgQB9+Jw+oyfBs6OYtu4CnKAkLtRxrdF7Rsl0Ez7FA+Oybmur
YUMHmavlrG99d9gMfCHjcfiq3rD5EFe14nzP0Njayi+E/KOdvwgnkmdWvpszI0WSi3RPfOmVVwR6
G38TboYlc3EHr3KpbIWDguQ1XBrX9BurolY7gfUVIzz1F6nMlDmc4zuYXd1aBZfxKq6N07RviW48
VPC1AOTFXCviGz3cZed65+/w0nOowWmDgEDwwlJ5G53Cy3QfHgPgY5RAXcKgAs6tvuXfPh1zsioW
2mfLHyLXhibO+ME0+NkfdAaCl2aTOcNGYqv20ZzKrfWZolhDvHdFX25+cK96C161Pd3/YX7X096P
7PraNWguaHMtuifjLt6qE5IDQmzTy7w+eJc+y3feIj0n3FTldzfupzsTYvc58TUiIsnmwZiBjSUC
OUEMS+MSqAIOzu24/ETLhRpnMVyVI5LdBd0YO7D9ZXViLGWafJ/SQz+uMdSdGPKSU3/guMauaBPw
umsRdpzkbcAVyhLIlt7FDQZZfW8tzQ0Xvgqt08YG4GTuwHCjr62TuBaPObZeR3v279WKNFXqVdih
uHh99zNwiqWGpp45bbjo+26RM+FFJ973UC4lBkmizFbsxu6IOvxP42t6a/CJfklv2slk7o5W1jG7
Fzt90+yC2raucgSPZtlGS6Y0+cxykDoMJ+1tcBWG52rT2wDddtKTuS7XrFB55fXZdLQra4r+25w/
PSrqHSRat/3uGCfc1KUdZ0tutIqewkt80XZYka+rCmf6XeYUiBeD4Mi3jivzwjXrvVBb5AtUvxX6
zeFSfBk/xo/iXD3H1/TY7DNGQQCyp+DZeJJOVWJPG28L+vJoXsQljPG3z8gRrmC2uZwVd/6nD2A1
F2Fl6y/yR3IWtGVULPrZnb5oOlsgsNZVwkXMEsrGnftqBgdmGvGl9vZms2JdvNW35D+u4QsXG/YL
F+KajiwzOWvlG0kJCDjQt/Wb4dnfqhtrwn+7ks3lZHyL40y/v8T6yLcI6tl4bp4hc/pbnfOo4orN
r9adN/GJJHXRRlG3ah/VVoDuC102FPZG7I8eZTdhLkQ+SD+Pmz+/Iw5GMWWdWgH1J3NuKDzuSXOJ
6nHvTzXKBOqR99GFXQhFKHUuJz9uHpWonx8f9/yxNxdyT5vyUYV6vB9TTLZtYBVOb0hPoCCGTUDX
tfR6chxxlkpQ6Td4mrG5hbtaeO8o5kgzKTTpliV+PRfdKy1mrmp0rQC5kJ8Zce6S4HuSqcmvq8Rn
AzzfsHUhkVjf+CWoL/Q78L7me6jt8NvCFJIHGgx1NFf1sV3RV6hqgi0fd2PiEJgFeobLZCahQdyQ
Q5MKpnnzzQp5qo+KFardNZ+QeWJnYcM7RfSTRgVpsUptMNSpOEjzrwZya7dBIAGfHeNPtKJUX+SZ
1MOKuhh8GlTDMC/KU3uIk8NY6CyD5vdJVYuOgBiJtL/jkJxErwAaOeVHWVEYcEvhRI3WrTDEM3Dy
nhRfQdyT34eOPJU2RnGsWTO2zZjbI4+77aBT0ghVGI2Pku6jxvuo6z7uGY9mXV+Wu9Tz03WkUP5+
3Ixz/06uKJT//K4Q2hAPPeaFbOwoqUj9HBqkVdtuvnn8+LgRsRgTv8AO7FEHfdwUglDK8Depi+oe
5rYW+cOjLvunVivPonq5DLntAx1QdUEgqzhnNA1zZXj89z2t9al9zr973Pz14+N5jz8jX4g2CvCP
d8nMKXTX37FYI0UxgQQYDAAxlDhBZJ5ppHwnNbK8tapj0hR8roEi5Xa0xGqLfQ4lfI6+z9tgs4kc
uQWxWqpUxYu5azPUdPYe92IT9UgWxE40DWfkCBladDLYoUYi/d5BlDi1IA5WKL5RustFuQVcX1Aj
1V8M2Ww3f356PGBh0nBCn5r9P375+Ls/Pz/udgOScQPX0UTNFdg10wpF5MavqB/XqC7pjT3uP379
uMHjxbU93/z8+PNoWXtUXLtk/Xjaz+//vIrSVtVk/zyk99nFbI0GKgoOo46QXuwUonYI0dkRgoda
jioDaQeDqnN4uQYf4D1BJagVO+VbnmjVOrdQ3//7sce9v7GAiAhh/D0eetyUD7SfiiQfBnknA9ng
inn8EdXrZrJ/IICYmfh6/2YU/vn58QePP3286H9kD/555uPxnxf9+Zs/L//z3/95+qD5GamJ3dNf
f/L4D3ujQv1eUdP+eZmf5/39zv7x8+NN/P1f/fxcauj3ZAsa6A+Q8c/dvz/dPwiN3uO5jxf5x//0
5+7jt38+oNWyz9QhJP2D6/hfj8njw8CC4AR8vMQ/juvP5/zrw/znd/DzX0zvU6PeaNO91XNTA7ht
up1moOfj5q/f/fXjf3oKPQDqWn+9jPRoWv08/XHv5zmPl80fcNCf5/w8/J9+9/d/83iJv172z3MM
Zbo29NtW7fz5zEcD1o/GfF1ioWjmiRwKCjfzo3/9iH+D5iLj8/88Yj66qI+n/7n7eH5OrUk2Nbhz
/+ElHs943Py8zJ//5efd/Ne/++uN/deXeTzv5396vN7P74a5C/b/tUcPBdH/TXukKTp6IWRa/0V7
9BJWPtLBj/+lP/rzR/+jPzK0f8mqzq9kDeuWjF7o3/ojU/mXjtLdUC1D00zNUsx/648U61/o/lRp
FhrpuoyI6Ud/pP+LV1NM0dANU5YRKf0/6Y8e/8s/9Ucq+iNDMVi2KrwNETnS/9YfQcPPUUT7kttM
5UW38PapcRYtKWc0IatgH7QSTIm1UZa0XYwd25RY7UiXTbFkL9J5xTbOy7NeGhWyHo55R/FdHlhO
zsvCvKhit4uZpGCOAxYHLAW6mZb+bZLwfxDy5FgWi3aFpKdWBGymd44nDVcjpNrfmttSrJ90+TaZ
9I5qZOVU5dh8E5RhBMf49zRV98IbsMgW1FwticarP7z39Tl8qbSaVkC/gz4l0Akr3qPa/xzmBVhK
J4r54xrK+t6sa8kBkYNnZzP+DimHqoZOwGqdsWQ0jG50DdOyYQYa21702STLNHe8TD/lmSFv61zF
TmC0TkyKPT2dYACDo5qbSWWS1g0EvH5BHpA1UhnJst9GCiAm5Y/LCioGR7p3RsxF0UB1p4ujayW+
JNaXolGMCrtDFFo3/KmUueSh2SY1XFi+vmvoddXKn5eUQMH5MNoiFSLc9xqZR1UK3joHY0VTnkZg
HkzsjcUMsascw/Mg1pyyqLXV8Ww6FX6i10jo/dUUhetm8lQ7Dnn/LIrBKXDaI1kuX3PNadWEUrBR
/x4so9gXob5LSj522raEJUw9K2U1PMstwkrNywi10QTMl0HnrzLLd5XRD0+p2HwVfddiWogmYCWe
9TKqowQqDQXrKGFwIoJI7lMJf7dHzs/kA3rDOk+0O8Vog4aoBXiCQNxTN1YeHLuEjX/VNqvYOo/z
pqAV4NpMc8e5yG7FyJGyfODqeiDxVlR/14WDLOHY7Wk5m6DmBoG/Y2GWz4mICHk5+d/h3cP3rOKe
tBT5RQtReeiz1iAcKmsz6G6IVck2E9F3UkziY5R8a7313JPp1fv512QKn2DX8lUvk2UseqO5qNRl
lKB9qAuK3ZqyzsxsX82re1nKSE4LzK3J7iWcas1J+VhkxcTXXJKUVewDNhHg/SCEZWXdq/lmGHEH
VCqthSqR7FxPn4opqlckQX0Og9wvIzmqtlbb7X29i9fGfKlpg9o7hKniZpt3lo+bKgUhOQmYTuR5
Lyr4o+z4IBnIJSRGtplvVMr0RKRpLlYltgPg7irrTRUJka80AZ36Qk2bX7Fprv0GSFpUASquVRbX
aYWZNauIpwIw9zsNo/bPKRvWUJJyYg9IzPtKjPRepSKxFMmSOIR6OZBmTgXdEDe9N4dxI+t43HhC
skHX1K+1mvV+HRjlNl4IE+DuIfVyxxB0zY4CQcAfAZ3CKgxIEBwYIS0PUVrd4qhxo2qgnRxr9TLq
9Gn7wKt6QHaX/SxRykPya3KxvlStDnYr0o+mHukreBjHstSQctDFE4robJQVPi2NCkwPxaLxfbQ6
CnFHshoukyaZNk1urRpfnLvN7SmILMIpZZV2VEHlfOxTyrM9GnLCt12jFSh11CreGxUqc9SZyqpC
h1Ji+1lgqkHp3hKJMmNgvVB7CpHm4ONhyZ2JdD4Vcii9chCWQR98mEHdrmqeJBlzYHIaj24f0l/4
EmNr2MrzjTcBXUXm1dO96tu5PUJ+27xRVAzzWPgGh5bmHZEM6WaAF18PxgiehBOlFKTEAb9Br7Mt
toQn+GtDoCEoZB99iuGsHaWz34dwnRgKsMrXnzheQ+J+jBGrpKxxLpUXDWsDahS+JeCTxhYJPxYP
ORqvGMH3pJkGjoZBck3osq9XZ1U2KdiJRA4kxgRDfqlz8q7MgVSnqfCfq2DI1omFS9jre4MRwXSi
fsTyrwLKD4gLlDWiU8Yejg85kaSvjfmO8J3QKedO50gmxTwRDZV6qH3qiqOf9XsqBU8ZmMW1V8eX
GMv2cZBAGFYABX2pql7GKmfcIhjw8RPEFpplSjiB5bj3mSyR1Virx0mjeFUmgr/OCcVysRn4doaY
6hp7OkA2S6R+FkvqXirl76YLtmlFkz8mpURVQ6QhzfQhB/kxqOICupdCc6GvSCorLeXOoaVVPDa7
USyGPZgmUpvj5tAGobLKJrldVFaBPTRRqO7pABow2PRYaXyqWOYog4CAaIY/p+GsGzwiyVVhju0F
OlRDSiFIE8EDJ369suo5Xwbv9dkPPlVv0nZ5OWNkiKtGm9Ceq2kyGfLLkNMOrb7GNXXIB1ytXmTa
6hD3biyZG00jBVeG5TVTo/YVUus1bNTcyYb4XjequCckmqQ6nM37vIk6nEh17JjgFBwBzO3SSzys
mz54RLmOXvQRW3SEYM7pCS7aMqcTaoDpGBJacNchIO79ViA4JySBLi563R0IOd42OaX5obOaJ40k
GS8hNytD7YLVa4NhXgdqg+gpDibJ9iRqOWnylSnMImC/Jrwi5q4P1XYjpdZz2Eui27MiY5xo891k
SpqbCCRoSORIHERey3k8wCHMlkbRrhmUIGyE8TkI5XM0td1TpuCpyWv/2goeQPoIHbtuZdmBogzE
WzG6Jq0YrjzRevYhGAiC8uI1sfdea9hxQuKODhVbfzIknjpl2kqG2iE9mloH/F+zNY2w+ajGdSL2
wjaYaqpVYCvWETaO0E6TlsgNDPZiFe2aTqVq2hX6cO2VemMYwjnqc+ui9uhYmq6sdvjnFAq6bQco
YjAUzDIj3+rUVizjJMsFDfKc4zzFK0Tj2ByTD6G1roqgp6eYdlardbAKTWPcZ8UexA7laM2Tt60x
HIym052gwmaR++ppApS2goHTDoq/MdWOenzHkyaddVnh9W/tZPpnieytTC6tpdaYSHY5Zb1OeeIr
2k6Bvmd12oDuKDB+S8JrF6a4aK0svZFpc0iiaO3HUbX3+hhY8VBPUBqegqkSYNL2EJA80LtwnvOd
XKtPmohOJUwr4RSIIwVlnaHVfB8z3z+ziBDpkOIrbRFaRRFqj4LqHg4Wo711KjSjtooQjddhe2vN
WGPMhHMzTSV6Aa620czLWyq9TlikXb/n66FClgaVcZByDVOZOSMmZUMFTw2nAQbR9NSEobSHdRqv
GzGX76G8NpVW31kNKA3JGLR90YQ7wZKZfNsm3UeEmXtZJ2yLmqTKDlbTCk8f8z4FwIUiBMW6UENl
33eB5npARsVBBLwLlfxWcn6hqtTGZaD7HxWbkVMY9XDKsBG7kY8br1Z6nO95mG8SNYXp3VUnK4Jb
O1kYdgN5WFKUag+xIfjbYBVVQrIrIqQ/chEZNzgd7wx9C6UIm1s4NCsFfzsfnTOOVRg13oEmahqE
yd4o019RRO9LEfBITVGrvcLMjv133P0dxqYOqnItBjYpn+QfMEOexla5WiOuUAZ8MD1k3CEfDvSV
FhbNmnVztRZqg2bb5KNQHACxCWpTuRISRWeKIR9QN5Oe8oKXizNQ3tDP7k2NV1/0jeImyjiK0k4N
vrQOIDwu3Vs1EZ8J1EUYjOqWwbbCvT4wqpdT8VZHBX0nSfB3cH4Rlhs65bIu/zTSqtv6I3oMPc80
AqvKG8AVs5CCz6ivTlqeOuSa5EfogbrjjQVG4RDqT2sCqigTCGZDw0Yn0tuXII3FjUeUmaNpRe7G
k7jWGe0YppDkeGSaIO36rlNdtEd6QUMZMJ3jWgIRrHN2cFwFIbBWWcoi2avuI7Sover7bOVaUnmo
cSobLR1R3wCQlqMAhIQ1xY6fZmBSW8N8DVJvFybofcexQ2hmVnBqa7ptVkqqjlEOx9yKPngVb5eV
dNgNAyYWyFH5pATEcoVWDzxpIFnPG6RXiBEL/OBXfyBGfSJw2M3TAGqpKNYbSeK4R766LKBWnDFG
0yTPah9WK/hvkdSbVYItZa0lze9ByYOnOMamDrnknlVd7xCRmWygkwP38tXNNCkHk3CBVVqqnMYa
mq4+9M5d4l3aQNO4ctDjFUq00YVNS1iXH5FxhAq9clEITytOtM4OGwF2jt+rrjkWbuHVwkEWxn3E
9Fkz2OO6A/8bmeCVYBYluyBMS6fmiIaiLhxYfZ2wJrIzkhErVaCNmSTKrdDm4SbTtM+gn6RVHaEq
EC2K061fG+uwg2grtGl+GBL9ErbNc28Vscvyl6D6rgA6q/v7oixMhxp6zisj4K58FE4Tr2yUym/N
w7FXymLlWGoWnRhuWG8UUn2tIvgtI9gKO40aQigtcK+NF3lkhBtoE/yUxhorDEf3/OOQmu3Re6ME
AZ0G4TUJ9DpizAGJUJYC7mhG4xLWQuMOQ0aPsgtJl9BxS6vYW/Zycpg0iEHMTHDCWoAuXmC8jkqw
TisjuWWeeKI2zbkYpPCoy5bvB1DnFOFh4FuLYCo4jTZ0Tt5n5VKLaSsYlYjKo8x3gt9xqfdM+X1K
GvZEcFEbTxxkEteFCE6LYHBiRhK6LwzIStF8T61a7jo55t1n+kflEyPWq13pGFmDOnsiZ48UJ4ts
ssj2IygwVa23FwKX3qQAEzHoCZ9VH7QhKcdGJURIfrqxC8gwBbQdR4o7zvFOZtENLm4uWH1jirmq
M5cFfMSVpKPfLABhNKOV77QRqlVLxIWnSfgDy7jfG15/IjCB9u1kXawkag9dHj8L6VVT2uBJN+Hu
lap0FgVabUWXX4UK8aFp+bVOKVI9AF/fpxELvUAl6CDQabFqEFwz+LspJq6xUdWdYHyJeTPuZPig
aPdKvkuaKGL+1Le1so07HvJkf9nqib9JYS5vTJm2XSn7u9oX9NVYK96zijYxMKx8OUzFe5PWnEHS
OauM4K0jVKKKy9UQyMe6IzVbyqvsCNsjQqxapStLAxEDmViAMynpjJjp4DZ0F0lTbi+DUXP29pHo
kvaOeRxQX6DPmWZVCzgRjkyXmw0SW8WRcokFolk/j9YI/6RBWqET4e6IXSAvZaiAy4yEtVWjgD3H
th41WvTOVC0vU2j+SM97BN8+0LJadTCXVxuAXDcoRFhbxxyHrEz2KVQb2sa3RLCHIWflUiZ0iS0l
R6Vk6ARMBi9EyrKsSbieZI73iilgUXzCEx8u5G4gTuu6L4nAlQB36TqKNVfpS205hup3KVrfWjLI
qFbTX2A9K6TzzcoqIv3AZhiFpU5iAxBJ+UVRacRaBNJb2UfcI5qeLOQIg1SAiGkpqejloYHrx04b
P3IrkeeCBbmA6Fc/cSReVVgVmzzcsRQMLtmEtpTph1JC8ho0x1LOxrvnk2vPNYc4olTTa6oQm5X7
40Yglq/r2hdSNBK0wBbTQZCD2hDA4wo9XMMK9fvUmCYaaDSIlrzxtbr5xY0zIeqJMaE/BZECJK1b
CT0KZcOoOOO7HhwscvuB5dIpDGuZOIoxJBySVDChXscqR3TsKRt6evWmEyS6ABnjL2dksw8h+poJ
4dPQsfQECeqt29exjjq271gZKwk7k0BJiEIbToqMwFZhBW2gh/SGNMxvCka3BsisQOM6IJfTTimu
OCSLkDM79Sb5x7gDMA9bdid9lFOaL8+yMdy7HiWLMeRMha1cue0k2nzl47HtTfXM0K+dk1QnZzdh
otTb4uLVuQlkGxelLJisyIiZLkHbvclBt2FDlbyT/rtUDWirbVgSwWopISv1Gh3UUJKtVaLWrCoq
MfXQ1idJpP5i8rEcPfC+cJ0glaj01FarkUqqkEabLmoumTkp51pQCLk1SQ0cFMoeolW37hTxofVQ
EJ1BG2uWNVLgVpxywI3p7aqLXim+U59dv0SquqTWHaR2Kzirftuv+6RqmP2hdxGfrh1wvhZLgyyN
ZWOiwJgwdJf+IckglY1M6HSqECyjJ9XllGY5GlYsf/kuMrN1rbQpVsmO618PV22rPoU9fo2ykXcV
6vPO0p7zEqBgukXUQ7M8uHbzTaBn7yURCxct5QRl16f7xSrph8YmE4e5sZZOluAYLWICnFa4VUgl
CnBRjP5BRlSRArhE14UmqZ7BPQSpO7JuQRmtChAuAmdYXoSfQoeOxirvEsHuZTt+EFv+XvntuvI0
cGtVdqp6sgiKiRHLQpqXdMqNo9zRSWxPmly8DZ7qYjVfJ3AvJuZB1jnIejJTIUUJe44Sf6IRZe68
VZp1LkwEuHKvLBbeXH329fq3GuqwpHOcHMRQY4UVRYyH8ml4ZOxq67Zvd5StK7CvhF1kIvKTMLj5
/QhiubwFieojEhZuACfR8pdtQOkWq8wUBFxy7ZuCqx+Z+wHKaE8Ri+ToRNHhJVshcp0ovfcyC2u/
ICmU2ojAekPr03U54kfPkIBCIMGokk9vcngOAlYKRfLKOfmupsBkukwhMEqv35oACbkseS+WF/2K
Qd6sYevvirHtYRYbds8EIKvkMtSQhid5VBdyJF21kcIpNYqFrhPLGRPGa8wnrxpQXhGuhoSfROsV
Y0fx7cUfISUmQVZQIUAIW6XyWgVSRBJPdFPzeiMneA8oaLPJzIXJUTmQjiSAxKjJc8ypWeYVX5+Y
RW8t9UHyDnSPJaaC55QP26TT70Qw97E/IUxhnpSGpVnsddKsITCDWyhQ1tdIu6hffrbm8EmOEmVj
ygcEDbN2GkW3SgVtJ0nLWvJ1x2hqy4YExNay/NZD733SyamohpjvKTm2kWksCYLdsWaA7LU1rNKV
VG0nQ5611Snet76M7HHMRFTAhDtCzONUA3zWNb1r9hrewbx+94hRMiSQU+LE7l2y6t1IOwQ5jqta
27Lv0DxSZmEzjXI0ymW7DndVUfzyDRZyExEXFZk0ACt3Vj99ikkqgH5srJUY4Q/pw09f7esNVBGb
+t05EkdpI5UIB0vYSGrLGGUayl7nIUWXAF8T2WXHRf3tlVp/mrBfpJL/q8dj+8pKBd01kQNaaKx7
r38xWHPbquATF+2xsssVDm1VDGAzi7Z8JzwV9ZRgxKdmpORQCoTSmXw2dJ/oZzUq3qPFFcAX1zkQ
ujYocmT0twgDe99UUJTIR3ie+KDodwhK+0JwC1CYjVG26buoCJGTCr+FSG637cQZl8zVBU1RMJZG
oSM2eKgiE8L4RCohTD4JdX/X3gJrGGCp1GfLAFuJMGbfKIK5lROEmjluxUPScCLQ3iifNZa0gyQw
c2TsZsloOasd4TVxDWkR0D2merW8syVDHYs7cTkOnYBDaSIGVMD1N3iYd6DGkKLQDa0rxFClrLQ5
mIq2t7LiwuoOufxZmBkTstCXa8mgClOLM1rEMuFYBeWmDth4DojIySu46kNDZ0AuyclMZCer1Yve
I2/LCYKbSIpPLaJT/QTRStCbgOwEKuxlLpyV/CjVDLwy9LG2zU9Tn1wnkeDqqAffHR3TCuWrJisq
qbPggMh7OvkljKS6m949WfxsZZRkFeQmm33MJ8ON1Hj5WhATlPf1p99LyaoLDmHXzpN6N64MXyPH
tyYjLCHuZwlwp1pZemCsa86/KPGTfSYm2SZjfYCz0Vqp/T0YPb6+2l927RRtlB5xXgP8HuAx4e+V
99sLp99jrKoXTaSdA0/zErfsJMOYSWGuWqk6VBwDfCpXDwlAWiU8G+X7UDAxaJP/GmjEm9fYAMrh
IhHfvaxlgC2Vr+3SUDhncb1pBoJ8ElFqHBWSiuSVytGSi0/OiBSOZgcc66AKCCqBJ8eHzGJFQWMJ
28HU3PoOaQYB9s1eSYoNKQJOTzAY4KxyctK8eoms5qqXaE/NkqZcijGWThArdD35yBIC1KnMv4w5
CvRhKiWnDUd51VWjvjcK4iwb40Z6m7SIvRzoP6FzbhVC8BSjNXMd+RmC9Wnlaf+aiO950HXwDYPa
HUtI6SW+VXeauoChqfbcctPqPducfiXHxl0p02eDmvPSs+rh3vekT020OL0Q0aj83ueehsk6uEkd
kX6RJMRuZRg18HXZf5cqc0lMVXoyUt+lLbngizBJNA7cLHztWFYeIqTVo0ANdtKTHTX42RRY7acU
I6PECs8qRtDeSrssFbqEZN7wP8hXgTGS/SG8Ns9jPiqyre/p2zEoMd9aA8pa/HKlyv9UtKOO2TP/
zjQV7aT+1RcptfMCO1seQyGSBpb+ZYosjCNG6JPiy/TvsMal9JLcFj6LrQ2tLXYTWnM4aXRv2msj
i/C0I3PldVgaVaP/SvWg2gqpOF70xrh0NeNWOZQrtQKir+kzZUzo0bVJBp6kHVG+7QUIO6UqQGoR
z6viDWjvyVUzc0NJnYiuXl779N7s3k/HjVYXqyLq0i3azLtVReZCxXFRdyN4IuO5m/Kb3LRPemTg
ZqpdP9ZdP+3Tjd+J8bnoSFGJWBZuNdF68otORMJOXS7Qu6PGsJorunCi96UXhxTx2r5rmGRFI9wY
gUCVTGYrjR4he80EBiaJwTuuzfOQlmeW2qXTB8oGULt0FGIxXocFc1UavsSaIu9TqiaV5olnrmEW
wLPnnYnGrtWC1QWmdkUf5g39CICzIpgD/qrTi9TKteJoZv2pn9h1M7GOxbAB5nfpFJF1oVq+tkRo
gM8Gc/oOzxMkiZiSgt4mT+SzcNxChNfs05dC15lOSxnSzClRSDpt7AkjElqBcrTY/Uwp3hjo1J42
ypdKCldAsXzH6siBUdNubQp8PbWre9ZzrA74JGgxpFUrrnrPo+6Q4ByPhTk3jDkhgp5VG7T94Qkl
Be2RMlBvvkUwddEyZsTKLjJYeokI0wU6oiV8RMq6A3GHRrJuJIa6QJs3HVYMCG6VMqxfQFkxtpP2
tiaM5TBZMuaSERPNRBeA9gFreE7MoPmMCklyjCBDyNqLi0lihM6luj/21mdXkPYQTeMzsFwWxUpP
fhebSjWWv5ORZWw80Z4MBP1Fi37/H/bOZDeSJMuyv1KodWtCVFRFh0VtbDaSRiONdJLuGwF90nme
9evriCcalR3ZyETvexOICHcn6DQd5L1777lD6vya1vah9j13P+fUpwVRCZmxZqlHQp4hNp1pILX9
Zz/yz9S60JrAhjZs3tiv0Yrs9G9+bY8wxNQ1YSpFaymca1gQSpj0z8w3JP1SWefG8mF4TdB9qWvb
N+pm2zxHO2BnwRrcZk2YfYE8/kCBwFl6k8tkPLL7bKsf65AyOqxZdBoB7ICL7Y/15PBpcNwF6UbI
d5g/R9uDlVnT/uJ/zv7Avj3/pImHxpcmxM8K5MavxAw+gkTskKwgNgfK8RyH3EBlEZIqiGJKaqDb
8RoI/cxP8IBJ9knFsjmOWX8aB71rpxWSXGSXW67fbJcv/ZMVGeVKQcEbw5pEdSaRw8AVrA618pV/
hOX6y8reG0K9pQ8gs/WcxzWbk/2wVmSHaMsbnWd2vx/ksTvtM1x2zj6YaXIL6aM5jeqpDPr4Y17b
iUgwXWJ9jlleMNUfg1JQWqhmAAn1Ywq71QI2QRHZRG1fCqIWtjgxvlslylv4vILY+oLgRYVIUF+8
Xj0qJMQlUyMEXgZapfUtK/yAZWe1N9IehvWGpU/WEKUnwNG0V9RaekT6+GYn0SVoSIHbzgwCW/l3
PWBkjrDpXiZhfh6S7l0HwR6dY4JAzQe0mg4lDBBHWpJW0mfo8zHZ9EoT5PCI+Qc02lM2GTH4z94m
LXi6Vnm3hzAY7NkBAa72ArZj7XSyCBwvi2yuYxV/IPl5dPt8q7LQwmbjX3OtnhtbPljCuQ1NxiHT
zS8qwsZgS3ZBA7Vk4fyjKKJkWy8SXwZ12HbOBOiJsd85FGBRHsT9VvI6spbt0Dv1RxYvxKXwNnF2
xfY6dNNIut6ES5b2MHBFHFshBtKTQ72L/ck+zgFVD17sgYf3pxEyp0dIeKSrxWLFwLRHsj5ePrqg
v1DGk983BV71yJRokEGKEhIWNmOXO89YUHJ80R5VfUPSkiyy3cehCNEN0J+2cwoYPC67b0PM8BQT
WGpzxBVNil3jSwIKArGRPPM0hxQKlZ/mV5MJgiQEUJp57hm89qz2KMF9S/nOTUVW7bGRoOHPdTHn
xNPz3HdvAmlzja3XqicKnNfyVZy6jCRd3F5sB6miy8LyPKQduHDvFgIDedU5yfE4g1tJB8OhaeJD
FBQjeUIK0epoZD8wRmxme9siYsE36C/1ZYVqsjdHYOn/0fKSHaP5ch29GFEs+oRBkmydBcCll+zy
QQWHfh5fZptDUhS6tKaIHNab8IjQdgoGVZaGZHSxNHVZREaDUnU+NuHubRoSCWN261MWDRd/Yimq
kzjZSfmisH3s2Yk3u0qXFx13MXqRtM8Jx67CJkyBVaMcMUhNWXUVPk1vM+P9FOXrg9TzfcZnslXB
dAgiNthOOX1OC7Iz1GN+RMFcnccAoDfYwgzqgONQduvixd86dnnq8oz7rD1B5MF0Hq71Pvqqs/l9
0Hm2B89PWVHQh1uokXk8eLzl7qlkucRLODNdxfpo7lrKNExcchYl/D197SkSEx0fgyLatZqhYWlY
ZlMxVY1kyRcxeueWyGc7PHrUW7YCHF/Qfs42lC3m9XwPkbO9l0Q7hpTNLsjJX+6ypgdXzD9jWphH
RjUnHeEqRMzITj0Oz+QFakxSp0rSQ5Pa+SlFhBmrdtj2FdlGHwB7ZjkToWiB62ihtnT0b8JVx4QT
1y6GvMvvrsedCOxku6r+ipkxOUudcPgOaMppr6XDXow7/0U6ZnUTlyen7+8HJzh2OaLCOMfcJ7J2
4W3m6T4FMYyPz8ruWO+9pLprjl7zZVgBhZvqaN68VGHTMSS65UtYqC+pZF24pP0RQ8Fu9Fka5bB6
Np3/GVYyPo3f+8X7WFAfiP9h35kS+5YXAPTVwl4kTLzvcZDbwIMbyPJVA7JhO1tGvC0hIOYgrkDb
cqlXxZdu5iWbXogWNYGNVgc45zSE6zlPvH2JvMxJq1wpj0lnomq8JO5oHwMB388EKCKAwyVMjor7
idr08iMjDFeX6c8SQ3ZLW8K9AwAc4hE2B15XHXvQPTPxueK4+LY0l65dxm8qVkSyM4HN8sxZLOTf
R9oHVHVpRPYAVYhZIHwpw+rZGWT3IAk16Ja/gBuB2A8jh+EznGkV9GmEqAYuJ45d7cZZ6uqztciY
Va3cK55eZysJjwNcjiAliP6jZD7dicFSZ1Vj3PQKGUN9zgceAni5MkkxeKzah7jJOMrYvyneg9OR
DK+20KwPPP9jcIdjUnj2k20N9hPbObLuEYthB1kYaW/daiQ58LGq3c8TDdnzqD5EAhQW+VZEjNwx
LEh3Ul8LO5muuXyew8ekL+U77wn+3in5soR4+KLWgZ1KIPeRj5sqA6G1d/uGNC8NHBWfa52xi7W7
gWkp5EGG74zMfuq89eM3jWR4v1KjSkHs8MxVVBzHPtn5ZNByq+Vw6ptlLUJTV0OjWb190NKR3jDf
bbI2eYcjYVt98aWdi2vPnvhQTvpQ8prZx8h528ijI2ehZQAy/QvOqKdFLw38CIodivy2eMFlbMqv
vQ9+3AvbbaYkjpVsLskscSSWEAXUgiO2r/MFAd8BworhqtDQW/z2R5eabodlyzH8ThFf4cEQs0ld
redxBuoR1SFiN9mauXIOqi+mrevlCRxeMxkQBzmWWcgBq6BSWDcUb8MkgqnKrDcRg6TmnlIC+yRc
opm93XBhC557izotfrGei1hzWJWK5fLAM3XEcLjtfVhZvPDv1oDopUXd3pCy3nVl+Z7xXGS3ra+4
UarNJOLlxNaga4sT3ZvlyTMBusxjn+GFAQf79GzTMB6H/VV03BPOahDnjUJa08UB59X3IoZGkUko
AG0x8lzmx+20rJskg/p29aFi1zEgGT9O/UdQU8BKySNn+Kl2S1CzYIm5BZfQvdCcRsNLqHbR6PEk
UNala4pf2uQBmaRn8RXCMercCnyovalhGe9bv+3PVg7TpzIh+WKl9tfhM3bA1URh4J5yjDELC9x0
rKjFGe2dgs01eql6jPsREyN7NF6pDHAltjwuu00+c1nSt7pHAmIag90LaMzfLHN6q0tCdk6nv8ju
0zaZsj9+YPq1/zS9USqaoIDGLoeVpVZkJP0G74Tx/JVJck7cfIDbYf9aF6gBkWOsyoYlBu4UedOb
zpTLq3PRxtDZEQgxcJOrbUX7mocyPxB5kttWcL38EdRGDITRrLM70cy7jJpd3iB9csjzJj6rsCfb
RTYLZxQJ2Ibl3By/ucmLb9sriry+OZAcD38snmVTb3PdyZMKZpjBdHhv/5gteRNc3RULWRhkd54j
6eoO4aVxh11YPbNc6evXbiTCNi69fYpFh31iuvoesEmtWYBvOto57lo6g6hHj85/vh3t+ewk+U/a
4l6mltwZGo67K6Dwbv7u/l6NazAZ+xvL7oaOAnJRloRaIkYtduO4TqB62OlhRlg1qB81PA+6JiXO
IWBJcXY0QbUVAIE3XcGn6lHNtvXskJW4CRNGVKBCrAcbjCHgUInkRx1Up2ni5vAsCLx5nBBTX7pm
H4Y/x45I+DJiGQfbNqUJi8ku3a4ZF2JXFLeB9zDZNGMqrYzv1vLLz0oUcq+DmEzl6Ia7NRjTfaSX
r8aJgUzjv65iCHAd4ubc2m3kHn1VnYa4KPbdan2z2UAgr5TPva0VHejUN3LbXvChk9aL5bdyDcUd
ehH/aKbqnDQIxHHVUSHHGSaUq73RbsbBixIiT94I9QX71AUshXD4939Q03PHDTcfwegtd1OWfHgl
lldbPHp9dj8t7LWHaL5LE/swqxKtDs9JxP/aY3i8wi3/svqfThBB8zCW4Tx0j44CF1W76pzZ8ndk
jSGvWfqTslDbWzcHXYBnOWUH1rj7BosTx8yMg6TO+j32QfpQFbbt3p7eHGlD4uIhF/pjeU7Zu9/p
TAd3hDh21FjSqgdYfstOynhp48X7nktpLIwlUXNaL3j9E3aXff3JiPsezDaUhcK/8AJM6FwdlrvK
BGqDKnUPTd/csE5P+6TwbyHjgGIioZLnWEQUV+QlW81lgQVRdw12J+4+GoDsF4JNb2vsVlTlWR9e
B95sSDR+4/zzj3PY5/Txd6/zwhL16KbhM4MDh6flU2UmHNCvmam6vNJVEUGCOpRD9Ihb29Qg9g3E
g+oaRaZERpfzFqHZvSvLrQ753LCdHkDiNoeBVzTylr2zQlaZtVLtoXXylz93la3Zhkwy7va1iO8t
Vz85fO39n8vyj+v5zz/WtkLZ1zR7EYPorWe/IWfCRlyQFmkKQtrLW26H1NbN7Cd9FxBBk0WHRcWa
OxAHnh7Ecepo/ho0vrtF0ADDHxvMd9tWuFcac6UILdJ7lxqinUjZjc/eZN4Oy9fYdro7q4n4EorI
yx864B9+6qSbq1oZV5pKf5SOddFempwcnkneWNxy8gkHO1o7nskxiPB6jH7RfMR7rk05Y2BwxjVa
HEaPpVoqrVPfmKs7de/+h+Hax5F7kgvDvof4M4H561Wkj83q4rx0ijOtjzsWcyCENLTuUPe78JQY
KmE7zD9ZkPPeVyUSIy/0Pzcg0elhY8kJJdNiWZ1ELi2q5iEns5fBHvaOBcOL/i5bDZTQUr/GTuw2
Zgiq4ZhH2D8OPmafTVh33G5uhffKz5hR/yEO9fR3jPF/0Mz5VCVl3/3Xf5p40/+RLgqFA/IY/ydb
OZvcCxmnf6QbR+E0MJjPLQ719NdKZ8IuVbA6Sw8xaYkVwIaR65c8nXuH8USyQkE1W7zPkDXe8V9/
L/yhf/pmXMcOlHQdn1FEKvPN/vi8JWVkvvX/RbvO4inRmZQ79mlfue0BiiOWo0xcCBC/MJHQxNAC
j8J9xSoI6pndO+Wus4MV3zLcN4rbM26tB3oFywfjhGbVfKtj6pM9NmXl2O1Sd4nZPtEzPcVBufMl
cFSX4yThTdbiSeLc9XnR7wgWdA/a9TFRUnsFka5vt32QLiTyOThNGWgf281ufS/hJq+PNeWkv1Hu
v4tRBCdb1rANqbXe8soZuOHRY0VhQF/W4H5Z1IFIQETLWCKerTrh6T6N6pxnqAaq4mzvKs4/VHfU
r5ELeWpKbSiFufUV4qJymnNltihTYz3KGbGwiKkbDmqRvK8hR0svL/dYR0ioxNE5pYjpPLj9WYva
u7pJ/SFbKG9RbFX3icNgs+jyZtVtcMcaglhBO9qPlLZEu7qF5UpReLenSoM35ho4V2H0xXLWDyGl
DW8sUfIIzZypG66QSh8nH16R16FKYLl1jnmuMbRVaXCmrAAuGoPPUfIo3bP46Y+YH+xDZYmPXK20
/qng5jb5eqlYRu/62iU0n9Qj13QKzBPjMIeN9numSxoucfuSkaAY2Ja59cDm8CevChuKLt9mlrJE
nOwiuHe1c6Tpe37wSx6CVNLNF5yC1rZw1ZUAfPV9jrNoEzzzlig/MRokGxXHJ1RL9RlietwFsn5L
9Jw9WKiUuNpcrnudPcTuyoue1WJVSPkqLXJO+Zp+JXZygj4Q7HG19TgE3fW9AEi/JdD/26mlPIqC
i4k8yoJ/OmvfQr//Zuc2lTYjq7BpycXF9dri7OriaTD/lXrjxLLD/GvJBXVxZJ8f6MOCsRI0FNv4
eNXYCKL2i3kgkBf5EoqS+e1//gyPAjZGSxn//TcK3/J33rgsJ2pmaF3n0r5zezrlB7JsmxVOOLpJ
QgUWNrpzrML5Rg9Qe3JtbG5zx8oneHNT/AMlQnRM3c22ivwVz2z+Ui1Vc6lCKmhEllL1UbNLXTlJ
4QKhZ4J7snzppnu8Q8WTKPzoVHsg/9JgeQjDKdzkHuaxuPfOnt20B2m1vxorlrzZO94AFVsM0l7A
QmgFv3HexFVNR1nDpT8MGt8vJW2HqNLEofjBXvtJU1A4ZcFFtGXKSdwFFsWy8Ib/vNoU9PydtQsi
a9Ck9kbgS3ad1tdM/W6icfoS4KRRdh/tu4wtHc5MdZ+k4pBrgi9Z0Bs6Bg5f30vZBS7+9yCq2lMg
RxcK4vDSWVF9mUcPHdOeDwkV44e+boktDqDx1qrNd/zM2oN2qR1XLHIsPBVEida9nj1g0ZyL49J5
TD0x3TlVtc8zuJGp0/7ZMfXMiHQRRxVNSP08Tfc+iIYd4jRNmz6YDN9bv7PihXco0vwoluoU5EGy
UxFrmX/9cLaB7f/lReErz3UB9StXEIv9y4sia22pvU5UJxwFW46+MILsMr0Tskgf1ERpZJRmv1qu
YxIzOZaBICHivc7ZLlQieZCjdbUbBqWyJESC1vKbbeK/+RalScL+A6nfJaOqvNBzSfG6gSP/+i4L
Wo8lHx6o02ynzr6LWns7BQh4eL3kvcjhDg8FjcOaR7mbUbLU55LTqXKspzGddrZ4zktW7zHrw+24
Bv1xbGf/4mFWS6oAYtzk2Cy60avYGdabjgM9q85K/pu3oE10+C9/i0A4QRh6gStCJ1R/6RuoLaz0
YpkrbGNlc3Ej9UQAb+MxfOyUrcpLB1q7Gh8inoHssJpjMpcuiiaGPJ4+E/72+ovbJgnd8p/ISbjm
KmohrakgE/avLwn3L80I/LwpZZCCujbbd8J/+nkTQ7R0pVuc8KmHEaqhbberhUf6ftqVUUNCppt+
zFH73PRB+9F7P6A2gzD1uvbYlwQ7Al3ce5Chd9RT0fBehO9l49/DL5kfAkzc+5bSEwTLJuSALeVm
1gUDS1mru9ElQ6YQQDd14TvHcWolRMDiKJkp3qmc/DWuV2sJ5ue6jvBAA66MktAjLYvVXwCWjDMf
YwSbfTrL11MrUPL+/Gj+fxnIvwvke1wO/3AV/VMZyPuvrv+P/2sq/+9/8n+n8v2/+VJxFuQSI2jt
Cm6CiT/6X/9pBfJvxPV5+bih60l+A79UQmKn+sMVf/McYQs/8OnpIJ/B+fF/WkHYIXL29r2Qazb0
wv+nVD5dIn+5SwPH8+3AVT6LEM5T9l/u0mhxJxrLovg8WXBJmVF/FWNDyfmUXDu/b+8nh35Q8sVi
0wzDJwmS4kwFczbZ1M0dltj1ztOANlNGCHZrui1JO+4UtZSbjsh37fmfCbrCYASGypuB2EUsJHH4
6mOexkYH0ReS3vWysrASd9JZwi0rS6h1ss32lJ29T5+ey0F1HRp/N6ynYKgn8gX1aRKsvtoKu7jw
QM/1zm5tmnNrJBPXiCejkVEkeopvhBXm30NqpBYbzWU04svExnA1ckwUN1c6VnHkoNTkKDaxMcwY
CSc0Yk6JqmNVyDuuEXps+cL2AgR0NowH4Y6XXDjrExXrMJMXZPCmI8LX9Snn+YXFZt3X4X52WKoq
Oy6OLtmtTRVZpHWTbNjUEs6hEaVUsmtZPoGrbFiNDgTvDG2bYpprGsK1yo24VTPGGLHLQ/VqpxlN
IPGtnddk/gbPIpzfnP1w1IDuoSf2MCVDeojjmj0KR8l4XeZXZwzoVO+2XZUT9GYVu5OqI9PCCfRU
oM/VRqgTKHY2yt2Cgueh5DG5AIPyDg0Kn4fQXrasWzihy2SThHDNhXU/1eHVq9bLOIRfhF9/uiWC
EtPCJmO72mcLuLg+OJtfdfKoRNUk44H6OBkZUhlBsjfSpECjBPqPY9jIljX6pWOEzMRImlZsnzI0
zsmIneSf7iIaC+4DMV7kSG9y1WUP6yIDbJh2dYgZGcpG8EjEnLajcI/9Vubax3Rc6ZcK1AD2wetJ
MrIOG2MoU51EluUC3/QKyUo0PoTLJG8+Vmfb9iXNdX7LBRdVuybARFvb67RtJM03RgamCw3E2/yj
Rx/mAFEfbF6muynKLrKFpatRk5GFHzLUZZmH1yrDatdM39wo903N+UdTxy0MO7GhzxWJ2tG4Q1m7
qmSmApV+vb2Fdy1pbQ9GXhY/dLBLizyJD1NpH2nFW/lJEls30riLRo7QuZAyNTOXY1EwGOk99IR3
bK7YenSV7hFfdzwJuM2Q3wUrLfIWmsQ9u3oj0RNCv8YcHJCBj3ZHBArsBMVh6Pq5EfjthIhU5xIK
W0Ow4MgoGPUfe5cwvI9cwjg0fYlfaUG9Je0tKCRvQrfETlCvP9Me40xZyZ8qaB61Xg6hsSDgGi+O
g7ElEC/nDGKsCoQ0jDz/pI2JITR2htEYG3ocDoSNuG0+0vQGwo0j0FSjt8lk79jq0W9TWiUA77fL
O07cX4s1YpAZSdl785mkpDxgDQYujN1izeyKboDxaVniHLq0ok88wGvSDpCep4F0eojkp6NnHtWH
EEdHN171H4NHGPMV8ke/hFbhZIwAspZM966P13bFqx9VTrEN1RBu4kScBPTnZVVbG8jsPLD0ED47
efEpVvMBRSvsYU7+vh6OPnGLbQs3BCm3HCG2tj8Gcha7onDdY96u50aG8iGfcORQVsEMEeovcZHf
NflLEaMb9kn5icaNgOnE0R3RJP4yVfyrrgXBrMmhxQ1fUO74CB8au008vfmhQ5+H+8bqqdl42N5M
cTWKdYBjakajwMEzjzhfgrDF3hRV2CzjmHBk3T8Ugfrlpb8TPEC5MQMVxhak8Aexvt0AIqCZ2iPC
bSnxSgSj20/djyhxpkdHoQJWOS516kwOHHrtXcgEwn4G11wACNnhgdVjrEnpIQhqnkxNtR7hxNE1
h1n9mfpAf2gv9LPQw5DUfLptUhwxYu08OICIPzg53EY8ZLimStxTs7FRUWSzbfFVFcZg5cQ1ebr0
vKx5wiojofkhJ9dl9azJbcYv1sKHmGo14fjDpSmiLw2WhaC5ThRqzHVNHXWKvWnkLalbLZ+LkBiv
S1SzqYvprlMUy9hqr5QisxeyKcVFFk3Yyahfh+eZFRx9cRoFS/nS0r+xzcMoPa5Z+M1jA3wqfod5
/5EGbrb18a11xsBmn2ZjZwuy5ZqLRzf3PJ5wPF76ekBvYVBpewdfiJFvRNQeHa/GBWkscwneucaY
6HLcdKmx1eXJG++CZquN4Y5wrQFYOufxjxkPV55j7HkVPr0CVQ5qS/kxGwufZ8x8K66+wdj7yHRU
DwmOv+5UGvufiw+QcOdIv+7AGxKLIGPAC0E+564y9kFrwEho5VgKLXLIMR5DhdfQxnO4+s0X5eKR
01woUfYeV9DI52B6Z7uHXRFrIx64BU2sgefqOSyqcedPTnhmmbKexo4tkINQYQFNWZtrAJkF2sF9
bfi3jd8+hhNdD9Ua0Czh8/vaNWTXgZHJsZZnPSANYkn4ObB7goPeBEj/4lvdTrehX6xzF3H9h/R3
FzUXJmeO6cTau9+ui3MHF1pS3cY+jDDThPuryurdUEKBrybmKLf+VSnsog2+UfIg0M+bJUCJxl/D
NvqQqIlN0RTcddliOl7ir8XsvLYkvA+j694iDiBJzlw+hOGwj5Esw6GCyoKjVS8U0remkoHXUdJa
yw6L5paXwnjxx48EwqZecUXStbrx8MsC6CmuAgdtbKy0zR9TrbHXCmO0rXDcjsZ6u+DBjfHiTnhy
R7y5oTHpesauK/Ht2vh3FQ2+fGEg7tUk9MnBa7ZvkL1PXtgP0LVN66UNtHhOPpW1Th+tiH6wri+P
bQD4XEKLbaaOG4ifmLAce+PIEMgrK4Mk8B4kw+8hxNfNPop2g0jJt8IYlT0cy2kvejxNgNGNmZkM
Im1w1ngrlv4tH8Z1VzUs9qoel9TaYCsM+4dohpi5+uMXmBbwf1OeXB0Vw5cqNV11VGIDkwBqM5CF
qb8LY7ymTBQEO4z2OZnTu3Xpz0USP+NCVPdZrT7rMWn3drs+J1bNrpKNCA5voiM8EZtvHs5vyC9k
3mNsnS7wVWiJFpZoP750OF03cb4+5wmNjY2Tqmcd2L+LAq3dJerF8SE4txyfmML99Exp7z4P0hnv
0DszYnhopQGA9OWZ00r+ECDrqJJnXTLp9lAYp3tvPO9BhPs9MT74Zpm5vtpLpBkEV/97Cqpig4uh
JoNFxZ/8blnzuB2Nu97CZt9F8psrK3z3VnLNeYve20WIGrnWzca6loJHdDlhJLKW8qab5kpaoGL9
lN4oa2+q+Bm5rdj3XsKR0mQASpMGsE0uoCYg4JugAIGBpWSKFbCXl0aAnunErTLpAmSJrU/coDW5
AzHVILulebinbnNczdQw3JSY7O0MvMQnvhAQY9Amz1CZZAPqMK8Xk3ZwTe4hNAmI2WQheCIN+9Xk
IwqCEhx5OduZ7IRjUhRUsz4NJlcxmYQF2sO5NpmLzKQvSpPDwMMH78tkM2LJz9ukNSinf0JfnI8u
QY7ZJDr4C5U0TZmUh8l7jCb54RIBoYY7OvcmFaJNPiS3fvOMAexukiPKJEhoOSVQ0oruYLGVf1iJ
mowmc+Lyd95MJodiE0hZRpIpQK/mDR40INc8V32TX6lNkqUzmZbepFtSk3PhnNR8Q/JRIGxJwawm
D+OYZIxnMjIjYRmX0Mzql5fFT3ExYrj40HX6Yww4jabZfO3i8dfgdHQDux4SVKGeBMPGgyKg0xLU
mREFN4727HNkfonrr2LdePaI93TOeC9YMR+gcljk2eT3OH+wChY5i1Ulh3hq3he1/JJNdutSQRAC
YXczzPKhI9agjmVTXqgP5nvqCM6q1PCOLBqrRfw9gue64STyrejac+BhvV2fWspwTBqVKeqZle/b
ZLWEMkuyVvKezPG33kLBjEobW9Ua3ooxOiqNghf3m1iw5V6jfNyuN68Ob2qOPoMApnwIIEm1m1yK
atdGn9oazog/W+h4h4jxxneni8xyAAg2rLixQkIN7kTunxOYEhs5ekeF/9/rPPzd8ffQ/jKv635l
ehsJeNcI5bYXfnH9GQD+PpzDV72EPzh9fvVHniGupgqp/grRJ3SzXYtvB3f3CbIys0H5tPY8/nz9
tEbyvozZ2FvjvgbpvwbdkxtGWEFz/6ZgmuWgWBiVyErGKVisOcWTwLxJM5L5UmlePNcgKEbPofgN
FajQANylNV+VFz/UUws3Rn6U7LnSiezi2N+Vmie0pWnbqe5FGT1WqotJ70lMkQUSe4w3MPAIZEfy
uRL2m0PgO3dN/jBT3zP29VV1AfMFXazJXkPXuaR1e13gcUhiQZ33FVeTicyCb9H0sFuoMe6elWPy
8NEmWDxtR7zGJS62lKeyfdZwK3h4u1cQSt+aqn4VnbxEjX4cMoJGFodCE4HLjIGf814DL74IsX2R
U8vimdChO/yYG0LmHHEyTV0CXqKsmXkVcBDAo0UKnYusfKTFbV908Q/Stc+5Jv6mMaEK6T+pwNth
SXwlgrJtDE/AfDQl3WAqLA5FewpjhveCcRQrYVpB/rDpePFnIuLsCbe1RQi1ghAUOqeYLmXUwfdg
HUgj8WyfeCOZnzlG3te2co9hFL/q+jJO9acvjvTK0E88et6mUv5uXcKnQU5vEayQuhv3pCOJC+Ic
d9UXjhVvbC9IVfdMz1asnzJDn05BJuCZVi+3mkjJPbDfYT/34J5wzD9ls5WYuNO5YuNyQYEUD4nq
jqJaiSSNPDRq/FrTyhyFGLQJ+JhyAYN7JPnudTWDstXA6BiPvPuRVhwKsCJxnQc2ALy4oDrVxcWb
rJcERIEVJ9hRtfuEhNvumADrTZX38z5bQHlEMy1PPs/dEIBg1fwijsRJDu8Euu5hnf382jX+e1iM
eEGZImIPwzaWW+ppUuT71Vof81Rv8NCd5FAzvtKZ1nKsS0b6ifKq2As7eHCi+sjmimNc5DyqOB0O
/iP2NhoIzVlVMszHF86ONJc4363p3LUc41JwMFuvJ1DE1YP3ni77mRGNbWtyWuvqe52Mwblw6xFz
nA3uvJgOcdg91VETb3urevc8+sF84rC6E99ba1peRXJtAmo0QziFW92rVzcKLrz6nkYnBRAgMPcv
1quHkjA405vsWMFUhOOZlMODlUjqacmNDNX6jeJYPE5O7B56rKy6Gk5clwfZClSkghLuqcwuCZXE
j0lk32da0pKNXtuuSXxnZSyGNS7PqpkMHC54VVgPj3EtvyHOcIiuf7Bl19u59XYpUOezI3y8dKCJ
qqz6rDSR3okO9hUERiirRxEl/WuZZGcdpvs4bvv7nI3nTlEDHxE3QYHeAIehyKPDIuSRWc2d+r60
dXicI5e53SbtlEIozH2LBN8KFaXmsWGz6twXoCucaTSV7fJeKkaOan5J43HHcYvOlRKJMaD7s+dg
Q658N7kW2Sa7hpGp4JbFLNj6QX9EmP0bbKTbKcNsEtJaRyGlfbLb6bFKMMVYiuVkslI333i/i5Eb
dPAp46sVedMeoEc1veS5VdCvgxqSVClP8ZCpZMp9hzbv1TvI2noeclnStyazPUFHkkDKP86AcU5S
aqa7VZERxNiZB8Qnx7FjSuBwFqa8bCe/z8+Zwrc4e3dtTCq4QUF2XY2PF7w9ZIllvM3Dz8qZ4JF1
ROyrHixj4FyawQ3OdiQmCCzdvpID5wJ6wPuaRWVed1QitU8QBo42q9jNNMMWb6xDZjc/lGYVmHrp
z3WG/5Mx0GEHt3/4Wv0qfJsKhhzJcQj89H6sxUsbdieB7ElSN3rqRfTsJNajDqjA0qEPMwBHc82U
w1mQXJsdCI/e4fSpzt0fSRemOzhwD0kV4T/Sh4wwJbeoAwUDKyBReXhBUWadS/mqV7gPo88Xhok2
L/ljLlhflmAI8sp5HayK5cBifSst6eCQE3d4FbG+NWgykcAnQxeVtmqDw6GbLuHcJpzsqIqRbhhS
9/0bLDT2sZG3r8O02LtE+10J8h2sHXUaRPSGDrxcG/60hPzimSiXl0Z0gahxPbJQPaFQnrTP3GEl
uOn8diYf2CdUPyK84sht9qXP4Xcegm1MZn6V5wZ3LsnNvm1+AFDBB8elbEYm4Cv/zd55LUeObFn2
i3ANcIdDvIYORjCoRfIFRiYzoaVDf/0ssGq6bubtqbLp534oGpO0YijA/fg5e689iStyO8VVqCuy
PpJM7VAJ3soR3WCcAJBMya80YbuRZ02I5dd3BAMQjjfAffUDw7jiRuFEyFlnozx6n19f4NPhV7QF
uVpTzQX49cPWjyfkn9zqmjXzqgvjbidpWB2/2P9hZ11oyCDgr3N9VRVmhISQdMuvuFSEFOWVDMMF
Ob/oGqdi5FuJCw0MUcNhg+gYe4qnPe3kGvZMfxjyfNp/ZaDK3q6uvr4bWooabzouYRVl5kTHrrzL
LWzfTKGbUzAseaJfjw6NpLmqUOY4RQn3kp68t/563K8n8/UdLXFQ+Mtz+etnVKGbManEQSs+xD5H
lz34brAZmtlbi4i+D21okD6O+PNLVHBsZbLyIr/Yogt0PMpLf0KrzreuFwMSr78w2UuqRtyy/yCT
PNcx9gzGoQpUTJzsufOqqzaOSKZbop2RlNukdvImfn3puGu2gzDf//qRUB5coQKnouhoqf31i68c
1b/+mUwEdU0tS/tfvxhKBhiyppgrK5a3kPBXjpJAXf/ri98s8aZf/47jdls3olwnPneBp/0W/wue
LfBbV/Ct2k2L0XXj5fUD7on8Gj//Zu4NdtOBBnYNfCt3CxNEHlAHLKpbq8MOaPa53DQMlLOO4WSE
9B+sUJd3el1iQIfNBQS1ylNjz05wlxds/MPUmfeQ0S5xRY2UsJeuRjEL9tMhPrsJ6Vv5TJPXAeix
jXrnxyxAPFVFf+RMoEgQivdN6+Xbiq6UMT6IsMY+S3VLF5LoV9t7HLgNwTHQVZzi/GlK9LC3p4Ew
scQ6Jbb8Hgs2llHRgUin5NEKsupsVKQ+W260ZY2+mvAkswkwNwV4KLZl0N3aYH5O5hxtrRILVlUU
u9mrSbwaZXJoaQ2tKxexIm6uNcscCWc9Hly/I8Eqx/VQmCigyqD/Vhv5kzlq4ljpB6HW7QYyhVw8
gZGq3GMWdByXGjy7JrjnWsN56vhSUsSJ8IOzb3ZbGThHnSDzGdrAcIKf2xTVZ423V5NyaotDLTmq
SOiLLn3PXD2nFmr/tJE/cPo/NByqs7o6ocDOjhL1Zo/+cdGeXkspntLah58JrDn1jiSaNAxPYgVU
a3zUk3uVpI+9IIY3lMNN0NnIQXGT+8nFjKcNCrNnmvGc95lbc5QsniabFXcmD6zv+rco92+Xh61I
XF61aDlgdJlAlvGQlHgR6eAziJteg9rc4ryOgEDnD8p2X2yDCU5PUzaLzNeiY2Ut5+ZzaORryytU
CY2RtmPRwTLyLZroYZfigXzQsgNNSqPSJRFLvyyvbm3TbrhOHWdGt9C+u3146xsU56XiWUYV3Gw0
dD3pYR4nN9xfpnqsAuof6CvslFmxDyoTQuG47wVmzCjuPvXQUl5xzqUDzl4pjpVpk5XYPooEVZ0y
cxRXmXck2WQfC8whEYMahyAPjCv5D0gBGRMTBPbFtEpiVFIRlrGAUwViNMb90poeK+F/d0I1n3RF
D8rqBlTxk24Z6TvEqw81dV9L7qMRNXQc9qqjTe8ZrlqDnu0PdRQ7eDgpoZGWoQZXl6zE0IPfugM6
xEsAX7lb3joGRfK9TickbsbbJS85pYqAIYSLv8Vwhk3YOg9Wl+yZUtqkRxYoIVu8YYKed2DR8A3q
a8ylaJ34PMDRkoMBU5NQb30Nx+Clb8x31koJk05+w5eFjRxEUFE3/WJ0+p7itV4ZYJYFAN92gNdg
B82jY6c0ECaHwkbehEVV7YYBaRT9GoJzEnW2aNYdHHy1V1mbfEwkzlhC38VQbdyURug8p4siBe+f
MmCV+nO2ThlEmHyKG0naUhHJt7ny+Hh8D9W/f579+j7o5OeQ981KB/RcS42/pC0w2vPN8qs4ht+Y
pvpTaHNVevazE3OTBnHP7Vg+Ny5IoKknWDntkbPZxj6rnzlkkbrL7H4hXjhreyAT1idMUaccKfNc
PTJRt7lIaf76qAY3M0pY163x3mEgjXVP6Yx8pf5mdnO9UXnArhrzkXjNSbnli2moC7TPbEMbIYnm
F8T3R2EPN60V7uKW4DMpvIWV3h2NRUGMpfExiVS981DYUaYyvPMMex+GhFS2Rs3CmSy1O6ctX+wn
vSTxiSXd+kA3+9WIYO5AALOnU+pa56Zx3mpKMK0KQCZ+iqPHu6995wPM6srgsilk90OU811V37qi
3E42bcAx4FpcfpEofD1FHbwuFzzelG0X+1vDDo/SNkjVKWlOdPZdiinRmJJ3DBMH3yl3PLV50zn0
4vzBxIFEJ4ZiQWzwwT1F0PvRhBv3OcS/qv8wwgBuUd8eZ2UepzqxMTGGcoU/4hIobJC6w+mH9hoI
EcQGlyBQaRyI2brQp7pzXOdWZpCtIIwXhQM9R958Pe7UkqqMRCbitJftGre8j5CBrQSqBAt528o2
gRvF6CNRtxFlxOgaDXr25EYYYfMsXGDm0w/Db/elhwVtpKeyGhVNNiUQvnf3GnT1qjdd6O1Nce0X
wb1jpRs5Dc0+t999+rgrR6nvCLpvlwhz3dRPSZ3sdROdVGFcJHyBOGJVHP1bj26SbGkUhS0mIaaw
7xr7gjG5b63n/fSyD7P8QmY5jwXaB50kQIpcAB4lU3cCyllcIdA3dFjJt56H5u0L+oKCjGMkPBkW
WqMgDiDE0lENN42v8CvY86HtAxyMuTtvqUHOkRlemb79qEz7pSp5z3JeALXlMZ5cQjF5LhPGXLJ1
sxXZA6uKMczKoH1KTb5l+nqVKGfLOPDd7GgZd1n1lBAM38f3pmq/m0DilEgBKRHgyH3CRrvP2v4G
rh5If0Y29nSsStrE1kxfEsJpvq4tpu0N+ZgJUt9VlYg9DHhazKW49mKCHkz7tZ7NZXoVnEok7QXq
hM5FBB8qZinkIbh19S3p+hedElIs4vhGRphs2iS+G9ri0/PoIKV29+plkFta/VFP9lteF89FRlnQ
xU+103+zXcIi+2K8o9YodpwfXTYA9MUZbIII9bDPdAJHCoOGovlQfJ6BNwpuBjBepbXF5pkC/nwI
E6O9S0rzTJq8MGuMYNUoMaBbGcqzGKpcjasS/+9VKTcx1LRV1Y3jthjIHC7RkDGnrF5p6G+ICzEZ
eMExNqz0va1RBARsFIzF5M5p62sEfvjeeGOQEyQkGw7Mb0X4TWOzMqf6VLRUPrbHTomE5ETn9VYZ
xCO40RED7jssKBTz06M3We80zXCEDP3e8NE0yLz4vtzfQRkCHmgJ/Btz8skEGU6j7TwiuTz2GOO4
kZjCDXI6K5dJG5LGHL4bIdph1h1Ct1U3Gj/RqhPG97LmryjjuWDVNHWN/SinblGN/YI0ALoJ4cCm
Y01HAOarr3LfbT+FQ3+qDY1m5RvWsjXfFD3puH3NkknoDgkD3w2bZ6EN60M3sPGMYTP7mBhxiaB+
xS/XKB9Zh3XERzYfDNLC4qdUwLTBrKo4WN0iBI5PHZMSCSupnGcmMiUD0jJ49GPn1YyYC4TBeD2l
wXNr9idHe+nWqvUJtoTmUSqyNAuWDDHfFcm8R8aPPSxPTyXHIboKjEJar8ZvlKBqwmOkYxJsXbVx
R0CQgQZNn46HIre2NhP+tQW+fh3RBkHCLAewPOqlnuPhWOucLh0uqrUbv9RiBkgjyn3gCdwWIr2j
BEKjMLmvCG8Ozdz4a8qtZh1ApIbgwoy7m7aWCRc16y4TzdW+I8Z5NJ23kXYFil/WFT5cGydpdF/X
IXGSqCRR8e+cMrwpI/0qZuiowyiJHUGYpH1JJ9QN95YsEAf3QNXhA14xvVm7TFwZBp0qzami1Opi
Bb27l974xKVAEmJ9K9QwHJH9AF1NngbYTfSt2Wrjgo2sBsGejOAykIfVG4o1kFYFr5wl6ligHQpA
XgODIjWx4l7BpJlS5LkGginHh+6YFPWhCiH4gpUCQox7EARrPzAutVobj27q3PoTwhCM39cZfas9
M2dz31vpvarkRwX0+2yqo59eGg7Zd501n8YIoDojs9ac+UjanMqGDStPetTXoTcf7Yq8kspUq7lK
0ErRzau6nDoyIo7cH59a2kKDKO7bcjjXvXDWzPCfWw0UQapXv/rutK7eGDqGNCXi+zwGXSlp0zXM
LCcN9j9I77wyPM30RIDKAYmhe+902bDLZuMnKH1GSvGAS20e/XUperj53U/h584mCyasWuaTbbxl
qfPDxPs8FKI4yQLljOzj84zzaAtpGY64KbfxAH11zp5txWVdQCkxaLYlsyaZJCvg7MPH7qrwMOj2
0lujubEnwkOjtt0FkRVv6UdDP0hhhs+SOHFk/JtIsofwqVHbJEfdTcs8MFpPWPzn0t87o40xvHD3
3vhMe4YeIa67ndf2H4VgLJNXwcMwuq+WGJ9pRzwBv2WDq33Q3LlzGYuOXvT0Cfblxck6SpqGqU0I
xHOddzhFfeM4VyaMVq8DiDGEasMeymWa6dvEsaNVBGoWX1K/awt1rH169aGXvM8EGYoufwUSzMXf
vekFe90iaTeroKagGiCoiutpZHJggjO7YzZL2OEPp+i9NW6+AIn/mGwGjp/hTA7q7N54MaakfO4t
wlpcC9OxuFGhTaFFq1PJXaRjVMCg/KrR+himol2n0AHyMDmw94XkPzx1vg2JUlDspVle7CQEVS/L
bxN8H1Rn/Z1fiIfe/dRJTuARqdFU6x9V2706CR6eJr/OFA7blv9mJEsrnzBNzKvzWZpLZq8gYr4Q
NmH34SGFK9DCF9AY5g6c+gz6ftuBg1gzbh14BHEMxzeXWGLsRm58E39ySwptV/ysCzg9fhdiHYBv
YC+gg3RBHvSxdR/ZZnscFxyChovQfXglkAQIiQyzSf9d8AkKjsIITyEWgBWigCNtOjx5qr6OhBPv
PY9YwgXGoOqneIEzwAt6cBZcQ7yAG4oF4dAKXAPdgnVoFsADKpm9gPhQQH6wJAgI5lsPc4gbTIU3
aoFEWAstYsFG9KK/0YsvtlnsKNkIXDFaMBMzvAl/AU+AHFs7kCiSBUkRLXAKjb+jQ7S+juFWxFZ2
YJgTbMsFaaGMg1gQF+kCuxAJ2Au5ADDCaivhYXypj/9XqP2PQm3sBV9v1f8jOe0l1t/LghPqL9Fp
ztf/9adI23P+RTNGYDqgRef+ocT+U6Tti395nuUIn+mlZxMk828ibfdfJuYM27P4jXBdydP4U6Rt
i38hpXZNH6MJOnIc9/8/Im3rV3uCjYVCuUqauAn5c5Yjf5NoC8uMkAnD0UeJ1xzcoB0RX90rq2gO
qh6nnYeQ9aIYCqMukccirMY1zapt7LKNdUy1/+3tu/1vnJbmL4rxP56OKxyKf0uharcW98q/mRtT
3hR0j7k64aiDyldF1S4R3/vJrW7M4t1fmi4K8cbK6Kubpfl79feP/6ut5M+Htx3eXd+XHrXMrw/v
J8wNfQIuTs0YfCu9vntQY3BANVyc0Cll28FB2tyjVEQt+0/Ozi81/F/OnK8H51LhWlGKOZ1p//ba
m2gA/Z1a9inNB8WYbErhvkhEkB1hQU0sHqG6n6jC09IlzzhJPh10mkv60SnRdrunzmtADS/RE4Oe
D3//xli/uk7/eHKWo7jePNPy3d+l/EPNImoajX0CbtBsE11/U3TsdnUdWIiHIPp0oFTorYaMAApv
Y6CfzLqQKXkvHrKSsRoFaz2M3u7vn9eXo+q3N427wfKFcizPIXDn109shMiVo4uwT1Ef0LGog3Gj
W5qHReD/5DwePtmwJiU2SAJ4aYbqrFcY/nN1hVsi3qcHndATlbrfgfSbTtPUujsi5jqmamFyY1pX
vt9vwO01D7KEEDC5Nm06eFinwRk/mYc7d135jTha94AQ/BDP1JBRHJZvzHyfALva90Za3XKTpdc+
UG+T/vKdYyY7wrOrq86f7tBR/9SF3XDkIRg81h7mwsT9ZjjixRSFf/77d8uy/uP2ckxuK8f0LNdx
8YD9+m4lVhR0WRjYp7gszV0YoJZxFNBQAN56RQhPvJpH5mpxScKMVzTfS/Lz0C/8z56IZbHyYFGx
uKF+u9HCRJpZNE32iTETcyUT4DhxGPcgt/aVaB8mHP6qmjQeVdKA2/zYesb4+PdvxvJaf71yHIT/
uFOUayrP/N1HHeM/NBwQ+Kc+iH4a4oA0lWMm2lDb92/tONnxGf3T8vafqy2PSfASxjXTYkv47Wo1
+8R2W5HZEFDVYWzQehtaPJQhCtkgN3Y4MmaCWZKLaBHCpLN7DZ1m1dSWfG7gZP396xfL0v77GyCF
awlH2nwQ3m8XgxdIC2uKJU+0z85lOsiz9KH7wnnBJ+nfm970XblGvMkLF5hHPBC7viCax5K6bS7w
qUSVdd21jOeh5qirgfHD1neye2lS5pLDhEaxSYk6RNqL3WDapQzIGamgNUVD9w82O/GfK7dj2uxj
5rJ42uL3K5uOswgCJ7VPw2J7K+YquGmWvp4a8caMCQ6jwPfOlaGNNQp/+5hp1W2DyUGxUNX3GlzS
UJkcrLq0AKZDerUcmhTgG3T8bpAkQgrjsgB+AzOCNJBbaEI62uLGFLo75vgMGhw6l6qixk58ckj+
/rP61Ui1rL68KFv62Lm4XF3zt9slzXxnzNOK6yZV9WE0UGObJk/3K8aLHiygkfKPuNw/Kpn/bite
OAK/Xx4ODjFsXZQh4vf7Y6y8pmTKLk/x4nbOaQbfVnFza1XAsHzV+Ds/96J9lEnv9PXFE+CXPtO6
yP9hU/5t72Gjt1F3m65vU6G4/3mnVlFbZnVdGVdtkBo7pPQPDNsyfL1M2DH2j8hyMCJXS/mOnFte
c9JgJ9QNuaYCXYoPKCIMm/ChsPrmH4yo6tcVdXlurkc1Jh08tVyA/2FERUQqHMsFcY6A1zHw3liq
TdZpT6ipE/roqaHVrXlu5K4JTaA82P488G6WfSXECYYkGuNqyHjlNChO5c4YH1QfSmhfNbIb5TM2
4TIuCuUexsHb+lRlqzjUWL8E/2MyQZ/gUHAarU6dxzoLr/2kti4cjurD1HoQAe3gzgy9VRV6hAZp
ddU2zHZ04pn7McIx8eXTTvGd7fN03NUNaifKo3QzzTHz1qTcWoBoDnZYmbfo1a2yPP39pc1H+OuV
xqAOHfaS24vrkGBWqr9fd6XCGxN7zCXpVyGNSq2cJ+ao866MHWPnFPmNHIOBTbszN7Q3CUnluZMf
yqGTCi3K/wg8TRL2kdoELBZ7ik5xWU9XuSQ4MTEcBN/IJeKW7hJl11tu58c5SQeuHdB2ER1Swn+R
Nfquc8cYO95naQrpBtvBxiLWIV2Ccwva5gDfhksdJphKQvyBNBCg59jhtG6Q0RGiZhO3+xXTmODO
nf9gJP0R25hkcqN9Fw5qI9lkKteDJUqHWc5VBGur73G/SGgTEZMy7Mj+1TAego4wDwTT5Ix2+UkM
YbFuhdPuKA+4hIb01NajxDvA4EX6TCaAwO/RhPuruHjJqrQ/zlFxjyX7nnWNSE7KIhznb1M8bqcs
0g+RIM2gjwgf8mtjXFeOE+D0JzjMzO3bljX0ZjDactPXTLQds6J/Zs37Oon0OdcemmwVuttULlqW
SfvnNqTfXfokQpEAOF7ZRRes6zmz1y4k7I2J9eNKAotPavHqmtlyAXcZTaHxXbMJI456A4n2Kkkp
nGnuWF3L9JO827O2Byblg/mCUyfEaqXeO4aSWwSxAtEe4+mSruFeu4zuRtck2hXx1dWuLGrmOSBD
jqq/xJ10rpER7WfsPiQ36HXW+u7DEM7+qiQlufYgbfjkeIANm55ALpOrSVqSQH12NHPnRzF6EKoi
n0bmoleXJVEFNhNPGMdteNv3aHTMDsROpqO3tJhubK84MI3r7110RnqQFPJtd++kPYDVrEB9QMAw
UFGyJdISQ1tau3eRBarBY2xh53mDWshpAV/WGU347Kd2yGA0egjypgDGoph39BGUkBFD3EYrcCBF
+JxWaF/QoGxiEjIubZBPKwHr6nWomqUpfV0ng3sKooVzrcl/IYNq2CJOl5twmprHjsQ6ZvV7kh7R
YuoJe10EYiUaL4Zy1jKPFbpaExgrl/XRAjm1bl1A0151ETWaKxM6yYFrTZJo0VHPWHw2EsjZKhKF
x62UDRusFtBgliu8KcxtmwdcqZj0aGkHP/240adyLj/9kD3Y9+fylhSWCyuZAHE3E2XKxHOttDmR
DYyvS+sPg1vjKZDfkmK499NYnOeBykJykt5XkZ2cIKheG122owtbP2hJLpY9BLcthoxk0gyAEyQy
vvMjhmG8VXkDpg8TKMFJfXnMQ+bpGYICO0nITp6T8G5K6ndbjoDrtV8ddAikaqGVJo5/wVtT3/IC
AbkmjXsMRPBu+8F0avPyJz3q4RqBlIm0UtLT41Nd4d+MH0PFFVYgQLfi6dkOHhqBGCHsOvezPZNG
E92XyxCZTJYafqpsbkjxBkSf59D9C4nv56eP34BOm2Zu18Jec7FtdvNHaBbAR7pJE0Qmy30aN6+x
eQRf574g+XuLLcibpYpw00LcCwNkO5Pnp9fgKdfD4MJi1zzgWKLHa2uWwLmmAZB2hIMQ6bNHHG9u
zdyn1WlGJsxoIzkDTHhuOA7v1YBHsWHiy0JQfs8pKUiiog9pWdUtaUoaymx6zss4uBaRw5RlLh7M
MQp2jo9LzJjfIjXJbVJPi9fYzY51by9jqrcGcn+Xa1pj2l1zNmpIBUvonHaWc4496zDpAFL/qO8k
bVPGEsyl0Nraqkm47UpNXnHLMbQU1mPhHsLWDR87S5KgkYGytJPxzGAreK5t+0dojhMYlinlGM0z
wUYk77IKzW3uDP4z8OzyQj58tkkgv22KiM47m3VBlra9GptsXsIWXkYqNETiYXNo6Mqe895/jCak
HbXu93K07BsjcrYjqZQMPfS4koWaHsPzaPZU1zYNbDc0L3Hpp289g6/BSkLMvpyp81Edta6NY99a
t3VQ87/b3TnQ2rs25uumx3j+dTgrOBnvaEPyljVNVK0sLy73TVcQdEOPnXrxYdY4icbRro8IX+O7
NFhBwB23YIDUaUpnRNUYghsBezjPsSeZiX6kzeWewtwDi46TMMid8j6ffdRYbcJAZhiwQopRvvQ2
KqkqASBrsDgBRGeHEBomo4YENsj+WAQB01tOQ6tB1d22KPcDZ4ZNFNkTtv105CIRd6GhaX4qzhK+
CPAg16naYqEiXrHIHl1jzM5Sn6e+MQ5+WXcblOHhdOpm4kJFNd5qQhgaG+RQpAMSR4XxhPnCXgVG
Py5512o/dlB8wQez5zeuwUyKNQWELzjcRVlvuvJGDJjmU0IiBOC811pPr32G4JwRVbcXfv3NwP3+
CtAAoquVO1uTfD6EKnjX0hnqdrUcLjx70J9TAge/dWPzlJawbLpxCTGxi5+5BpLvGUqeIRLdtUh9
bjyNSsZvq3GXd96579vmjjp85uH8EGW+2mUV8/tM23jvGT1cGWpXuQhHDfxRiLMQEc1MY8vIyGjO
05D2JKrBKAWaMI2cLiVZIL7R7+MZ7+mIhNMYccgA6hrPfQMVvU2Shs8RKH00QrzT9jIgr0m6IKzr
CmxddYp7ka2buR+uWIfNgiOx704u53Hs206JgtvynZumZMzcL6LmxI6WCHHLPIk+u/hdg+xMTm9x
uBRgzNSjybgetc1QLOkuOoCaHVgpkQy9f0lqSaMPRfx+XFhUHiiIjYBqweaPaa0dgeQiblrq5NQ7
BAvRFaPksPU0WHTDJ6scM16wywH1XeM4ssSqrg21/XrEpI66feXAtE/Vtyy0hnMS+OaaTh7KRYFe
KJp7nMZ5I852diWBIq3bYlLHKCq8bdA56TWBqx0OWO1zvyMsbzJjx87IcHL2fzBp/RmVPXJ/z37r
C+ezqhKOu+C/iyAh/9U3P3AVxBxJ8mgzGP1tn7cwQJuR61/4u6pBjYei62zK/lI4HQcVu/0mDP/Y
jrDeub5zq/phK+sNtAx3l3AUfsBkb40xe4f9vayGCPJ1/tph/4edHLNMl+Q0WM49AYZ4LD3lbOoi
enOc09IMGyPCLd0SirOlfo7FjMBP5Chzuhel06NrOjsnHv0NjruQIk7tGGuGq2bWDyO37FYTIkaE
xJv2qnSfj9a8nRaGej22RxzHAdKKYtNMBEcwo7u26yZY94m+NgTx9mYBpdGCU/vYD1a0akb5TOLp
arL42IZ2elNj6uziaDwyjMFPrgg+CfvynSSN985KDiA+v6ttb9UFI77soScofVOBcF7blX3Im2ej
w1eTp0iqsJ/AVlCfIsN7j0Y4g/vNmLDLyBbjwyhtAEewemq0sAKtx6gupGRCoqzJE5oyEpFlhQCr
SAw+lpoR5sRgPgqLux5fxKKY2DLl2SIJYv5UrVNzinl7ECU1Mbp9tz7Xowc+Fmn8gigB2U/wN1Xk
ptRdifXF1pshLi+QM4l26XeuQGjfjO1DVyFKy2rGqczV4mBj2r611haSPQAqt2Hb47eYx4O1yB7m
vuLsEaptpCoOO60+TCJlk10Gjr1KtxWiTI7BA3FilbZXVoLuth6BQ8eWseXQV7bxQC2bRYvCFxjd
fFOnF0Om37rUfMOZ5O1sZ3TWLSA4qYobw232XWC2695nQeektqFG9Ahdj8nTtkHz1/EPTrxIKaIW
bVtQbPrGfmZjwBsZfdqzU7ImsXOHRLdSdw4b23DvPCOO90LbO9kgOivm+j4riG1E8V1vUy/aUaGv
8Bgdc6AHLKGsci5jQqP+MZEFtpZlumfZfGmCgUAqWklK5pSVoWHBPxEPZsRqARUWaptbnuwE8EYu
U1SK7dWM/WHrEpTG5JKs7lBi8C+dg99V8QYrBWpgHYJc61zM/+kn5NkfwwiXPMK/stNTsp9G9zEO
QEWndcRGkMDAyKEtOmF4Ni3s4LJFHdF7/WKhCe7yKr3E3nBfUQSzfrRgVwz/++LwXPUNbXrGPuEO
J5zjGYu5bCN79SAHe8bAGjyhs/qUFVhH2dE4z5FFNXVMVIzYkcqyBTNiMdcuqRxLth+kMpBWug+J
3S+LRmR3htqkONoMZz3MBf1dJctN3ivm+eVHZkxMacFJHlLxiSQRS2HZq1WGEtI1EGJMhSbCFAdQ
a33rBdEFSNoIrIfWkmbE3BCvCnyxcllpx+hl3re1vngBkR3B4IfrzNZ3QvA3jQCNGE/kqAJehTax
2PZI3Q3+3Iys2q6aCzRxTuvuXdFHeuNIhRLVyq6U8001y6zWLsebqT/gf8XgnShcbn1E1IHLe8yl
6/H+pxdcvji+LI7jNs0qFC02YNq5ZKn4IIFjxOlKZsU7WBO2etQc+QLj8Drpr9QaHxl1vmIMazY2
9m0UVzA2720HgVCV4tQKJnJZdUgsdcPumltqTyQguv8GM9e+B5x2EODFXKd/b9RrJtpPw08pT3A+
soWBnexg0NknLWOiqeNG7svZOscN/O7IbNuN0QEYHKIDMVTPhVn9JO/7aewYZyeDz3FYYV/wskvI
LofRMgIC7Nwa7VTtZJauZ9rTB5dB+lqY/j3qLbLHiv5MC3R4CH30YJwtZrL86BLJuW62yitKdp80
QZKTHYD/ptjuoCEFvv1GxxOudEBgNeOCYBP1XXawQg9bD8kNu84o8OzBGF7XtUs02hALuBn1D+V7
1rXjkM7EMnxlxRTaIDd2Zt84K2GWQOTtMbnwd5LL13fZWCSXKMxv5RTNeI7+7881KpmVMU8Wq04Z
c6IyMVsK7ouvf3594VBSmbzN7LiVRLzY2QgMRt2DngPOfamkTE2q2X66qoPh2C4/a75+NrXRZ0R4
86Ecm/AyALQNTfi8Lhb/y9cX9V/fkQdursdwalZj6D3JwXm1M9kfOmek6ZTpwT9GoXFm5sM/3aE+
4+PnEkrXlW8xJ6hjsa3irHrLdmXVQb0zsvxQLObBKZkwJbooNjqD+HqRm2+ciseNC+ln51dItlGL
mVYIP7n61EVCQBvufzJ3+jtvOPg4Qtit7XRX4ZAofaxmaWRap0kv2ioMPrykviBgAtEsHlF93Sj8
gz2Aa8Q4KQtnbm9cx/gEb4w/HOkYEcDFFmc8drHuIUnCmw7h/B7r+o4/e0NTBlHUzGnOt0gyXTGl
TXdxIohU7adHXcv3KdbOhuPJzw7hEXLImhto6TFGkuofN1GOKY2MXQZtwH/c5qjtObr3rP6shYxu
EdGkcH6uB7vYjzEdUamd/ryslAPOSHbukLK2SOSJ+CJFQ0SbRxTTqPZnna9pengnuCvt2SNQbjV3
xY2eY5iyYUaWH4aqfQx4CB96bNyrDmsRvowNh2hx1OaoTlk+f05LDjvTi2tXtNHZ82rj0FSIxscp
gDLVEWunmztMY/6hobRYzbnlPliKzYRwpX5jRGl+0iq/IYeAzZqs3UOST/khTSeybAa0/y64Djj1
3KJRjb41tpLjWCbwJTybFXpGJqmjeN+Ivrw1aZWtRuS8bu5D0E3mrSuGlzwywg3jDXXWRfHgwEhA
XZmey8XOTh7D9VCBZ/LQo0BEE96efXMgP+S2MLUL1cOz7lR0n2bEAw5BHL70Or8gb40+SvKmvZGm
mxO7ODGIATdE25NrOHwjCj47wAYlLGKsib6esuZQuk+J27K8D+OMpRfSA+SrZmQfCEn8eciSYyZs
yIJR+b2pG31jZyVm1t6DVjSxuwo1vvm9+zwLsvXqxspPvPRoX+WgsMYxBPghryhU033j2Q4nFNs5
jZhl/g97Z9bbxrJl6b9SqPdU5zwA1feBMylqsmRJ9kvCtuSc5zl/fX2R1DmUdX3uUAS6iUbTQCKZ
pClmMGLHHtZeyyK4jehHh5z1Vh01i9XYQTUauw7kziYImEpx51QEO0FkMHzKce9rrykuMy97UrNE
BiITGxvLiuC7LdJ7Z4hWjpQJRDv7fw1b8T5LyJ8g9UObneM9lbn7DRq9YGdm9qeh08s9gIvPSmwo
l/SoQxlAjo6uNOkzgMbsk6JpW8JtG34QmGym4FPNCm9bt+YVmSLvlvYKJHlSWsMjzSvWCfnDq1xu
5atYD5WrSkajiXqss6oqGUDzdHF6T5ca7ZV9n44C1WhWd0CY/PuuixArpAZMwgoXYI5MNU3aSX3X
OtAUsxXS89bHKBc1mW7sM7enydPUYHVJdPQmwUQae63pyI5AnGfZD0ouwUsTksYYs4GWqwxuNcIf
mPrNB8fVnE1RJgM0xCX8mTTc5h3aZDZdHlBJIBFZqx3ChyHhc+yqtCHRVMk8/uSPyrPcP4fonS20
WOhQadG+kuWW38CH9T3vpTlQe38B87QSYLBk4tAlksFawGrk22Lk1GSBYIMAgAVIApi0S2b+S0Cr
ODNpoeqpaNAHQhwY6SqBur4pbxwCMjpRhzgBWez/0BCxXI6SNMCyT1+VbzobeszVna4CrpW9RwBS
w246sI4+jXr4A/0lLKndF5hdUi2jjY5B0yGSMJ3B5EIOHwB4tUzJG8zC2oO7gKAfBikUg3vLRGqg
MhiV2Cal6Y9Zt2sRYscb240KirZtK4pyxP0dMktNBsGYrcyMroXgzutpDWmh3dVy8ie2tjdT1oaM
aZY9qV85PizVmm/NaieOaR4nCFEH837ozB+VR9tOaE72VXnoit5Yt0p+16Gbg+wlPSG90d8EoUdO
qp0hW8Iwa7Am0uWUEk5ivyqtI/pvwp2vVfh4Wk2vavMKqUe/tfTqEoIdalW46gsTSesoIhtdeNlP
o4ykS6z/hixcTg+VPmwiex3khHyDCVI4bcp4ZyPBkkPjdBfQ2mAb3mujF5D6DHzj3pDCZVtjHQnJ
ZnJceleKic4J3eX5PJSgMUQkCNrhzNU2RLFebAWzAsuJVJ877Pyi1wmr4isSTdESLVycQ1IR9Fg4
j1orqZddLN33ol8NHWZYp8ylY5Hct73ao07m3MgRCSonLr+2xJLbMCCxrgC4tFomNzB/uJD0ZdMb
cFBVcrRq4oTxBvc4dJA+kupZJYM67Ag7QbmH462GcFDXi4YCf+2Z+idkCS20D5sCNSSAJQ2NbTWN
Kk0IIh7yE3+dSNQxDKCCIT6JPAjZA2sksSlpXwJFlddSDN2YDp113CsLircu3fPxmpICDcDQQy1V
BOFsA5Y7QqfSxA0lv2ghJUSisniRSRIlsUUKtxApnz6plz5kD5HqX/v93Uin22aM5FvFg68G5Axq
Bilt/ImubQFEwoWDbKmUdc08y0pBbRAucxqsliRD2lkaJAt/RCG9NRvuTXCnWWhXpLn5WugJlAdO
dKcRZxP4oEQhGArYGFYeXXjQDaMd7H6BugzVNMXpoIGCgieJUO2Dqw/GlByBwd5a9ANxNR9GMSVS
6V3Ks7s2cpGMzkHTQzhlOt0m8x2k0s1P9PejMKC6L6UpvRoebKEt/d0oRRRfA/A8MzR4YtoTKaUV
FnFQ4FsgsHN9hYH47CvJvaza3tIz3S9dYo6LsLXTVV+SJejgKCKjhDRTmVKnqRNrA9nm0km1R9fz
vtAPC+kG6lHzFMHoxTAEyiJzAqwC0aofIPwduRRTNXdBdxRdsinqZCNxe1Vp6rU1hI81LB3w35ef
wrL5MfY1U/FnF+AtFJSd1KDLwTznFpZiZYckRZCbH+XnsQxI4Qf07sYR7bg5sHHIEIOllKHg7YHv
J4A3++6HA4P4vKQiDV8B+sdlkdAC6uGmI84Symsqwux4cQ84Sxn2CimKFTCyz0afxrT/x4+GWdLg
gWc1ozudqkpewLeZmMUiis27UdK/CiU27IGtIsWSLgdkFWj70sD2V1W3GFwdY6GJ6S39NMJBXpRl
ES/NARQryWlSHsplIZjlKb5i44fiBYgYy8OuXmRkcRY9DN1AhP18oTYKZAIkgTricXquZXpiSWTI
9qroxs9Skt05o712JLneVEL7psjbYpmD+L2FDi4UjiTJL8gOgoAaKVltCnGQu6w9JbzvCeEvwfRr
YOcWA673TnNCfFLToS9IicMFZtWYS2ah74wAiki9GL9Y9BN8RpfGuDH99qZpHe9ORXfYMbroIZ7b
FFZLFMf2XYxNgCkgXKsS9eQOFUMI89FN6vDt4FKFzxs0vmLme/DDqWN8Tm37mwlVKO051qaIausm
z5CAJk+/GoMyXMkw9Hcw5S8cpYpvgrG9TBqtv08oGc7itH4YPcm99PXU3uuNj3+lC7Y6dz02urPO
LRylPKlCUk4acbBKdATdKnOxWGaVSTl/gIqQugHzr1E+x26HFBatX2mU76RW9+6Rb31tECZfEDQj
45b110Zjd+tB1YqlnCc/Unq7NyTxqg00Vt+AbNGSkGvyo+qN6DQE9GQgPr3Jg2DeRHZBwb2/TXG4
IGsn86I7T5kodrhQxWl99pQg0DujuOZt8Ep/qBl3k9H9O7eThJLROFbrOrSg8q1rjdKscit7ubyG
F0Ho0uKuBLm0UlrIIqMAEg4d8kLEQmgcQ+aGVBPdlplMKZgqUcsfejC89CWzmh86+nHr2lWujMyE
wyVoNxFokm1pQ/OSaTEiRZm2VpW4W2oGOzQ1JHtR+bmFN0H7Ae3pMoyPiJehMQPVhmxX5KwaZQ0u
5jv16HpOefDOxhbTcBIjG20itSJXJfjDtA6hyBiuE4TC6LR0+XnIXgZGToWr1+88ZNhMjUg0KaId
mfiFgcLWstFxfgY3wdvSC4D9Do3r+aCs6YL81JQGsjge7c8ePQFLgKlztLyuUqNDMnSIdmB10B+X
LPpT04ayJPVweIFpMvfYdBH3tFZaoH5xW345H3BErPb0NffRVsZyzqESVxYkdCMDMpGxZba7M19H
06NCLQdHHfhAWG3cQvJ3Goy2bOfUM8O+8B/zRvSq4IpkVG7mMrjUZTvCFV5Y7cBWY2pbiHiVlSoD
Y4duNaDYbuaXdHvRLVpv07Z8Lq0kXbeiNqjLsDYYbvgTXggYDDrte2/QHd/Y406PByL0wvMWdTWs
aRiK92UEKZfd6yiNBuh4SFIk3bvF2o6MRRlYVAx1sCMmFLvz9JX+SeS9cn2f1b25AKKiz1IJ/Kdp
qJs8WyFDJt1IkKwrWsnmDXpmrvvQDTVWQPWM7ja/c9Dqo6evqhBJMnNmqE/PKWlQ+srgHnB7BaxZ
QXhdmfAZZnazpeeUfBphkadSEpfAKc3JjRMgWH6wChKCT8/Sl1BROzubhPEtICpYqWD2ywL1OoaK
hvYUPLhQLdy1UihL81ntadoiPyMopyM+MfxClG2zuzoytKHINNipsoTnExhKsEmCxKMCEohtowJJ
7XQ7NtDrNq7XOmHpjVHBHyop1V4tS5gZTA8IbZPvW7NEsc+tV1o2XOptFl8Xo0L8OSoWmQOJuiFY
8lk59C1qGT1dZh40g6M8KIgwFJ+tgaViS/Fn2mFEg0VHvlyuLsfKV2m+T9ntW2O8bhg58DT1Trf4
03lFX/Xo2OPCHTyKarSBgovZeGq90ZxCJcKV0PfClaP0QOwKuRvi8zQ3M7GBXQnUPIRlVFAGWvFC
BUJhlMuG286QcTrdyl7aTbEHtVAjZDnewvRXLTWisLmq5gAbrDqdO5WeXJe5MqxR1slnpWrRbRLW
hKCa7e6i9jGco+kAdVIGAV/vwrgHMdc9zKDWrGkKbaUivLUceio5eUvNBF3ZTx5QwfvEUS9RhLDw
hkJ358pQdvfNspLap4Dhm8s079NHVS5Cz7nseuczLELflcbf4BdCBhGggnY8TNfaX1+YrkmxjOi5
pvUzW46kpZ5TjK5Qxww8FZVOy4BzZTqdLk6HwkJErKrMbt6UyGtlQDTdoip3oRqWO2lU4MGenh8v
WpJc7gr2rhhPm9PpnZXLPPMhO1wklkX83WEtZi4t+1Tv+bQkHS/djG0ykjO+w/SX/enrTKcI/SRb
eg/YQNJ8dzwUrWj6PT63BvzQwAx/SCFkKQW3t6Nv+1NJl/NKh55hLamCBYPXjm+QC5c+HhVS3UmR
b/q2B9Wr6XQ6+OJmrabdt3DJ4Nab9S5Rew5i2DuWfwzH3WbS1KKsel9EWrIyhIijE4HdM01SoeLZ
dKmztWxVefq9nkANFBleBIddhKQcGdaaJPyYrDNtCDatEBaD+/ebORov03+fdLVy3YYSO32odI3s
SY9zLDlAHiaU3f9v4XkY8tf//Z/fXhJMYVDVZfCj/rUZh3aNaaj+qoVnyPiv3m/+z1sDjyLrF/Sy
ChkDmc+aWnHeGngUReEly7HRRraR46Jn4g+RBeOCgo8OJnQC7jrqUWQB/QWaS2g2k5k4MtBa9d/p
3/kVxG7IoGEBsSOAAp83DpUm2jbe9csoo0qN0ymgwC6efVp1BTGstEp7qie3cvJPQNZTM9AREvz3
f+1Ds1DhaXLed/w192r42aPz85hBL4u9uEPUDR5T4ymLLr0rSh0PCKnoz/kyeEW7YauDcIA2fE5w
u+8elT0J8C289CKzBY5vWeMI/hNUqUIy+hf8Ml8WRDu/m6ppumPw431AlQ5KRTYPMMCVVckkFYqx
gkGJA6zlPdQdAr3ZeqhD5bUKLWn6YFVjv5WSoYX1pDDKXa105W46w0AjqElwsfBVQwGDA8uN2rCz
TodWQYTa1eWvsGb1O3LX/U4TRP5JCI/cdC116ZileJsvitBxFlFQBXMYcMHT26QdCCHT3XSwKx/q
BXzucIkMnTfTYjvdBZP9JF6DTUs8byfrLp6SX7xN7aJbTWbENIJxnik59VEhpHo8NF5W7mBsNVfe
mF2D6ULnXhyS0lXW4DgFzOvtEnJ1cPONFhs+g+QAfyUzJscIizZIdzEuTR6RPrW8w55iWJ26EYKn
kzHTpZbkmTkdpwuyMO2j3gYk7xVEfO3SpUmxXWXCikMpSQwiDPd05vxpwqsSH01RtwaxIwGFj1jh
ZManA9iZYqeAf1+A06XDVOxGbKyY8lSHreb4PAMhvox79wklMHQMZZWUWYR5L2kaZwO5koPaXU2X
6lGS4RBQNROt0eCLLRcV1GzRT7sNC5CvPJsuTYfjU6UIn42OQpQkeLWOewEZw57+CXHn069il97e
qgBXH+9yOnNbTfDHiEGQ7ShfJWN4f7xDNUKi6XDbVt0JDnatecl9JBunvdXucybp8WanM0Unlc9y
gCCjQRpMRiFyOkP8G61ZfdyS9KTcbBmP02txgIpshR/bUofnV6Mvoqfzmcgt5k87au2t7CZ7PDzV
bC3dDSgHMRMMw2bDFmfT7CDRraIDWc2n69MlfnGKlw5zHtU5hqgQvGtoklH5VPwa9dGqFel9yYLP
tDAowdZIz/oFHp2GCMkOOCKnXorkZzDCWNcLndxAKftdp1OVzNJxY4nvME3bVnznw9nY3CUGjuu7
+ZqD2XvDZFdZBuGxW15N3yabvtKfB0Nw1RFk8jXFNVcQTQbZaGzagUnjIo21SwhLd9PT6dCLF45P
P7wF/upoRsuLtNAzfCF5YIaSwMF/opxkrU0HTkWHqTu9igRtufvwNHVBekCbDhd02EL6H4NN0Aik
4WwQH2jCcbTM4+b5+PHTWU2r6qaJ28O7qFqz6vohnJc640Xup9gN4jCdTddI02O+0zKADKj1BYiO
N45K4xHLOPHy8PK7d9byq9RKCaB6bFY0wIYxnQEsy8vn6XSANxnOIfH6dChs45vPlkEhXSJoOb4w
/e/iePH4adN7JDshWZDa4WIa+ejP4Td1Ernw5H5q/AKWCvZZBGtFBt8zhImCS9HZdKQGu+nWLGpE
h/udblrVWrAjnoywjLhx3YQJfeYPwuodXvdVe0mt/ikbCOXMUNu7A3GP+JDDe6d3Tc8zRX375Onp
9MJ07fBx7/5PKjXJeujiS4XQYq3J0qoPxSL73cccr6mdZo9ztaxfwJ2jLoMGtS+mqd0ZAr1tfZue
heKSLOYr9M0mvYc87WjR2k1nx8PHa4kgYzQNLVhLjEYiSSQcp/eko/9zEDf/2/87/bfjK9n0/47P
p7OPf+rXrwSOxJcdhmFQW5S31Z8UY/IljMvlTqOYY/V5vAFt/Ky74M5hgyKIEQd4IFicIxR9sUTi
Yt0CAgEpVpM3orl0TiaN0kA9gK8SMdJ0sIkTtBD+jAOlpDDJ05kMndzh7PgCWdfXKsiBgIm/I+eU
bZHg6+ehiKLSrhb4ok5toK8kw9mIyT0dVLEhH5++uyZ2vRKGaOxVLKY96U3iTwY57Spl0QyFSh1p
hCtbaAU7+taOm2xFkPqV4Wi3kgILgOnHaxijerRtdoactNj09l6/0aMoOvzNltW+s6YVVOhZtOij
xCIf4mTLwGB4SkSuBqOwQCLA6ajWVFZcsV+2SdXhsonTiTRzOqBHY8x80yMwH7JV3w3uJm9/TANk
gHbO4M7IafsjMSFGZBqlg6a9VaEjNYZrr6qMJX3LP5tQK4TIEfru9rei8hEbRdTSiaoBPMOigW5m
p3uf/ZDFWwkPqxfuiWM1hJAtSupBhk74dE1MB1rk403Zh3zhShqdbafuO4UthHJ4hchtdGcqzmON
rzsMHiwN3WVWKhEuUgKhOrJjhSD1VCRNORxGNKOp8kYbqlIbyC/t69wGUKiODxBXtiu4M3dth8KQ
goOTKRY5OXjSSze17lD+zudqTa2G/sNkNx2Esd05Sf/29PBCQCIsilP60oQS/XQ4zIDpNDAjnOCo
a+cBmDiiDena8i2VjCFpALRk9h0YqrmlkvqtRwGc77ybujdECRGMS6/it5qNdWOOMW2yMtyyMEYr
P6teTigYYQKngzLt0kKgfXoKb4eyHk3gApn+AvPHbQqyZRcht7ybzoow6UkUot7kQwFFACwc4Ahm
r927546MsQO+IS5HSJcdXrMxHa1Rxuvjpekdh89IaCzhZzNrBxL5zJhXYm8pxCGObU2UgDgFzENy
MmjrhaU3eERy59CfML01R3P98P7prBc713R2fGF63+G/jH3wEovC7XTNKgpnbZf6yswhFrfFQR5T
EhbTcya7Av1XmiyI3+vddM2SdF7Oy307KMZ2ujS96HtdI8L8epdJkQcJFF8vbuirsWx5WXauvU0b
47Z3TX3FTGFLV/1tDDJx3dGdKM8P1+ry1bO9cgnPcwHWircZiSItZKoSs1o8Pb5wfNrd5Hi4IDgp
evVwCi1tacEEUGi5Wit2ex2vPaDR2qXiLOGt657SV1tJrtCLyNgd1wDqHuJrwo5PIFkd2GxgX/s0
wI/dk2UHtztT3UsqtdQkh/JT1e3LAB5uSt9ko3ZD+9io31rU5vxoDTtNpCIGibztjRKuBZpSuiR/
aIXrWmXNrC3l0m6rGdzpTroH5VX0e1ogAMW6DiIBl7W0tR2g/XeeDBxw4QXbKNlGQzYvgSdzXytz
l+7RcRUNuPP6x4hwxDL5CXVPWa8bQJLSV0Ebyv3f19YWSry5PNyA00qiJxUwQTjzFv5nutWL74Dp
9RA5kofGX9IVqEPkNINKVlNhUl+J5LK2tuSVmWyp3HvBiixiod/QyhZ+LsPbSv4eX9FDOtsbu/yb
PQuv+1nOEp0H83FHd8w8/Drs0cX+OawgzAM2vcwWEqxmMxggwbus+zlcni/KXbrsttGzvMgfi4W9
6Dfoz/g32qbdQKk5C26tpQlJ+y1BZzmDJXeRXCmb/HtAYFkDloOHfAk1WhysXNSCupm5R7wjb1YK
Hna9yKDUXHyvZtpNugWZ/WDSYriM7qRr73V4IQ//M9sXe2A+iLAuk2fE0UjaW5/rdGFcqw/Vs754
rTfj5bb56m75VrT4rNFXuWPNwYVwu9P6jbXOh9mg09uwzDK2rAWVW22dJkuzeK7DTeB/ApFDxZaO
KZpL3ZUDejlOAIJDlGbNzfsR2uV6Lr/o2Z0P89IXamGSvDQRTxwWPelaErjNpieshQ3fmoUkB/od
eiQoJIAMyRU46suv5eXeunO4rXRrzsFA9TsblYJlsFW6heQ+aeMm89YjANx2hsiZ9RmxIHfvb5w7
dQFcZNV/rZ05NJx7VLiTahE5aJou4MIb7mNUvx06CTa1AzxqG1aUmD7R/pl+g0xeHldfIPYI1bs0
ohxw3a3kH7m0zMclZOwyOwQqFEBwvlsv9HC2HVx5FC9mlnzp4gp3c+0GFejosRjml8ZDK82kS2WV
L7In48VnHwSyiNCAs3c/eYAHv7TpfHDn8VeUzSRNvKhTKdvQmfng5HtV38h7fK+7+KvyCuiazIT8
nZ6beNd+AxkZFnslm+P9rGkKy+eOB3wAZAgNHHNwhoFCyDhTn9J1TW8xWIdH83t7l9zaz8W2h1+B
ggqQiz3LX2q3QD27e+q8iTtrXrx5+QrVta4sU3MOA2uvrOJshUAc35CPpzhWo2Vxpe20uxSma2hA
EwA7s+AVLe1v0o/4Vl9mc4K0B/XZe4keKCjDo92gfDCr5+519FQ8AaO5IzuAts+yuTRgq7zONujs
jc/xVr9+HD4Z99JGuw1f4W6yPJgHZ3Bo/STlZ+76FQ1I1JqGdfkZyOcdRA2X8pYG3fJR9Rdgb9mt
ttWin+lL6VkGUbeiKj9rFs1DgHhDNlPmRAXhAGZgUSiCRQryYia9dNd+TbbgkYA3hiaCmDN5j7LA
2nvSEUqfefeZu+DWs2UCbHmmEv12MzS6VvYmvXO+INj8CFPVYtxEX+mAW0r5PLBvNErQgKnnGM2F
B1v2nDYZmPFn2Z7lRq34WtuQGzaemId71O2UGamvHaIfrHyVBtXr0EfvcUW30t0Pd+PtiTw36WZk
oQL5tW/rjbyl1bAtVzrQdiygNpcBEyyKe8Z0W1+irRctIO5OmaneBrpRD5YpWqZZ1rd0NIFt6cHH
zylYkB7XmPl0yVxbYDbmqABVa5f0ztpbUrhbh1+6q6z8TOwVQq/PJ6It/KRQ4WPuwd6wtxfettjT
b7MzH3W+85pK46aP5jd0D1qXsMLkG409ZY5cjDX3SEfCVRYuX4ebaO9802+jz96Vt/a/p+jjXPdx
0s2P25+dFiR8pi1Sw2wklKs2JI92MqWita+517S2wZwuIhxX8GNDHotOWtdpcKeISoFqQ0ZG4l/I
JXQ0okLat9DIgO0gkSOBJs48EZBMZ52BGtbmcIoWqrwM4/Yy0un0DsR74im6+ev/rcE/Ny8qlaCk
NsJF1phzasvVpW3REpRaBFS+0+yaPw9hKTc7SYvhLxVn0wtVlX9FmgA66gLKRqcraYIfx5VP0/m2
InNldxS/xlHHUk6naN2OICARG7RMnV6qysfh7EBYQCkHByqFa6BxSepD8qiRgwin567FS5YWLwbA
qhuzFKT5smCbd2xSRdNZ7Yug4PgcjUeiD1++NFuoqHNEBWeqILyXxcES1PbT2fGa4rTdOimbW1du
FyirVnNz4AcmPCHSLVIlXwyhIq1d78aDomZno2AAaWeqbGGNrNaN8KWnQx0Z18UgKatOZBeOB2+K
Av+8pnYQBPitfDNl2aaS0nRWgiXEIIggZboIpjKgPFz6y6mmZKrNHGZCfTOlg2uREpzOpl7+IFLl
TeI7As53DxzIXdkOqam8byN4VNkm3CYvLkuIXVa6hj1uHvti6LZd0NEP1jvrYwJJttNmPkSmWIxB
kyBhVI+7ZCQTo9UlVp1GWqAUeJ4NDaC90WiHp3IXgIbAVXJa94HCqoy0QN8JTRPlIS/tgkojE4E6
QL9zlF5ba4G98Ubxi5e68ZQMub1sYwDO81Dk6/SIdlcLYmXAHS2RivjljofjNTCLw1Z192mnIJDY
lugU6E02LAa9oB5dXVtEPZrlmptWJOKmFJ2ogqDxhIhQIHLHeiWSKYfk8TGZrKrtV8MA1CdLGUgt
iPB36VBfEvv6WNbi+1BHoMw7CGRWWUUfaWUrRG4c5ATJZ5nScVWC+Z9KbNNvOR2OT+GVCbhJAkMZ
n3z6eRUR2kNlrBAYFVAP50Nnz4bBJr0zlQ4PB5FDNvKSi/BNLBKHvkeobt35u9rnVCM8PLflPjlQ
q/w/U4x7uxGhSw7OFSnou+YVTPVr1cR19bf/OlbSbgGA1Q/Z/+xN//iD/uN1+sv/pLyn6JC0fSjv
TV9q+sb/6DPib9xY80LtUHMu6GdwLEeQvk2P//wP2O4RHZpelmzzQqWWJJsONSTxgLTpf/3tv94N
0l8Nwz++w8N4/uP3/HIHP7KGNmx+By/IfmEcZNn/a2Pw4RN+GQPwEIZpWtphCKiZvh8Dx6GeSb1S
FSMlHlT+/q+MwV8Weq2JupDv9GF2/jsTwaYyaxuQjquHHxqun/eDoMjGhSHofkxovc7r7slyH77T
CXevXtBDpasUUg93zwe+v3uWga3Dz6MyCQ6P8xsEQSN30hQw9QtFp53acN4GAePyfhCgbLtQRcFf
ds5uDmjm30Md/l1bqKsCnAAFkxgB8QBv8Mv9y9aFYYghkt+s5dlNAhjSTpwEmn6hOhoUcgpMf+Lx
wRgK2AcrxXBgbJ2WCnbizMwBeJDTBwHWOVtG4P4wCB9mAuS1wE4Ug7LuwVwcRv3//K741zsC6/TE
QdCVC9hxFUPT3rb+DzuChc3UbCaKenZ3b/CznXj3mnWhGjrEdhSf/5jnvxgDxbkwgcriOb0tlHNb
B2i6n7ojaDgFJBcsy3jb9j4YAwumZsVUbdt6WydnNxNUDc/u1KngXOAdAjBjQH8/FcwLBGbAoRm4
IjzOzyQqsnZqpKDaF4a4Q1Vjab1fCTbG0AYZqApIn3icnXOgCt/uxEmANWSiq47BxjA9PmwJFtYS
zJ0stsbpcX6jgN/G+j3JRdS1CxPWHAWs5Z+/9fu5IEbBsmB1/8OPPsy6M9oY6S98i2FPihZEBxhm
7/dm0dYuyENpEDu/uQfnNxcUeKBOnQvmBeBSgb99u8sP/oFDOCGCBZzJ6S+d0yTQJr2Bk5bCtP/L
tgWd+GEpfLh9vMMLA3JvB4Lps7t/U1EPm9QJi8DG7OusAMHILB4f7t+xLzSbvAn778EgHmzPOc0C
3VIOK/N/Pgq6zl1Cz6zqb7mhD9uCouj4BkKyQj+/VaDb8slBgnwB+F6BmPstJP5w/7ZDTsGGvsh+
mwUHv/yMZoGqUdE41RSSOYCDjj6Jjw6ygdfAhmMbb9PjDBeBI770SaaQxIls6aZhQVU+PVhV770C
R7sQ7oJJN8nh9bNLoAJwV06dBBr2XhNU3vhZ0+PjXGAp2IausuoOj/ObC3g1J4eM5MhUS4Ma/vdJ
RNugoMCWodMfND3Ob3N0iGROXBEafU626HIyPi4F5cIGGkR+7W2SnOHtk+k+8fZ1A9dQZAnf7f3v
DYLpXMACoCBZ+ZY7ObtRUBUi3RNHgeyJZtKNIeuHtIDMB74fBZFFpKVObI6HpXB+ZpGd69TNQeSQ
hEUwPqQNLPPCkhVyzeh6TI/Dmjsnz0A29FMNAVsjSUINeQeyUO9/fCJlk/ZFakpvjtHBEzun29f5
cU5dAuyJtoatf0sX/F2QwG5xaAW1DpPg/NxDBR7nE0eBIMG2dMuh3/Vwlx+dZINMOskZ52wLzBr5
gpNDBZ2iCUafBNFhFD74RxjJC9K1pBTeknXntBZU2zxMzRNCRXJjKhEn+bGD//dxO3AucBlESunN
QTy/ZDqyhCdvilSNVNImf8aDH7YFAkZyMyrh8hsO4fw2RcWyT54LFE6w/GgJ/j5iUmSGgVK8UCeb
jM85rQUock91CuABUDSSxLSo/3YtWGRNmCKwv75tC+c4CieXVKi1I+qFgKP+ZhE+BAvQ2F4obI8O
7fznNwtM9fCjnGARLfLkSH7bzIXD41cfSewIhIkkkP+YBuc2Cgh2nZxCw0EGeWQIMozf7ou2TKFZ
A5smv62V83OUdfbtU30kfmpS5lQU3tLJH9YCVUaU1wiVznYuwHR0eiJRI5FomyRM37IjH3ZHqldA
kGxF0c7OIEC5aJ9sEDD7mAJDA4f3O4OAc0BqiSq0c7alZnyXU4MmNkcbFqU/3MC/q6yAurDRZxaF
l8MgnV3oKMKFUw2CxlKgB5QN8mj23gfQmEXbocIKIO0wCmfnKGpAhk/GnhgAT9kXdPMtR/QxdBRF
WPRJhUbo9Dj452fkLmpMhpNHQcEPQMKOH/twl1i/93MBhLYGOJcV8baFnt+K0MGVnrhFgtXXVI3W
avlYUX0/ChM00yK3rJrntxaIHE8NHUmjyCDR+PfBNwCJiHI8bGO4ytPj7CJnjS3t1M0RRCIBIbEA
Vm96fBwF/EhUWlUs5p+L5LyQuXhv+qlVNp2YAffHwqoc7vJDFuXgIWEsAKr969HCv2Av6f0R7/oR
v34r//bfAAAA//8=</cx:binary>
              </cx:geoCache>
            </cx:geography>
          </cx:layoutPr>
        </cx:series>
      </cx:plotAreaRegion>
    </cx:plotArea>
    <cx:legend pos="t" align="ctr" overlay="0"/>
  </cx:chart>
  <cx:spPr>
    <a:ln>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847725</xdr:colOff>
      <xdr:row>4</xdr:row>
      <xdr:rowOff>133350</xdr:rowOff>
    </xdr:from>
    <xdr:to>
      <xdr:col>12</xdr:col>
      <xdr:colOff>352425</xdr:colOff>
      <xdr:row>18</xdr:row>
      <xdr:rowOff>19050</xdr:rowOff>
    </xdr:to>
    <xdr:graphicFrame macro="">
      <xdr:nvGraphicFramePr>
        <xdr:cNvPr id="5" name="Chart 4">
          <a:extLst>
            <a:ext uri="{FF2B5EF4-FFF2-40B4-BE49-F238E27FC236}">
              <a16:creationId xmlns:a16="http://schemas.microsoft.com/office/drawing/2014/main" id="{7303C69A-6A4C-4618-941F-44433B701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76201</xdr:colOff>
      <xdr:row>11</xdr:row>
      <xdr:rowOff>171449</xdr:rowOff>
    </xdr:from>
    <xdr:to>
      <xdr:col>12</xdr:col>
      <xdr:colOff>342900</xdr:colOff>
      <xdr:row>13</xdr:row>
      <xdr:rowOff>123824</xdr:rowOff>
    </xdr:to>
    <xdr:sp macro="" textlink="">
      <xdr:nvSpPr>
        <xdr:cNvPr id="6" name="TextBox 5">
          <a:extLst>
            <a:ext uri="{FF2B5EF4-FFF2-40B4-BE49-F238E27FC236}">
              <a16:creationId xmlns:a16="http://schemas.microsoft.com/office/drawing/2014/main" id="{BA5DCCC7-93E3-4D13-BDC0-F12E3E346B03}"/>
            </a:ext>
          </a:extLst>
        </xdr:cNvPr>
        <xdr:cNvSpPr txBox="1"/>
      </xdr:nvSpPr>
      <xdr:spPr>
        <a:xfrm>
          <a:off x="9648826" y="2552699"/>
          <a:ext cx="876299"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a:t>
          </a:r>
          <a:r>
            <a:rPr lang="en-US" sz="1100" b="1" baseline="0"/>
            <a:t> 7457420.16</a:t>
          </a:r>
          <a:endParaRPr lang="en-US" sz="1100" b="1"/>
        </a:p>
      </xdr:txBody>
    </xdr:sp>
    <xdr:clientData/>
  </xdr:twoCellAnchor>
</xdr:wsDr>
</file>

<file path=xl/drawings/drawing2.xml><?xml version="1.0" encoding="utf-8"?>
<c:userShapes xmlns:c="http://schemas.openxmlformats.org/drawingml/2006/chart">
  <cdr:relSizeAnchor xmlns:cdr="http://schemas.openxmlformats.org/drawingml/2006/chartDrawing">
    <cdr:from>
      <cdr:x>0.06042</cdr:x>
      <cdr:y>0.05778</cdr:y>
    </cdr:from>
    <cdr:to>
      <cdr:x>0.96458</cdr:x>
      <cdr:y>0.13804</cdr:y>
    </cdr:to>
    <cdr:sp macro="" textlink="">
      <cdr:nvSpPr>
        <cdr:cNvPr id="3" name="TextBox 2">
          <a:extLst xmlns:a="http://schemas.openxmlformats.org/drawingml/2006/main">
            <a:ext uri="{FF2B5EF4-FFF2-40B4-BE49-F238E27FC236}">
              <a16:creationId xmlns:a16="http://schemas.microsoft.com/office/drawing/2014/main" id="{175E1011-253E-4D6D-8B07-14B0157C8D91}"/>
            </a:ext>
          </a:extLst>
        </cdr:cNvPr>
        <cdr:cNvSpPr txBox="1"/>
      </cdr:nvSpPr>
      <cdr:spPr>
        <a:xfrm xmlns:a="http://schemas.openxmlformats.org/drawingml/2006/main">
          <a:off x="276225" y="171450"/>
          <a:ext cx="4133850" cy="2381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The</a:t>
          </a:r>
          <a:r>
            <a:rPr lang="en-US" sz="1100" b="1" baseline="0"/>
            <a:t> number of people that visited different parks in Colorado State</a:t>
          </a:r>
          <a:endParaRPr lang="en-US" sz="1100" b="1"/>
        </a:p>
      </cdr:txBody>
    </cdr:sp>
  </cdr:relSizeAnchor>
</c:userShapes>
</file>

<file path=xl/drawings/drawing3.xml><?xml version="1.0" encoding="utf-8"?>
<xdr:wsDr xmlns:xdr="http://schemas.openxmlformats.org/drawingml/2006/spreadsheetDrawing" xmlns:a="http://schemas.openxmlformats.org/drawingml/2006/main">
  <xdr:twoCellAnchor>
    <xdr:from>
      <xdr:col>6</xdr:col>
      <xdr:colOff>346981</xdr:colOff>
      <xdr:row>107</xdr:row>
      <xdr:rowOff>97971</xdr:rowOff>
    </xdr:from>
    <xdr:to>
      <xdr:col>16</xdr:col>
      <xdr:colOff>435427</xdr:colOff>
      <xdr:row>271</xdr:row>
      <xdr:rowOff>136071</xdr:rowOff>
    </xdr:to>
    <xdr:graphicFrame macro="">
      <xdr:nvGraphicFramePr>
        <xdr:cNvPr id="4" name="Chart 3">
          <a:extLst>
            <a:ext uri="{FF2B5EF4-FFF2-40B4-BE49-F238E27FC236}">
              <a16:creationId xmlns:a16="http://schemas.microsoft.com/office/drawing/2014/main" id="{7BB93367-5C3B-4D91-8342-D844D18FB6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387802</xdr:colOff>
      <xdr:row>2</xdr:row>
      <xdr:rowOff>81643</xdr:rowOff>
    </xdr:from>
    <xdr:to>
      <xdr:col>13</xdr:col>
      <xdr:colOff>367393</xdr:colOff>
      <xdr:row>527</xdr:row>
      <xdr:rowOff>68036</xdr:rowOff>
    </xdr:to>
    <xdr:graphicFrame macro="">
      <xdr:nvGraphicFramePr>
        <xdr:cNvPr id="5" name="Chart 4">
          <a:extLst>
            <a:ext uri="{FF2B5EF4-FFF2-40B4-BE49-F238E27FC236}">
              <a16:creationId xmlns:a16="http://schemas.microsoft.com/office/drawing/2014/main" id="{8DEA02C5-5979-4958-B9B1-AE1FC1E7A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523874</xdr:colOff>
      <xdr:row>0</xdr:row>
      <xdr:rowOff>171451</xdr:rowOff>
    </xdr:from>
    <xdr:to>
      <xdr:col>13</xdr:col>
      <xdr:colOff>485775</xdr:colOff>
      <xdr:row>31</xdr:row>
      <xdr:rowOff>161925</xdr:rowOff>
    </xdr:to>
    <xdr:graphicFrame macro="">
      <xdr:nvGraphicFramePr>
        <xdr:cNvPr id="5" name="Chart 4">
          <a:extLst>
            <a:ext uri="{FF2B5EF4-FFF2-40B4-BE49-F238E27FC236}">
              <a16:creationId xmlns:a16="http://schemas.microsoft.com/office/drawing/2014/main" id="{CCB76E98-ED51-404C-A240-1056EAFEC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438149</xdr:colOff>
      <xdr:row>3</xdr:row>
      <xdr:rowOff>0</xdr:rowOff>
    </xdr:from>
    <xdr:to>
      <xdr:col>10</xdr:col>
      <xdr:colOff>200024</xdr:colOff>
      <xdr:row>19</xdr:row>
      <xdr:rowOff>47625</xdr:rowOff>
    </xdr:to>
    <mc:AlternateContent xmlns:mc="http://schemas.openxmlformats.org/markup-compatibility/2006" xmlns:sle15="http://schemas.microsoft.com/office/drawing/2012/slicer">
      <mc:Choice Requires="sle15">
        <xdr:graphicFrame macro="">
          <xdr:nvGraphicFramePr>
            <xdr:cNvPr id="2" name="Park">
              <a:extLst>
                <a:ext uri="{FF2B5EF4-FFF2-40B4-BE49-F238E27FC236}">
                  <a16:creationId xmlns:a16="http://schemas.microsoft.com/office/drawing/2014/main" id="{EA41DA52-6786-4A66-9C2F-69A04723423B}"/>
                </a:ext>
              </a:extLst>
            </xdr:cNvPr>
            <xdr:cNvGraphicFramePr/>
          </xdr:nvGraphicFramePr>
          <xdr:xfrm>
            <a:off x="0" y="0"/>
            <a:ext cx="0" cy="0"/>
          </xdr:xfrm>
          <a:graphic>
            <a:graphicData uri="http://schemas.microsoft.com/office/drawing/2010/slicer">
              <sle:slicer xmlns:sle="http://schemas.microsoft.com/office/drawing/2010/slicer" name="Park"/>
            </a:graphicData>
          </a:graphic>
        </xdr:graphicFrame>
      </mc:Choice>
      <mc:Fallback xmlns="">
        <xdr:sp macro="" textlink="">
          <xdr:nvSpPr>
            <xdr:cNvPr id="0" name=""/>
            <xdr:cNvSpPr>
              <a:spLocks noTextEdit="1"/>
            </xdr:cNvSpPr>
          </xdr:nvSpPr>
          <xdr:spPr>
            <a:xfrm>
              <a:off x="6305549" y="571500"/>
              <a:ext cx="280987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552450</xdr:colOff>
      <xdr:row>22</xdr:row>
      <xdr:rowOff>185737</xdr:rowOff>
    </xdr:from>
    <xdr:to>
      <xdr:col>13</xdr:col>
      <xdr:colOff>247650</xdr:colOff>
      <xdr:row>41</xdr:row>
      <xdr:rowOff>71437</xdr:rowOff>
    </xdr:to>
    <xdr:graphicFrame macro="">
      <xdr:nvGraphicFramePr>
        <xdr:cNvPr id="3" name="Chart 2">
          <a:extLst>
            <a:ext uri="{FF2B5EF4-FFF2-40B4-BE49-F238E27FC236}">
              <a16:creationId xmlns:a16="http://schemas.microsoft.com/office/drawing/2014/main" id="{606C0061-3055-4E93-AA3E-182EFC1A3D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0.46042</cdr:x>
      <cdr:y>0.53646</cdr:y>
    </cdr:from>
    <cdr:to>
      <cdr:x>0.64167</cdr:x>
      <cdr:y>0.65104</cdr:y>
    </cdr:to>
    <cdr:sp macro="" textlink="">
      <cdr:nvSpPr>
        <cdr:cNvPr id="2" name="TextBox 1">
          <a:extLst xmlns:a="http://schemas.openxmlformats.org/drawingml/2006/main">
            <a:ext uri="{FF2B5EF4-FFF2-40B4-BE49-F238E27FC236}">
              <a16:creationId xmlns:a16="http://schemas.microsoft.com/office/drawing/2014/main" id="{2EB12357-EC88-410A-A242-88A0F2691EBB}"/>
            </a:ext>
          </a:extLst>
        </cdr:cNvPr>
        <cdr:cNvSpPr txBox="1"/>
      </cdr:nvSpPr>
      <cdr:spPr>
        <a:xfrm xmlns:a="http://schemas.openxmlformats.org/drawingml/2006/main">
          <a:off x="2105025" y="1471613"/>
          <a:ext cx="828675" cy="3143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1,447,968</a:t>
          </a:r>
        </a:p>
      </cdr:txBody>
    </cdr:sp>
  </cdr:relSizeAnchor>
</c:userShapes>
</file>

<file path=xl/drawings/drawing7.xml><?xml version="1.0" encoding="utf-8"?>
<xdr:wsDr xmlns:xdr="http://schemas.openxmlformats.org/drawingml/2006/spreadsheetDrawing" xmlns:a="http://schemas.openxmlformats.org/drawingml/2006/main">
  <xdr:twoCellAnchor>
    <xdr:from>
      <xdr:col>5</xdr:col>
      <xdr:colOff>397565</xdr:colOff>
      <xdr:row>1</xdr:row>
      <xdr:rowOff>91110</xdr:rowOff>
    </xdr:from>
    <xdr:to>
      <xdr:col>15</xdr:col>
      <xdr:colOff>256761</xdr:colOff>
      <xdr:row>26</xdr:row>
      <xdr:rowOff>66261</xdr:rowOff>
    </xdr:to>
    <xdr:graphicFrame macro="">
      <xdr:nvGraphicFramePr>
        <xdr:cNvPr id="2" name="Chart 1">
          <a:extLst>
            <a:ext uri="{FF2B5EF4-FFF2-40B4-BE49-F238E27FC236}">
              <a16:creationId xmlns:a16="http://schemas.microsoft.com/office/drawing/2014/main" id="{42A48A3B-3D45-4B72-9F8D-4D7E19402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853108</xdr:colOff>
      <xdr:row>22</xdr:row>
      <xdr:rowOff>107674</xdr:rowOff>
    </xdr:from>
    <xdr:to>
      <xdr:col>5</xdr:col>
      <xdr:colOff>100631</xdr:colOff>
      <xdr:row>25</xdr:row>
      <xdr:rowOff>57977</xdr:rowOff>
    </xdr:to>
    <xdr:sp macro="" textlink="">
      <xdr:nvSpPr>
        <xdr:cNvPr id="5" name="TextBox 4">
          <a:extLst>
            <a:ext uri="{FF2B5EF4-FFF2-40B4-BE49-F238E27FC236}">
              <a16:creationId xmlns:a16="http://schemas.microsoft.com/office/drawing/2014/main" id="{3566B18A-AD72-4F35-9F55-D9C87F1F4F89}"/>
            </a:ext>
          </a:extLst>
        </xdr:cNvPr>
        <xdr:cNvSpPr txBox="1"/>
      </xdr:nvSpPr>
      <xdr:spPr>
        <a:xfrm>
          <a:off x="853108" y="2194891"/>
          <a:ext cx="2949849" cy="521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Boston African</a:t>
          </a:r>
          <a:r>
            <a:rPr lang="en-US" sz="1100" baseline="0"/>
            <a:t> American Park saw a slight incease in the number of visitors over the years.</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328611</xdr:colOff>
      <xdr:row>5</xdr:row>
      <xdr:rowOff>61911</xdr:rowOff>
    </xdr:from>
    <xdr:to>
      <xdr:col>13</xdr:col>
      <xdr:colOff>276224</xdr:colOff>
      <xdr:row>13</xdr:row>
      <xdr:rowOff>257174</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0B5ADA7F-DFFF-9C08-B919-3190A9BD4E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96036" y="1023936"/>
              <a:ext cx="4824413" cy="34909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k" xr10:uid="{B19FE8D8-3B4E-4F64-A36F-9A647248D74B}" sourceName="Park">
  <extLst>
    <x:ext xmlns:x15="http://schemas.microsoft.com/office/spreadsheetml/2010/11/main" uri="{2F2917AC-EB37-4324-AD4E-5DD8C200BD13}">
      <x15:tableSlicerCache tableId="5"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k" xr10:uid="{67B894F1-1A05-4DAE-99FE-CAA3DDA93767}" cache="Slicer_Park" caption="Park" startItem="159"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484E91-1ECC-40B8-B879-24587B1E873D}" name="Table3" displayName="Table3" ref="C7:E19" totalsRowShown="0" headerRowBorderDxfId="18" tableBorderDxfId="17">
  <autoFilter ref="C7:E19" xr:uid="{D5484E91-1ECC-40B8-B879-24587B1E873D}"/>
  <tableColumns count="3">
    <tableColumn id="1" xr3:uid="{67322B2E-A707-4382-B771-200E2E441F94}" name="Colorado" dataDxfId="16"/>
    <tableColumn id="2" xr3:uid="{36CE8700-E3C0-44A8-9937-217CFF53368F}" name="Parks" dataDxfId="15"/>
    <tableColumn id="3" xr3:uid="{BEA1013B-E46A-4C1D-BA2D-13D5490254DD}" name="Recreation Visitors"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C32DF1-3C29-4074-9A97-C054C0B6219B}" name="Table4" displayName="Table4" ref="B4:C514" totalsRowShown="0" headerRowBorderDxfId="13" tableBorderDxfId="12">
  <autoFilter ref="B4:C514" xr:uid="{E5C32DF1-3C29-4074-9A97-C054C0B6219B}">
    <filterColumn colId="0">
      <filters>
        <filter val="District of Columbia"/>
      </filters>
    </filterColumn>
  </autoFilter>
  <sortState xmlns:xlrd2="http://schemas.microsoft.com/office/spreadsheetml/2017/richdata2" ref="B12:C512">
    <sortCondition descending="1" ref="C4:C513"/>
  </sortState>
  <tableColumns count="2">
    <tableColumn id="2" xr3:uid="{DF6F9C1D-9B6E-40C8-8A12-140A487F9E9D}" name="Park" dataDxfId="11"/>
    <tableColumn id="3" xr3:uid="{6EEF1E09-0505-47C5-A94C-B8893A3E4553}" name="Recreation Visitor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A90920-CB8F-44D3-93B2-5C9B8BFADFAE}" name="Table1" displayName="Table1" ref="C3:D29" totalsRowShown="0">
  <autoFilter ref="C3:D29" xr:uid="{9AA90920-CB8F-44D3-93B2-5C9B8BFADFAE}">
    <filterColumn colId="1">
      <top10 val="10" filterVal="959145"/>
    </filterColumn>
  </autoFilter>
  <sortState xmlns:xlrd2="http://schemas.microsoft.com/office/spreadsheetml/2017/richdata2" ref="C4:D29">
    <sortCondition descending="1" ref="D3:D29"/>
  </sortState>
  <tableColumns count="2">
    <tableColumn id="1" xr3:uid="{EF27DB48-32F4-4F9F-9C4F-4C29B2606676}" name="Parks"/>
    <tableColumn id="2" xr3:uid="{59B9C9B2-8D6C-44C2-83B9-9CFB754AB5C9}" name="Recreation Visitors"/>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2456AD-EDCD-4AB9-8256-A3DC84A83C3C}" name="Table5" displayName="Table5" ref="C4:D513" totalsRowShown="0" headerRowBorderDxfId="9" tableBorderDxfId="8" totalsRowBorderDxfId="7">
  <autoFilter ref="C4:D513" xr:uid="{F12456AD-EDCD-4AB9-8256-A3DC84A83C3C}">
    <filterColumn colId="0">
      <filters>
        <filter val="Abraham Lincoln Birthplace NHP"/>
        <filter val="Acadia NP"/>
        <filter val="Adams NHP"/>
        <filter val="African Burial Ground NM"/>
        <filter val="Agate Fossil Beds NM"/>
        <filter val="Alibates Flint Quarries NM"/>
        <filter val="Allegheny Portage Railroad NHS"/>
        <filter val="Amistad NRA"/>
        <filter val="Andersonville NHS"/>
        <filter val="Andrew Johnson NHS"/>
        <filter val="Aniakchak NM &amp; PRES"/>
        <filter val="Antietam NB"/>
        <filter val="Apostle Islands NL"/>
        <filter val="Appomattox Court House NHP"/>
        <filter val="Arches NP"/>
        <filter val="Arkansas Post NMEM"/>
        <filter val="Arlington House The R.E. Lee MEM"/>
        <filter val="Assateague Island NS"/>
        <filter val="Aztec Ruins NM"/>
        <filter val="Badlands NP"/>
        <filter val="Bandelier NM"/>
        <filter val="Belmont-Paul Women's Equality NM"/>
        <filter val="Bent's Old Fort NHS"/>
        <filter val="Bering Land Bridge NPRES"/>
        <filter val="Big Bend NP"/>
        <filter val="Big Cypress NPRES"/>
        <filter val="Big Hole NB"/>
        <filter val="Big South Fork NRRA"/>
        <filter val="Big Thicket NPRES"/>
        <filter val="Bighorn Canyon NRA"/>
        <filter val="Biscayne NP"/>
        <filter val="Black Canyon of the Gunnison NP"/>
        <filter val="Blue Ridge PKWY"/>
        <filter val="Bluestone NSR"/>
        <filter val="Booker T. Washington NM"/>
        <filter val="Boston African American NHS"/>
        <filter val="Boston NHP"/>
        <filter val="Brown v. Board of Education NHS"/>
        <filter val="Bryce Canyon NP"/>
        <filter val="Buck Island Reef NM"/>
        <filter val="Buffalo NR"/>
        <filter val="Cabrillo NM"/>
        <filter val="Canaveral NS"/>
        <filter val="Cane River Creole NHP"/>
        <filter val="Canyon de Chelly NM"/>
        <filter val="Canyonlands NP"/>
        <filter val="Cape Cod NS"/>
        <filter val="Cape Hatteras NS"/>
        <filter val="Cape Krusenstern NM"/>
        <filter val="Cape Lookout NS"/>
        <filter val="Capitol Reef NP"/>
        <filter val="Capulin Volcano NM"/>
        <filter val="Carl Sandburg Home NHS"/>
        <filter val="Carlsbad Caverns NP"/>
        <filter val="Casa Grande Ruins NM"/>
        <filter val="Castillo de San Marcos NM"/>
        <filter val="Castle Clinton NM"/>
        <filter val="Catoctin Mountain Park"/>
        <filter val="Cedar Breaks NM"/>
        <filter val="Cesar E. Chavez NM"/>
        <filter val="Chaco Culture NHP"/>
        <filter val="Chamizal NMEM"/>
        <filter val="Channel Islands NP"/>
        <filter val="Charles Pinckney NHS"/>
        <filter val="Charles Young Buffalo Soldiers NM"/>
        <filter val="Chattahoochee River NRA"/>
        <filter val="Chesapeake &amp; Ohio Canal NHP"/>
        <filter val="Chickamauga &amp; Chattanooga NMP"/>
        <filter val="Chickasaw NRA"/>
        <filter val="Chiricahua NM"/>
        <filter val="Christiansted NHS"/>
        <filter val="City of Rocks NRES"/>
        <filter val="Clara Barton NHS"/>
        <filter val="Colonial NHP"/>
        <filter val="Colorado NM"/>
        <filter val="Congaree NP"/>
        <filter val="Coronado NMEM"/>
        <filter val="Cowpens NB"/>
        <filter val="Crater Lake NP"/>
        <filter val="Craters of the Moon NM &amp; PRES"/>
        <filter val="Cumberland Gap NHP"/>
        <filter val="Cumberland Island NS"/>
        <filter val="Curecanti NRA"/>
        <filter val="Cuyahoga Valley NP"/>
        <filter val="Dayton Aviation Heritage NHP"/>
        <filter val="De Soto NMEM"/>
        <filter val="Death Valley NP"/>
        <filter val="Delaware Water Gap NRA"/>
        <filter val="Denali NP &amp; PRES"/>
        <filter val="Devils Postpile NM"/>
        <filter val="Devils Tower NM"/>
        <filter val="Dinosaur NM"/>
        <filter val="Dry Tortugas NP"/>
        <filter val="Edgar Allan Poe NHS"/>
        <filter val="Effigy Mounds NM"/>
        <filter val="Eisenhower NHS"/>
        <filter val="El Malpais NM"/>
        <filter val="El Morro NM"/>
        <filter val="Eleanor Roosevelt NHS"/>
        <filter val="Eugene O'Neill NHS"/>
        <filter val="Everglades NP"/>
        <filter val="Federal Hall NMEM"/>
        <filter val="Fire Island NS"/>
        <filter val="First Ladies NHS"/>
        <filter val="Flight 93 NMEM"/>
        <filter val="Florissant Fossil Beds NM"/>
        <filter val="Ford's Theatre NHS"/>
        <filter val="Fort Bowie NHS"/>
        <filter val="Fort Caroline NMEM"/>
        <filter val="Fort Davis NHS"/>
        <filter val="Fort Donelson NB"/>
        <filter val="Fort Frederica NM"/>
        <filter val="Fort Laramie NHS"/>
        <filter val="Fort Larned NHS"/>
        <filter val="Fort Matanzas NM"/>
        <filter val="Fort McHenry NM &amp; HS"/>
        <filter val="Fort Necessity NB"/>
        <filter val="Fort Point NHS"/>
        <filter val="Fort Pulaski NM"/>
        <filter val="Fort Raleigh NHS"/>
        <filter val="Fort Scott NHS"/>
        <filter val="Fort Smith NHS"/>
        <filter val="Fort Stanwix NM"/>
        <filter val="Fort Sumter and Fort Moultrie NHP"/>
        <filter val="Fort Union NM"/>
        <filter val="Fort Union Trading Post NHS"/>
        <filter val="Fort Vancouver NHS"/>
        <filter val="Fort Washington Park"/>
        <filter val="Fossil Butte NM"/>
        <filter val="Franklin Delano Roosevelt MEM"/>
        <filter val="Frederick Douglass NHS"/>
        <filter val="Frederick Law Olmsted NHS"/>
        <filter val="Fredericksburg &amp; Spotsylvania NMP"/>
        <filter val="Friendship Hill NHS"/>
        <filter val="Gates of the Arctic NP &amp; PRES"/>
        <filter val="Gateway Arch NP"/>
        <filter val="Gateway NRA"/>
        <filter val="Gauley River NRA"/>
        <filter val="General Grant NMEM"/>
        <filter val="George Rogers Clark NHP"/>
        <filter val="George Washington Birthplace NM"/>
        <filter val="George Washington Carver NM"/>
        <filter val="George Washington MEM PKWY"/>
        <filter val="Gettysburg NMP"/>
        <filter val="Gila Cliff Dwellings NM"/>
        <filter val="Glacier Bay NP &amp; PRES"/>
        <filter val="Glacier NP"/>
        <filter val="Glen Canyon NRA"/>
        <filter val="Golden Gate NRA"/>
        <filter val="Golden Spike NHP"/>
        <filter val="Governors Island NM"/>
        <filter val="Grand Canyon NP"/>
        <filter val="Grand Portage NM"/>
        <filter val="Grand Teton NP"/>
        <filter val="Grant-Kohrs Ranch NHS"/>
        <filter val="Great Basin NP"/>
        <filter val="Great Sand Dunes NP &amp; PRES"/>
        <filter val="Great Smoky Mountains NP"/>
        <filter val="Greenbelt Park"/>
        <filter val="Guadalupe Mountains NP"/>
        <filter val="Guilford Courthouse NMP"/>
        <filter val="Gulf Islands NS"/>
        <filter val="Hagerman Fossil Beds NM"/>
        <filter val="Haleakala NP"/>
        <filter val="Hamilton Grange NMEM"/>
        <filter val="Hampton NHS"/>
        <filter val="Harpers Ferry NHP"/>
        <filter val="Harry S Truman NHS"/>
        <filter val="Hawaii Volcanoes NP"/>
        <filter val="Herbert Hoover NHS"/>
        <filter val="Home of Franklin D. Roosevelt NHS"/>
        <filter val="Homestead NHP"/>
        <filter val="Hopewell Culture NHP"/>
        <filter val="Hopewell Furnace NHS"/>
        <filter val="Horseshoe Bend NMP"/>
        <filter val="Hot Springs NP"/>
        <filter val="Hovenweep NM"/>
        <filter val="Hubbell Trading Post NHS"/>
        <filter val="Independence NHP"/>
        <filter val="Indiana Dunes NP"/>
        <filter val="Isle Royale NP"/>
        <filter val="James A. Garfield NHS"/>
        <filter val="Jean Lafitte NHP &amp; PRES"/>
        <filter val="Jewel Cave NM"/>
        <filter val="Jimmy Carter NHP"/>
        <filter val="John D. Rockefeller, Jr. MEM PKWY"/>
        <filter val="John Day Fossil Beds NM"/>
        <filter val="John F. Kennedy NHS"/>
        <filter val="John Muir NHS"/>
        <filter val="Johnstown Flood NMEM"/>
        <filter val="Joshua Tree NP"/>
        <filter val="Kalaupapa NHP"/>
        <filter val="Kaloko Honokohau NHP"/>
        <filter val="Katmai NP &amp; PRES"/>
        <filter val="Kenai Fjords NP"/>
        <filter val="Kennesaw Mountain NBP"/>
        <filter val="Keweenaw NHP"/>
        <filter val="Kings Canyon NP"/>
        <filter val="Kings Mountain NMP"/>
        <filter val="Klondike Gold Rush NHP Alaska"/>
        <filter val="Klondike Gold Rush NHP Seattle"/>
        <filter val="Knife River Indian Villages NHS"/>
        <filter val="Kobuk Valley NP"/>
        <filter val="Korean War Veterans Memorial"/>
        <filter val="Lake Chelan NRA"/>
        <filter val="Lake Clark NP &amp; PRES"/>
        <filter val="Lake Mead NRA"/>
        <filter val="Lake Meredith NRA"/>
        <filter val="Lake Roosevelt NRA"/>
        <filter val="Lassen Volcanic NP"/>
        <filter val="Lava Beds NM"/>
        <filter val="LBJ Memorial Grove on the Potomac"/>
        <filter val="Lewis &amp; Clark NHP"/>
        <filter val="Lincoln Boyhood NMEM"/>
        <filter val="Lincoln Home NHS"/>
        <filter val="Lincoln Memorial"/>
        <filter val="Little Bighorn Battlefield NM"/>
        <filter val="Little River Canyon NPRES"/>
        <filter val="Little Rock Central High School NHS"/>
        <filter val="Longfellow House Washington's HQ NHS"/>
        <filter val="Lowell NHP"/>
        <filter val="Lyndon B. Johnson NHP"/>
        <filter val="Maggie L. Walker NHS"/>
        <filter val="Mammoth Cave NP"/>
        <filter val="Manassas NBP"/>
        <filter val="Manhattan Project NHP"/>
        <filter val="Manzanar NHS"/>
        <filter val="Marsh-Billings-Rockefeller NHP"/>
        <filter val="Martin Luther King, Jr. Memorial"/>
        <filter val="Martin Luther King, Jr. NHP"/>
        <filter val="Martin Van Buren NHS"/>
        <filter val="Mary McLeod Bethune Council House NHS"/>
        <filter val="Mesa Verde NP"/>
        <filter val="Minute Man NHP"/>
        <filter val="Minuteman Missile NHS"/>
        <filter val="Mississippi NRRA"/>
        <filter val="Missouri NRR"/>
        <filter val="Mojave NPRES"/>
        <filter val="Monocacy NB"/>
        <filter val="Montezuma Castle NM"/>
        <filter val="Moores Creek NB"/>
        <filter val="Morristown NHP"/>
        <filter val="Mount Rainier NP"/>
        <filter val="Mount Rushmore NMEM"/>
        <filter val="Muir Woods NM"/>
        <filter val="Natchez NHP"/>
        <filter val="Natchez Trace PKWY"/>
        <filter val="National Capital Parks Central"/>
        <filter val="National Capital Parks East"/>
        <filter val="National Park of American Samoa"/>
        <filter val="Natural Bridges NM"/>
        <filter val="Navajo NM"/>
        <filter val="New Bedford Whaling NHP"/>
        <filter val="New Orleans Jazz NHP"/>
        <filter val="New River Gorge NP &amp; PRES"/>
        <filter val="Nez Perce NHP"/>
        <filter val="Nicodemus NHS"/>
        <filter val="Ninety Six NHS"/>
        <filter val="Niobrara NSR"/>
        <filter val="Noatak NPRES"/>
        <filter val="North Cascades NP"/>
        <filter val="Obed W&amp;SR"/>
        <filter val="Ocmulgee Mounds NHP"/>
        <filter val="Olympic NP"/>
        <filter val="Oregon Caves NM &amp; PRES"/>
        <filter val="Organ Pipe Cactus NM"/>
        <filter val="Ozark NSR"/>
        <filter val="Padre Island NS"/>
        <filter val="Palo Alto Battlefield NHP"/>
        <filter val="Paterson Great Falls NHP"/>
        <filter val="Pea Ridge NMP"/>
        <filter val="Pearl Harbor NMEM"/>
        <filter val="Pecos NHP"/>
        <filter val="Pennsylvania Avenue NHS"/>
        <filter val="Perry's Victory &amp; Intl. Peace MEM"/>
        <filter val="Petersburg NB"/>
        <filter val="Petrified Forest NP"/>
        <filter val="Petroglyph NM"/>
        <filter val="Pictured Rocks NL"/>
        <filter val="Pinnacles NP"/>
        <filter val="Pipe Spring NM"/>
        <filter val="Pipestone NM"/>
        <filter val="Piscataway Park"/>
        <filter val="Point Reyes NS"/>
        <filter val="Port Chicago Naval Magazine NMEM"/>
        <filter val="President W.J. Clinton Birthplace Home NHS"/>
        <filter val="President's Park"/>
        <filter val="Prince William Forest Park"/>
        <filter val="Pu'uhonua o Honaunau NHP"/>
        <filter val="Pu'ukohola Heiau NHS"/>
        <filter val="Rainbow Bridge NM"/>
        <filter val="Redwood NP"/>
        <filter val="Richmond NBP"/>
        <filter val="Rio Grande W&amp;SR"/>
        <filter val="River Raisin NBP"/>
        <filter val="Rock Creek Park"/>
        <filter val="Rocky Mountain NP"/>
        <filter val="Roger Williams NMEM"/>
        <filter val="Rosie The Riveter WWII Home Front NHP"/>
        <filter val="Ross Lake NRA"/>
        <filter val="Russell Cave NM"/>
        <filter val="Sagamore Hill NHS"/>
        <filter val="Saguaro NP"/>
        <filter val="Saint Croix Island IHS"/>
        <filter val="Saint Croix NSR"/>
        <filter val="Saint Paul's Church NHS"/>
        <filter val="Saint-Gaudens NHP"/>
        <filter val="Salem Maritime NHS"/>
        <filter val="Salinas Pueblo Missions NM"/>
        <filter val="Salt River Bay NHP &amp; Ecological Pres"/>
        <filter val="San Antonio Missions NHP"/>
        <filter val="San Francisco Maritime NHP"/>
        <filter val="San Juan Island NHP"/>
        <filter val="San Juan NHS"/>
        <filter val="Sand Creek Massacre NHS"/>
        <filter val="Santa Monica Mountains NRA"/>
        <filter val="Saratoga NHP"/>
        <filter val="Saugus Iron Works NHS"/>
        <filter val="Scotts Bluff NM"/>
        <filter val="Sequoia NP"/>
        <filter val="Shenandoah NP"/>
        <filter val="Shiloh NMP"/>
        <filter val="Sitka NHP"/>
        <filter val="Sleeping Bear Dunes NL"/>
        <filter val="Springfield Armory NHS"/>
        <filter val="Statue of Liberty NM"/>
        <filter val="Steamtown NHS"/>
        <filter val="Stones River NB"/>
        <filter val="Sunset Crater Volcano NM"/>
        <filter val="Tallgrass Prairie NPRES"/>
        <filter val="Thaddeus Kosciuszko NMEM"/>
        <filter val="Theodore Roosevelt Birthplace NHS"/>
        <filter val="Theodore Roosevelt Inaugural NHS"/>
        <filter val="Theodore Roosevelt Island"/>
        <filter val="Theodore Roosevelt NP"/>
        <filter val="Thomas Edison NHP"/>
        <filter val="Thomas Jefferson MEM"/>
        <filter val="Thomas Stone NHS"/>
        <filter val="Timpanogos Cave NM"/>
        <filter val="Timucuan EHP"/>
        <filter val="Tonto NM"/>
        <filter val="Tumacacori NHP"/>
        <filter val="Tuskegee Airmen NHS"/>
        <filter val="Tuskegee Institute NHS"/>
        <filter val="Tuzigoot NM"/>
        <filter val="Ulysses S. Grant NHS"/>
        <filter val="Upper Delaware S&amp;RR"/>
        <filter val="Valley Forge NHP"/>
        <filter val="Vanderbilt Mansion NHS"/>
        <filter val="Vicksburg NMP"/>
        <filter val="Vietnam Veterans MEM"/>
        <filter val="Virgin Islands NP"/>
        <filter val="Voyageurs NP"/>
        <filter val="Waco Mammoth NM"/>
        <filter val="Walnut Canyon NM"/>
        <filter val="War in the Pacific NHP"/>
        <filter val="Washington Monument"/>
        <filter val="Washita Battlefield NHS"/>
        <filter val="Weir Farm NHP"/>
        <filter val="Whiskeytown NRA"/>
        <filter val="White House"/>
        <filter val="White Sands NP"/>
        <filter val="Whitman Mission NHS"/>
        <filter val="William Howard Taft NHS"/>
        <filter val="Wilson's Creek NB"/>
        <filter val="Wind Cave NP"/>
        <filter val="Wolf Trap NP for the Performing Arts"/>
        <filter val="Women's Rights NHP"/>
        <filter val="World War II Memorial"/>
        <filter val="Wrangell-St. Elias NP &amp; PRES"/>
        <filter val="Wright Brothers NMEM"/>
        <filter val="Wupatki NM"/>
        <filter val="Yellowstone NP"/>
        <filter val="Yosemite NP"/>
        <filter val="Yukon-Charley Rivers NPRES"/>
        <filter val="Zion NP"/>
      </filters>
    </filterColumn>
  </autoFilter>
  <tableColumns count="2">
    <tableColumn id="1" xr3:uid="{48734D33-AC9A-48F1-AD2D-FB17E49C4680}" name="Park" dataDxfId="6"/>
    <tableColumn id="2" xr3:uid="{7E74CE74-2ADA-42C1-9AF0-B450C6A5B1ED}" name="Recreation Visitors"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5394DD-195E-4935-B835-844B4FAF594E}" name="Table2" displayName="Table2" ref="A4:B17" totalsRowShown="0">
  <autoFilter ref="A4:B17" xr:uid="{5B5394DD-195E-4935-B835-844B4FAF594E}">
    <filterColumn colId="0">
      <filters>
        <filter val="Adams NHP"/>
        <filter val="Boston African American NHS"/>
        <filter val="Frederick Law Olmsted NHS"/>
      </filters>
    </filterColumn>
  </autoFilter>
  <tableColumns count="2">
    <tableColumn id="2" xr3:uid="{E7E5E5FF-184C-4D69-A87F-B2263B5CD8FC}" name="Park" dataDxfId="4"/>
    <tableColumn id="3" xr3:uid="{85FE66E2-F977-4213-9913-283B74E3D9F2}" name="Recreation Visitors"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EC014A3-CC90-4D59-959B-DAB6DE038785}" name="Table8" displayName="Table8" ref="D4:E58" totalsRowShown="0" headerRowDxfId="0">
  <autoFilter ref="D4:E58" xr:uid="{0EC014A3-CC90-4D59-959B-DAB6DE038785}"/>
  <tableColumns count="2">
    <tableColumn id="1" xr3:uid="{3A955199-0B74-469B-9DD6-B3ACB814321C}" name="States" dataDxfId="2"/>
    <tableColumn id="2" xr3:uid="{277E971B-5712-460C-B114-1431E6C05B4A}" name="Recreational Visitor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mailto:nathaniel.havim@azubiafrica.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4.xml"/><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2BA4A-D3E2-40C7-8C1C-0C771196A415}">
  <dimension ref="A1:M516"/>
  <sheetViews>
    <sheetView topLeftCell="A4" workbookViewId="0">
      <selection activeCell="O15" sqref="O15"/>
    </sheetView>
  </sheetViews>
  <sheetFormatPr defaultRowHeight="15" x14ac:dyDescent="0.25"/>
  <cols>
    <col min="3" max="3" width="17.42578125" bestFit="1" customWidth="1"/>
    <col min="4" max="4" width="20.85546875" bestFit="1" customWidth="1"/>
    <col min="5" max="5" width="20.140625" customWidth="1"/>
    <col min="6" max="6" width="21.140625" customWidth="1"/>
  </cols>
  <sheetData>
    <row r="1" spans="1:13" x14ac:dyDescent="0.25">
      <c r="A1" s="36" t="s">
        <v>16</v>
      </c>
      <c r="B1" s="36"/>
      <c r="C1" s="36"/>
      <c r="D1" s="36"/>
      <c r="E1" s="36"/>
    </row>
    <row r="2" spans="1:13" x14ac:dyDescent="0.25">
      <c r="A2" s="37" t="s">
        <v>17</v>
      </c>
      <c r="B2" s="36"/>
      <c r="C2" s="36"/>
      <c r="D2" s="36"/>
      <c r="E2" s="36"/>
    </row>
    <row r="4" spans="1:13" x14ac:dyDescent="0.25">
      <c r="A4" s="36" t="s">
        <v>15</v>
      </c>
      <c r="B4" s="36"/>
      <c r="C4" s="36"/>
      <c r="D4" s="36"/>
      <c r="E4" s="36"/>
    </row>
    <row r="7" spans="1:13" ht="27" customHeight="1" x14ac:dyDescent="0.25">
      <c r="C7" s="7" t="s">
        <v>0</v>
      </c>
      <c r="D7" s="8" t="s">
        <v>14</v>
      </c>
      <c r="E7" s="19" t="s">
        <v>19</v>
      </c>
    </row>
    <row r="8" spans="1:13" x14ac:dyDescent="0.25">
      <c r="C8" s="6"/>
      <c r="D8" s="1" t="s">
        <v>2</v>
      </c>
      <c r="E8" s="3">
        <v>31948</v>
      </c>
    </row>
    <row r="9" spans="1:13" ht="25.5" x14ac:dyDescent="0.25">
      <c r="C9" s="6"/>
      <c r="D9" s="1" t="s">
        <v>3</v>
      </c>
      <c r="E9" s="3">
        <v>238018</v>
      </c>
    </row>
    <row r="10" spans="1:13" x14ac:dyDescent="0.25">
      <c r="C10" s="6"/>
      <c r="D10" s="1" t="s">
        <v>4</v>
      </c>
      <c r="E10" s="3">
        <v>391075</v>
      </c>
    </row>
    <row r="11" spans="1:13" x14ac:dyDescent="0.25">
      <c r="C11" s="6"/>
      <c r="D11" s="1" t="s">
        <v>5</v>
      </c>
      <c r="E11" s="3">
        <v>982498</v>
      </c>
    </row>
    <row r="12" spans="1:13" x14ac:dyDescent="0.25">
      <c r="C12" s="6"/>
      <c r="D12" s="1" t="s">
        <v>6</v>
      </c>
      <c r="E12" s="3">
        <v>225190.88</v>
      </c>
    </row>
    <row r="13" spans="1:13" ht="25.5" x14ac:dyDescent="0.25">
      <c r="C13" s="6"/>
      <c r="D13" s="1" t="s">
        <v>7</v>
      </c>
      <c r="E13" s="3">
        <v>73564</v>
      </c>
    </row>
    <row r="14" spans="1:13" ht="18.75" customHeight="1" x14ac:dyDescent="0.25">
      <c r="C14" s="6"/>
      <c r="D14" s="1" t="s">
        <v>8</v>
      </c>
      <c r="E14" s="3">
        <v>388308</v>
      </c>
    </row>
    <row r="15" spans="1:13" x14ac:dyDescent="0.25">
      <c r="C15" s="6"/>
      <c r="D15" s="1" t="s">
        <v>9</v>
      </c>
      <c r="E15" s="3">
        <v>18859.28</v>
      </c>
    </row>
    <row r="16" spans="1:13" ht="18" customHeight="1" x14ac:dyDescent="0.25">
      <c r="C16" s="6"/>
      <c r="D16" s="1" t="s">
        <v>10</v>
      </c>
      <c r="E16" s="3">
        <v>583527</v>
      </c>
      <c r="M16" s="11"/>
    </row>
    <row r="17" spans="1:10" x14ac:dyDescent="0.25">
      <c r="C17" s="6"/>
      <c r="D17" s="1" t="s">
        <v>11</v>
      </c>
      <c r="E17" s="3">
        <v>4517585</v>
      </c>
    </row>
    <row r="18" spans="1:10" ht="25.5" x14ac:dyDescent="0.25">
      <c r="C18" s="6"/>
      <c r="D18" s="1" t="s">
        <v>12</v>
      </c>
      <c r="E18" s="3">
        <v>6847</v>
      </c>
    </row>
    <row r="19" spans="1:10" x14ac:dyDescent="0.25">
      <c r="C19" s="6"/>
      <c r="D19" s="9" t="s">
        <v>13</v>
      </c>
      <c r="E19" s="17">
        <v>7457420.1600000001</v>
      </c>
    </row>
    <row r="20" spans="1:10" x14ac:dyDescent="0.25">
      <c r="C20" s="6"/>
      <c r="D20" s="1"/>
      <c r="E20" s="3"/>
    </row>
    <row r="21" spans="1:10" x14ac:dyDescent="0.25">
      <c r="A21" s="36" t="s">
        <v>492</v>
      </c>
      <c r="B21" s="36"/>
      <c r="C21" s="36"/>
      <c r="D21" s="36"/>
      <c r="E21" s="36"/>
      <c r="F21" s="36"/>
      <c r="G21" s="20"/>
      <c r="H21" s="20"/>
      <c r="I21" s="20"/>
      <c r="J21" s="20"/>
    </row>
    <row r="22" spans="1:10" x14ac:dyDescent="0.25">
      <c r="C22" s="6"/>
      <c r="D22" s="1"/>
      <c r="E22" s="3"/>
    </row>
    <row r="23" spans="1:10" x14ac:dyDescent="0.25">
      <c r="C23" s="6"/>
      <c r="D23" s="1"/>
      <c r="E23" s="3"/>
    </row>
    <row r="24" spans="1:10" x14ac:dyDescent="0.25">
      <c r="C24" s="6"/>
      <c r="D24" s="1"/>
      <c r="E24" s="3"/>
    </row>
    <row r="25" spans="1:10" x14ac:dyDescent="0.25">
      <c r="C25" s="6"/>
      <c r="D25" s="1"/>
      <c r="E25" s="3"/>
    </row>
    <row r="26" spans="1:10" x14ac:dyDescent="0.25">
      <c r="C26" s="6"/>
      <c r="D26" s="1"/>
      <c r="E26" s="3"/>
    </row>
    <row r="27" spans="1:10" x14ac:dyDescent="0.25">
      <c r="C27" s="6"/>
      <c r="D27" s="1"/>
      <c r="E27" s="3"/>
    </row>
    <row r="28" spans="1:10" x14ac:dyDescent="0.25">
      <c r="C28" s="6"/>
      <c r="D28" s="1"/>
      <c r="E28" s="3"/>
    </row>
    <row r="29" spans="1:10" x14ac:dyDescent="0.25">
      <c r="C29" s="6"/>
      <c r="D29" s="1"/>
      <c r="E29" s="3"/>
    </row>
    <row r="30" spans="1:10" x14ac:dyDescent="0.25">
      <c r="C30" s="6"/>
      <c r="D30" s="1"/>
      <c r="E30" s="3"/>
    </row>
    <row r="31" spans="1:10" x14ac:dyDescent="0.25">
      <c r="C31" s="6"/>
      <c r="D31" s="1"/>
      <c r="E31" s="3"/>
    </row>
    <row r="32" spans="1:10" x14ac:dyDescent="0.25">
      <c r="C32" s="13"/>
      <c r="D32" s="4"/>
      <c r="E32" s="5"/>
    </row>
    <row r="33" spans="3:5" x14ac:dyDescent="0.25">
      <c r="C33" s="12"/>
      <c r="D33" s="1"/>
      <c r="E33" s="2"/>
    </row>
    <row r="34" spans="3:5" x14ac:dyDescent="0.25">
      <c r="C34" s="6"/>
      <c r="D34" s="1"/>
      <c r="E34" s="3"/>
    </row>
    <row r="35" spans="3:5" x14ac:dyDescent="0.25">
      <c r="C35" s="13"/>
      <c r="D35" s="4"/>
      <c r="E35" s="5"/>
    </row>
    <row r="36" spans="3:5" x14ac:dyDescent="0.25">
      <c r="C36" s="12"/>
      <c r="D36" s="1"/>
      <c r="E36" s="2"/>
    </row>
    <row r="37" spans="3:5" x14ac:dyDescent="0.25">
      <c r="C37" s="6"/>
      <c r="D37" s="1"/>
      <c r="E37" s="3"/>
    </row>
    <row r="38" spans="3:5" x14ac:dyDescent="0.25">
      <c r="C38" s="6"/>
      <c r="D38" s="1"/>
      <c r="E38" s="3"/>
    </row>
    <row r="39" spans="3:5" x14ac:dyDescent="0.25">
      <c r="C39" s="6"/>
      <c r="D39" s="1"/>
      <c r="E39" s="3"/>
    </row>
    <row r="40" spans="3:5" x14ac:dyDescent="0.25">
      <c r="C40" s="6"/>
      <c r="D40" s="1"/>
      <c r="E40" s="3"/>
    </row>
    <row r="41" spans="3:5" x14ac:dyDescent="0.25">
      <c r="C41" s="6"/>
      <c r="D41" s="1"/>
      <c r="E41" s="3"/>
    </row>
    <row r="42" spans="3:5" x14ac:dyDescent="0.25">
      <c r="C42" s="6"/>
      <c r="D42" s="1"/>
      <c r="E42" s="3"/>
    </row>
    <row r="43" spans="3:5" x14ac:dyDescent="0.25">
      <c r="C43" s="6"/>
      <c r="D43" s="1"/>
      <c r="E43" s="3"/>
    </row>
    <row r="44" spans="3:5" x14ac:dyDescent="0.25">
      <c r="C44" s="6"/>
      <c r="D44" s="1"/>
      <c r="E44" s="3"/>
    </row>
    <row r="45" spans="3:5" x14ac:dyDescent="0.25">
      <c r="C45" s="6"/>
      <c r="D45" s="1"/>
      <c r="E45" s="3"/>
    </row>
    <row r="46" spans="3:5" x14ac:dyDescent="0.25">
      <c r="C46" s="6"/>
      <c r="D46" s="1"/>
      <c r="E46" s="3"/>
    </row>
    <row r="47" spans="3:5" x14ac:dyDescent="0.25">
      <c r="C47" s="6"/>
      <c r="D47" s="1"/>
      <c r="E47" s="3"/>
    </row>
    <row r="48" spans="3:5" x14ac:dyDescent="0.25">
      <c r="C48" s="6"/>
      <c r="D48" s="1"/>
      <c r="E48" s="3"/>
    </row>
    <row r="49" spans="3:5" x14ac:dyDescent="0.25">
      <c r="C49" s="6"/>
      <c r="D49" s="1"/>
      <c r="E49" s="3"/>
    </row>
    <row r="50" spans="3:5" x14ac:dyDescent="0.25">
      <c r="C50" s="6"/>
      <c r="D50" s="1"/>
      <c r="E50" s="3"/>
    </row>
    <row r="51" spans="3:5" x14ac:dyDescent="0.25">
      <c r="C51" s="6"/>
      <c r="D51" s="1"/>
      <c r="E51" s="3"/>
    </row>
    <row r="52" spans="3:5" x14ac:dyDescent="0.25">
      <c r="C52" s="6"/>
      <c r="D52" s="1"/>
      <c r="E52" s="3"/>
    </row>
    <row r="53" spans="3:5" x14ac:dyDescent="0.25">
      <c r="C53" s="6"/>
      <c r="D53" s="1"/>
      <c r="E53" s="3"/>
    </row>
    <row r="54" spans="3:5" x14ac:dyDescent="0.25">
      <c r="C54" s="6"/>
      <c r="D54" s="1"/>
      <c r="E54" s="3"/>
    </row>
    <row r="55" spans="3:5" x14ac:dyDescent="0.25">
      <c r="C55" s="6"/>
      <c r="D55" s="1"/>
      <c r="E55" s="3"/>
    </row>
    <row r="56" spans="3:5" x14ac:dyDescent="0.25">
      <c r="C56" s="6"/>
      <c r="D56" s="1"/>
      <c r="E56" s="3"/>
    </row>
    <row r="57" spans="3:5" x14ac:dyDescent="0.25">
      <c r="C57" s="6"/>
      <c r="D57" s="1"/>
      <c r="E57" s="3"/>
    </row>
    <row r="58" spans="3:5" x14ac:dyDescent="0.25">
      <c r="C58" s="13"/>
      <c r="D58" s="4"/>
      <c r="E58" s="5"/>
    </row>
    <row r="59" spans="3:5" x14ac:dyDescent="0.25">
      <c r="C59" s="12"/>
      <c r="D59" s="1"/>
      <c r="E59" s="2"/>
    </row>
    <row r="60" spans="3:5" x14ac:dyDescent="0.25">
      <c r="C60" s="6"/>
      <c r="D60" s="1"/>
      <c r="E60" s="3"/>
    </row>
    <row r="61" spans="3:5" x14ac:dyDescent="0.25">
      <c r="C61" s="6"/>
      <c r="D61" s="1"/>
      <c r="E61" s="3"/>
    </row>
    <row r="62" spans="3:5" x14ac:dyDescent="0.25">
      <c r="C62" s="6"/>
      <c r="D62" s="1"/>
      <c r="E62" s="3"/>
    </row>
    <row r="63" spans="3:5" x14ac:dyDescent="0.25">
      <c r="C63" s="6"/>
      <c r="D63" s="1"/>
      <c r="E63" s="3"/>
    </row>
    <row r="64" spans="3:5" x14ac:dyDescent="0.25">
      <c r="C64" s="6"/>
      <c r="D64" s="1"/>
      <c r="E64" s="3"/>
    </row>
    <row r="65" spans="3:5" x14ac:dyDescent="0.25">
      <c r="C65" s="6"/>
      <c r="D65" s="1"/>
      <c r="E65" s="3"/>
    </row>
    <row r="66" spans="3:5" x14ac:dyDescent="0.25">
      <c r="C66" s="6"/>
      <c r="D66" s="1"/>
      <c r="E66" s="3"/>
    </row>
    <row r="67" spans="3:5" x14ac:dyDescent="0.25">
      <c r="C67" s="13"/>
      <c r="D67" s="4"/>
      <c r="E67" s="5"/>
    </row>
    <row r="68" spans="3:5" x14ac:dyDescent="0.25">
      <c r="C68" s="12"/>
      <c r="D68" s="1"/>
      <c r="E68" s="2"/>
    </row>
    <row r="69" spans="3:5" x14ac:dyDescent="0.25">
      <c r="C69" s="6"/>
      <c r="D69" s="1"/>
      <c r="E69" s="3"/>
    </row>
    <row r="70" spans="3:5" x14ac:dyDescent="0.25">
      <c r="C70" s="6"/>
      <c r="D70" s="1"/>
      <c r="E70" s="3"/>
    </row>
    <row r="71" spans="3:5" x14ac:dyDescent="0.25">
      <c r="C71" s="6"/>
      <c r="D71" s="1"/>
      <c r="E71" s="3"/>
    </row>
    <row r="72" spans="3:5" x14ac:dyDescent="0.25">
      <c r="C72" s="6"/>
      <c r="D72" s="1"/>
      <c r="E72" s="3"/>
    </row>
    <row r="73" spans="3:5" x14ac:dyDescent="0.25">
      <c r="C73" s="6"/>
      <c r="D73" s="1"/>
      <c r="E73" s="3"/>
    </row>
    <row r="74" spans="3:5" x14ac:dyDescent="0.25">
      <c r="C74" s="6"/>
      <c r="D74" s="1"/>
      <c r="E74" s="3"/>
    </row>
    <row r="75" spans="3:5" x14ac:dyDescent="0.25">
      <c r="C75" s="6"/>
      <c r="D75" s="1"/>
      <c r="E75" s="3"/>
    </row>
    <row r="76" spans="3:5" x14ac:dyDescent="0.25">
      <c r="C76" s="6"/>
      <c r="D76" s="1"/>
      <c r="E76" s="3"/>
    </row>
    <row r="77" spans="3:5" x14ac:dyDescent="0.25">
      <c r="C77" s="6"/>
      <c r="D77" s="1"/>
      <c r="E77" s="3"/>
    </row>
    <row r="78" spans="3:5" x14ac:dyDescent="0.25">
      <c r="C78" s="6"/>
      <c r="D78" s="1"/>
      <c r="E78" s="3"/>
    </row>
    <row r="79" spans="3:5" x14ac:dyDescent="0.25">
      <c r="C79" s="6"/>
      <c r="D79" s="1"/>
      <c r="E79" s="3"/>
    </row>
    <row r="80" spans="3:5" x14ac:dyDescent="0.25">
      <c r="C80" s="6"/>
      <c r="D80" s="1"/>
      <c r="E80" s="3"/>
    </row>
    <row r="81" spans="3:5" x14ac:dyDescent="0.25">
      <c r="C81" s="6"/>
      <c r="D81" s="1"/>
      <c r="E81" s="3"/>
    </row>
    <row r="82" spans="3:5" x14ac:dyDescent="0.25">
      <c r="C82" s="6"/>
      <c r="D82" s="1"/>
      <c r="E82" s="3"/>
    </row>
    <row r="83" spans="3:5" x14ac:dyDescent="0.25">
      <c r="C83" s="6"/>
      <c r="D83" s="1"/>
      <c r="E83" s="3"/>
    </row>
    <row r="84" spans="3:5" x14ac:dyDescent="0.25">
      <c r="C84" s="6"/>
      <c r="D84" s="1"/>
      <c r="E84" s="3"/>
    </row>
    <row r="85" spans="3:5" x14ac:dyDescent="0.25">
      <c r="C85" s="6"/>
      <c r="D85" s="1"/>
      <c r="E85" s="3"/>
    </row>
    <row r="86" spans="3:5" x14ac:dyDescent="0.25">
      <c r="C86" s="6"/>
      <c r="D86" s="1"/>
      <c r="E86" s="3"/>
    </row>
    <row r="87" spans="3:5" x14ac:dyDescent="0.25">
      <c r="C87" s="6"/>
      <c r="D87" s="1"/>
      <c r="E87" s="3"/>
    </row>
    <row r="88" spans="3:5" x14ac:dyDescent="0.25">
      <c r="C88" s="6"/>
      <c r="D88" s="1"/>
      <c r="E88" s="3"/>
    </row>
    <row r="89" spans="3:5" x14ac:dyDescent="0.25">
      <c r="C89" s="6"/>
      <c r="D89" s="1"/>
      <c r="E89" s="3"/>
    </row>
    <row r="90" spans="3:5" x14ac:dyDescent="0.25">
      <c r="C90" s="6"/>
      <c r="D90" s="1"/>
      <c r="E90" s="3"/>
    </row>
    <row r="91" spans="3:5" x14ac:dyDescent="0.25">
      <c r="C91" s="6"/>
      <c r="D91" s="1"/>
      <c r="E91" s="3"/>
    </row>
    <row r="92" spans="3:5" x14ac:dyDescent="0.25">
      <c r="C92" s="6"/>
      <c r="D92" s="1"/>
      <c r="E92" s="3"/>
    </row>
    <row r="93" spans="3:5" x14ac:dyDescent="0.25">
      <c r="C93" s="6"/>
      <c r="D93" s="1"/>
      <c r="E93" s="3"/>
    </row>
    <row r="94" spans="3:5" x14ac:dyDescent="0.25">
      <c r="C94" s="6"/>
      <c r="D94" s="1"/>
      <c r="E94" s="3"/>
    </row>
    <row r="95" spans="3:5" x14ac:dyDescent="0.25">
      <c r="C95" s="13"/>
      <c r="D95" s="4"/>
      <c r="E95" s="5"/>
    </row>
    <row r="96" spans="3:5" x14ac:dyDescent="0.25">
      <c r="C96" s="12"/>
      <c r="D96" s="1"/>
      <c r="E96" s="2"/>
    </row>
    <row r="97" spans="3:5" x14ac:dyDescent="0.25">
      <c r="C97" s="6"/>
      <c r="D97" s="1"/>
      <c r="E97" s="3"/>
    </row>
    <row r="98" spans="3:5" x14ac:dyDescent="0.25">
      <c r="C98" s="6"/>
      <c r="D98" s="1"/>
      <c r="E98" s="3"/>
    </row>
    <row r="99" spans="3:5" x14ac:dyDescent="0.25">
      <c r="C99" s="6"/>
      <c r="D99" s="1"/>
      <c r="E99" s="3"/>
    </row>
    <row r="100" spans="3:5" x14ac:dyDescent="0.25">
      <c r="C100" s="6"/>
      <c r="D100" s="1"/>
      <c r="E100" s="3"/>
    </row>
    <row r="101" spans="3:5" x14ac:dyDescent="0.25">
      <c r="C101" s="6"/>
      <c r="D101" s="1"/>
      <c r="E101" s="3"/>
    </row>
    <row r="102" spans="3:5" x14ac:dyDescent="0.25">
      <c r="C102" s="6"/>
      <c r="D102" s="1"/>
      <c r="E102" s="3"/>
    </row>
    <row r="103" spans="3:5" x14ac:dyDescent="0.25">
      <c r="C103" s="6"/>
      <c r="D103" s="1"/>
      <c r="E103" s="3"/>
    </row>
    <row r="104" spans="3:5" x14ac:dyDescent="0.25">
      <c r="C104" s="6"/>
      <c r="D104" s="1"/>
      <c r="E104" s="3"/>
    </row>
    <row r="105" spans="3:5" x14ac:dyDescent="0.25">
      <c r="C105" s="6"/>
      <c r="D105" s="1"/>
      <c r="E105" s="3"/>
    </row>
    <row r="106" spans="3:5" x14ac:dyDescent="0.25">
      <c r="C106" s="6"/>
      <c r="D106" s="1"/>
      <c r="E106" s="3"/>
    </row>
    <row r="107" spans="3:5" x14ac:dyDescent="0.25">
      <c r="C107" s="6"/>
      <c r="D107" s="1"/>
      <c r="E107" s="3"/>
    </row>
    <row r="108" spans="3:5" x14ac:dyDescent="0.25">
      <c r="C108" s="13"/>
      <c r="D108" s="4"/>
      <c r="E108" s="5"/>
    </row>
    <row r="109" spans="3:5" x14ac:dyDescent="0.25">
      <c r="C109" s="12"/>
      <c r="D109" s="1"/>
      <c r="E109" s="2"/>
    </row>
    <row r="110" spans="3:5" x14ac:dyDescent="0.25">
      <c r="C110" s="6"/>
      <c r="D110" s="1"/>
      <c r="E110" s="3"/>
    </row>
    <row r="111" spans="3:5" x14ac:dyDescent="0.25">
      <c r="C111" s="13"/>
      <c r="D111" s="4"/>
      <c r="E111" s="5"/>
    </row>
    <row r="112" spans="3:5" x14ac:dyDescent="0.25">
      <c r="C112" s="12"/>
      <c r="D112" s="1"/>
      <c r="E112" s="2"/>
    </row>
    <row r="113" spans="3:5" x14ac:dyDescent="0.25">
      <c r="C113" s="6"/>
      <c r="D113" s="1"/>
      <c r="E113" s="3"/>
    </row>
    <row r="114" spans="3:5" x14ac:dyDescent="0.25">
      <c r="C114" s="6"/>
      <c r="D114" s="1"/>
      <c r="E114" s="3"/>
    </row>
    <row r="115" spans="3:5" x14ac:dyDescent="0.25">
      <c r="C115" s="6"/>
      <c r="D115" s="1"/>
      <c r="E115" s="3"/>
    </row>
    <row r="116" spans="3:5" x14ac:dyDescent="0.25">
      <c r="C116" s="6"/>
      <c r="D116" s="1"/>
      <c r="E116" s="3"/>
    </row>
    <row r="117" spans="3:5" x14ac:dyDescent="0.25">
      <c r="C117" s="6"/>
      <c r="D117" s="1"/>
      <c r="E117" s="3"/>
    </row>
    <row r="118" spans="3:5" x14ac:dyDescent="0.25">
      <c r="C118" s="6"/>
      <c r="D118" s="1"/>
      <c r="E118" s="3"/>
    </row>
    <row r="119" spans="3:5" x14ac:dyDescent="0.25">
      <c r="C119" s="6"/>
      <c r="D119" s="1"/>
      <c r="E119" s="3"/>
    </row>
    <row r="120" spans="3:5" x14ac:dyDescent="0.25">
      <c r="C120" s="6"/>
      <c r="D120" s="1"/>
      <c r="E120" s="3"/>
    </row>
    <row r="121" spans="3:5" x14ac:dyDescent="0.25">
      <c r="C121" s="6"/>
      <c r="D121" s="1"/>
      <c r="E121" s="3"/>
    </row>
    <row r="122" spans="3:5" x14ac:dyDescent="0.25">
      <c r="C122" s="6"/>
      <c r="D122" s="1"/>
      <c r="E122" s="3"/>
    </row>
    <row r="123" spans="3:5" x14ac:dyDescent="0.25">
      <c r="C123" s="6"/>
      <c r="D123" s="1"/>
      <c r="E123" s="3"/>
    </row>
    <row r="124" spans="3:5" x14ac:dyDescent="0.25">
      <c r="C124" s="6"/>
      <c r="D124" s="1"/>
      <c r="E124" s="3"/>
    </row>
    <row r="125" spans="3:5" x14ac:dyDescent="0.25">
      <c r="C125" s="6"/>
      <c r="D125" s="1"/>
      <c r="E125" s="3"/>
    </row>
    <row r="126" spans="3:5" x14ac:dyDescent="0.25">
      <c r="C126" s="6"/>
      <c r="D126" s="1"/>
      <c r="E126" s="3"/>
    </row>
    <row r="127" spans="3:5" x14ac:dyDescent="0.25">
      <c r="C127" s="6"/>
      <c r="D127" s="1"/>
      <c r="E127" s="3"/>
    </row>
    <row r="128" spans="3:5" x14ac:dyDescent="0.25">
      <c r="C128" s="6"/>
      <c r="D128" s="1"/>
      <c r="E128" s="3"/>
    </row>
    <row r="129" spans="3:5" x14ac:dyDescent="0.25">
      <c r="C129" s="6"/>
      <c r="D129" s="1"/>
      <c r="E129" s="3"/>
    </row>
    <row r="130" spans="3:5" x14ac:dyDescent="0.25">
      <c r="C130" s="6"/>
      <c r="D130" s="1"/>
      <c r="E130" s="3"/>
    </row>
    <row r="131" spans="3:5" x14ac:dyDescent="0.25">
      <c r="C131" s="6"/>
      <c r="D131" s="1"/>
      <c r="E131" s="3"/>
    </row>
    <row r="132" spans="3:5" x14ac:dyDescent="0.25">
      <c r="C132" s="13"/>
      <c r="D132" s="4"/>
      <c r="E132" s="5"/>
    </row>
    <row r="133" spans="3:5" x14ac:dyDescent="0.25">
      <c r="C133" s="12"/>
      <c r="D133" s="1"/>
      <c r="E133" s="2"/>
    </row>
    <row r="134" spans="3:5" x14ac:dyDescent="0.25">
      <c r="C134" s="6"/>
      <c r="D134" s="1"/>
      <c r="E134" s="3"/>
    </row>
    <row r="135" spans="3:5" x14ac:dyDescent="0.25">
      <c r="C135" s="6"/>
      <c r="D135" s="1"/>
      <c r="E135" s="3"/>
    </row>
    <row r="136" spans="3:5" x14ac:dyDescent="0.25">
      <c r="C136" s="6"/>
      <c r="D136" s="1"/>
      <c r="E136" s="3"/>
    </row>
    <row r="137" spans="3:5" x14ac:dyDescent="0.25">
      <c r="C137" s="6"/>
      <c r="D137" s="1"/>
      <c r="E137" s="3"/>
    </row>
    <row r="138" spans="3:5" x14ac:dyDescent="0.25">
      <c r="C138" s="6"/>
      <c r="D138" s="1"/>
      <c r="E138" s="3"/>
    </row>
    <row r="139" spans="3:5" x14ac:dyDescent="0.25">
      <c r="C139" s="6"/>
      <c r="D139" s="1"/>
      <c r="E139" s="3"/>
    </row>
    <row r="140" spans="3:5" x14ac:dyDescent="0.25">
      <c r="C140" s="6"/>
      <c r="D140" s="1"/>
      <c r="E140" s="3"/>
    </row>
    <row r="141" spans="3:5" x14ac:dyDescent="0.25">
      <c r="C141" s="6"/>
      <c r="D141" s="1"/>
      <c r="E141" s="3"/>
    </row>
    <row r="142" spans="3:5" x14ac:dyDescent="0.25">
      <c r="C142" s="6"/>
      <c r="D142" s="1"/>
      <c r="E142" s="3"/>
    </row>
    <row r="143" spans="3:5" x14ac:dyDescent="0.25">
      <c r="C143" s="6"/>
      <c r="D143" s="1"/>
      <c r="E143" s="3"/>
    </row>
    <row r="144" spans="3:5" x14ac:dyDescent="0.25">
      <c r="C144" s="6"/>
      <c r="D144" s="1"/>
      <c r="E144" s="3"/>
    </row>
    <row r="145" spans="3:5" x14ac:dyDescent="0.25">
      <c r="C145" s="13"/>
      <c r="D145" s="4"/>
      <c r="E145" s="5"/>
    </row>
    <row r="146" spans="3:5" x14ac:dyDescent="0.25">
      <c r="C146" s="12"/>
      <c r="D146" s="1"/>
      <c r="E146" s="2"/>
    </row>
    <row r="147" spans="3:5" x14ac:dyDescent="0.25">
      <c r="C147" s="6"/>
      <c r="D147" s="1"/>
      <c r="E147" s="3"/>
    </row>
    <row r="148" spans="3:5" x14ac:dyDescent="0.25">
      <c r="C148" s="6"/>
      <c r="D148" s="1"/>
      <c r="E148" s="3"/>
    </row>
    <row r="149" spans="3:5" x14ac:dyDescent="0.25">
      <c r="C149" s="6"/>
      <c r="D149" s="1"/>
      <c r="E149" s="3"/>
    </row>
    <row r="150" spans="3:5" x14ac:dyDescent="0.25">
      <c r="C150" s="6"/>
      <c r="D150" s="1"/>
      <c r="E150" s="3"/>
    </row>
    <row r="151" spans="3:5" x14ac:dyDescent="0.25">
      <c r="C151" s="6"/>
      <c r="D151" s="1"/>
      <c r="E151" s="3"/>
    </row>
    <row r="152" spans="3:5" x14ac:dyDescent="0.25">
      <c r="C152" s="6"/>
      <c r="D152" s="1"/>
      <c r="E152" s="3"/>
    </row>
    <row r="153" spans="3:5" x14ac:dyDescent="0.25">
      <c r="C153" s="6"/>
      <c r="D153" s="1"/>
      <c r="E153" s="3"/>
    </row>
    <row r="154" spans="3:5" x14ac:dyDescent="0.25">
      <c r="C154" s="6"/>
      <c r="D154" s="1"/>
      <c r="E154" s="3"/>
    </row>
    <row r="155" spans="3:5" x14ac:dyDescent="0.25">
      <c r="C155" s="6"/>
      <c r="D155" s="1"/>
      <c r="E155" s="3"/>
    </row>
    <row r="156" spans="3:5" x14ac:dyDescent="0.25">
      <c r="C156" s="6"/>
      <c r="D156" s="1"/>
      <c r="E156" s="3"/>
    </row>
    <row r="157" spans="3:5" x14ac:dyDescent="0.25">
      <c r="C157" s="13"/>
      <c r="D157" s="4"/>
      <c r="E157" s="5"/>
    </row>
    <row r="158" spans="3:5" x14ac:dyDescent="0.25">
      <c r="C158" s="12"/>
      <c r="D158" s="1"/>
      <c r="E158" s="2"/>
    </row>
    <row r="159" spans="3:5" x14ac:dyDescent="0.25">
      <c r="C159" s="6"/>
      <c r="D159" s="1"/>
      <c r="E159" s="3"/>
    </row>
    <row r="160" spans="3:5" x14ac:dyDescent="0.25">
      <c r="C160" s="13"/>
      <c r="D160" s="4"/>
      <c r="E160" s="5"/>
    </row>
    <row r="161" spans="3:5" x14ac:dyDescent="0.25">
      <c r="C161" s="12"/>
      <c r="D161" s="1"/>
      <c r="E161" s="2"/>
    </row>
    <row r="162" spans="3:5" x14ac:dyDescent="0.25">
      <c r="C162" s="6"/>
      <c r="D162" s="1"/>
      <c r="E162" s="3"/>
    </row>
    <row r="163" spans="3:5" x14ac:dyDescent="0.25">
      <c r="C163" s="6"/>
      <c r="D163" s="1"/>
      <c r="E163" s="3"/>
    </row>
    <row r="164" spans="3:5" x14ac:dyDescent="0.25">
      <c r="C164" s="6"/>
      <c r="D164" s="1"/>
      <c r="E164" s="3"/>
    </row>
    <row r="165" spans="3:5" x14ac:dyDescent="0.25">
      <c r="C165" s="6"/>
      <c r="D165" s="1"/>
      <c r="E165" s="3"/>
    </row>
    <row r="166" spans="3:5" x14ac:dyDescent="0.25">
      <c r="C166" s="6"/>
      <c r="D166" s="1"/>
      <c r="E166" s="3"/>
    </row>
    <row r="167" spans="3:5" x14ac:dyDescent="0.25">
      <c r="C167" s="6"/>
      <c r="D167" s="1"/>
      <c r="E167" s="3"/>
    </row>
    <row r="168" spans="3:5" x14ac:dyDescent="0.25">
      <c r="C168" s="6"/>
      <c r="D168" s="1"/>
      <c r="E168" s="3"/>
    </row>
    <row r="169" spans="3:5" x14ac:dyDescent="0.25">
      <c r="C169" s="13"/>
      <c r="D169" s="4"/>
      <c r="E169" s="5"/>
    </row>
    <row r="170" spans="3:5" x14ac:dyDescent="0.25">
      <c r="C170" s="12"/>
      <c r="D170" s="1"/>
      <c r="E170" s="2"/>
    </row>
    <row r="171" spans="3:5" x14ac:dyDescent="0.25">
      <c r="C171" s="6"/>
      <c r="D171" s="1"/>
      <c r="E171" s="3"/>
    </row>
    <row r="172" spans="3:5" x14ac:dyDescent="0.25">
      <c r="C172" s="6"/>
      <c r="D172" s="1"/>
      <c r="E172" s="3"/>
    </row>
    <row r="173" spans="3:5" x14ac:dyDescent="0.25">
      <c r="C173" s="6"/>
      <c r="D173" s="1"/>
      <c r="E173" s="3"/>
    </row>
    <row r="174" spans="3:5" x14ac:dyDescent="0.25">
      <c r="C174" s="6"/>
      <c r="D174" s="1"/>
      <c r="E174" s="3"/>
    </row>
    <row r="175" spans="3:5" x14ac:dyDescent="0.25">
      <c r="C175" s="13"/>
      <c r="D175" s="4"/>
      <c r="E175" s="5"/>
    </row>
    <row r="176" spans="3:5" x14ac:dyDescent="0.25">
      <c r="C176" s="12"/>
      <c r="D176" s="1"/>
      <c r="E176" s="2"/>
    </row>
    <row r="177" spans="3:5" x14ac:dyDescent="0.25">
      <c r="C177" s="6"/>
      <c r="D177" s="1"/>
      <c r="E177" s="3"/>
    </row>
    <row r="178" spans="3:5" x14ac:dyDescent="0.25">
      <c r="C178" s="13"/>
      <c r="D178" s="4"/>
      <c r="E178" s="5"/>
    </row>
    <row r="179" spans="3:5" x14ac:dyDescent="0.25">
      <c r="C179" s="12"/>
      <c r="D179" s="1"/>
      <c r="E179" s="2"/>
    </row>
    <row r="180" spans="3:5" x14ac:dyDescent="0.25">
      <c r="C180" s="6"/>
      <c r="D180" s="1"/>
      <c r="E180" s="3"/>
    </row>
    <row r="181" spans="3:5" x14ac:dyDescent="0.25">
      <c r="C181" s="6"/>
      <c r="D181" s="1"/>
      <c r="E181" s="3"/>
    </row>
    <row r="182" spans="3:5" x14ac:dyDescent="0.25">
      <c r="C182" s="6"/>
      <c r="D182" s="1"/>
      <c r="E182" s="3"/>
    </row>
    <row r="183" spans="3:5" x14ac:dyDescent="0.25">
      <c r="C183" s="13"/>
      <c r="D183" s="4"/>
      <c r="E183" s="5"/>
    </row>
    <row r="184" spans="3:5" x14ac:dyDescent="0.25">
      <c r="C184" s="12"/>
      <c r="D184" s="1"/>
      <c r="E184" s="2"/>
    </row>
    <row r="185" spans="3:5" x14ac:dyDescent="0.25">
      <c r="C185" s="6"/>
      <c r="D185" s="1"/>
      <c r="E185" s="3"/>
    </row>
    <row r="186" spans="3:5" x14ac:dyDescent="0.25">
      <c r="C186" s="6"/>
      <c r="D186" s="1"/>
      <c r="E186" s="3"/>
    </row>
    <row r="187" spans="3:5" x14ac:dyDescent="0.25">
      <c r="C187" s="13"/>
      <c r="D187" s="4"/>
      <c r="E187" s="5"/>
    </row>
    <row r="188" spans="3:5" x14ac:dyDescent="0.25">
      <c r="C188" s="12"/>
      <c r="D188" s="1"/>
      <c r="E188" s="2"/>
    </row>
    <row r="189" spans="3:5" x14ac:dyDescent="0.25">
      <c r="C189" s="6"/>
      <c r="D189" s="1"/>
      <c r="E189" s="3"/>
    </row>
    <row r="190" spans="3:5" x14ac:dyDescent="0.25">
      <c r="C190" s="6"/>
      <c r="D190" s="1"/>
      <c r="E190" s="3"/>
    </row>
    <row r="191" spans="3:5" x14ac:dyDescent="0.25">
      <c r="C191" s="6"/>
      <c r="D191" s="1"/>
      <c r="E191" s="3"/>
    </row>
    <row r="192" spans="3:5" x14ac:dyDescent="0.25">
      <c r="C192" s="6"/>
      <c r="D192" s="1"/>
      <c r="E192" s="3"/>
    </row>
    <row r="193" spans="3:5" x14ac:dyDescent="0.25">
      <c r="C193" s="6"/>
      <c r="D193" s="1"/>
      <c r="E193" s="3"/>
    </row>
    <row r="194" spans="3:5" x14ac:dyDescent="0.25">
      <c r="C194" s="13"/>
      <c r="D194" s="4"/>
      <c r="E194" s="5"/>
    </row>
    <row r="195" spans="3:5" x14ac:dyDescent="0.25">
      <c r="C195" s="12"/>
      <c r="D195" s="1"/>
      <c r="E195" s="2"/>
    </row>
    <row r="196" spans="3:5" x14ac:dyDescent="0.25">
      <c r="C196" s="6"/>
      <c r="D196" s="1"/>
      <c r="E196" s="3"/>
    </row>
    <row r="197" spans="3:5" x14ac:dyDescent="0.25">
      <c r="C197" s="6"/>
      <c r="D197" s="1"/>
      <c r="E197" s="3"/>
    </row>
    <row r="198" spans="3:5" x14ac:dyDescent="0.25">
      <c r="C198" s="6"/>
      <c r="D198" s="1"/>
      <c r="E198" s="3"/>
    </row>
    <row r="199" spans="3:5" x14ac:dyDescent="0.25">
      <c r="C199" s="6"/>
      <c r="D199" s="1"/>
      <c r="E199" s="3"/>
    </row>
    <row r="200" spans="3:5" x14ac:dyDescent="0.25">
      <c r="C200" s="13"/>
      <c r="D200" s="4"/>
      <c r="E200" s="5"/>
    </row>
    <row r="201" spans="3:5" x14ac:dyDescent="0.25">
      <c r="C201" s="12"/>
      <c r="D201" s="1"/>
      <c r="E201" s="2"/>
    </row>
    <row r="202" spans="3:5" x14ac:dyDescent="0.25">
      <c r="C202" s="6"/>
      <c r="D202" s="1"/>
      <c r="E202" s="3"/>
    </row>
    <row r="203" spans="3:5" x14ac:dyDescent="0.25">
      <c r="C203" s="6"/>
      <c r="D203" s="1"/>
      <c r="E203" s="3"/>
    </row>
    <row r="204" spans="3:5" x14ac:dyDescent="0.25">
      <c r="C204" s="6"/>
      <c r="D204" s="1"/>
      <c r="E204" s="3"/>
    </row>
    <row r="205" spans="3:5" x14ac:dyDescent="0.25">
      <c r="C205" s="13"/>
      <c r="D205" s="4"/>
      <c r="E205" s="5"/>
    </row>
    <row r="206" spans="3:5" x14ac:dyDescent="0.25">
      <c r="C206" s="12"/>
      <c r="D206" s="1"/>
      <c r="E206" s="2"/>
    </row>
    <row r="207" spans="3:5" x14ac:dyDescent="0.25">
      <c r="C207" s="6"/>
      <c r="D207" s="1"/>
      <c r="E207" s="3"/>
    </row>
    <row r="208" spans="3:5" x14ac:dyDescent="0.25">
      <c r="C208" s="6"/>
      <c r="D208" s="1"/>
      <c r="E208" s="3"/>
    </row>
    <row r="209" spans="3:5" x14ac:dyDescent="0.25">
      <c r="C209" s="13"/>
      <c r="D209" s="4"/>
      <c r="E209" s="5"/>
    </row>
    <row r="210" spans="3:5" x14ac:dyDescent="0.25">
      <c r="C210" s="12"/>
      <c r="D210" s="1"/>
      <c r="E210" s="2"/>
    </row>
    <row r="211" spans="3:5" x14ac:dyDescent="0.25">
      <c r="C211" s="6"/>
      <c r="D211" s="1"/>
      <c r="E211" s="3"/>
    </row>
    <row r="212" spans="3:5" x14ac:dyDescent="0.25">
      <c r="C212" s="6"/>
      <c r="D212" s="1"/>
      <c r="E212" s="3"/>
    </row>
    <row r="213" spans="3:5" x14ac:dyDescent="0.25">
      <c r="C213" s="6"/>
      <c r="D213" s="1"/>
      <c r="E213" s="3"/>
    </row>
    <row r="214" spans="3:5" x14ac:dyDescent="0.25">
      <c r="C214" s="6"/>
      <c r="D214" s="1"/>
      <c r="E214" s="3"/>
    </row>
    <row r="215" spans="3:5" x14ac:dyDescent="0.25">
      <c r="C215" s="6"/>
      <c r="D215" s="1"/>
      <c r="E215" s="3"/>
    </row>
    <row r="216" spans="3:5" x14ac:dyDescent="0.25">
      <c r="C216" s="6"/>
      <c r="D216" s="1"/>
      <c r="E216" s="3"/>
    </row>
    <row r="217" spans="3:5" x14ac:dyDescent="0.25">
      <c r="C217" s="6"/>
      <c r="D217" s="1"/>
      <c r="E217" s="3"/>
    </row>
    <row r="218" spans="3:5" x14ac:dyDescent="0.25">
      <c r="C218" s="6"/>
      <c r="D218" s="1"/>
      <c r="E218" s="3"/>
    </row>
    <row r="219" spans="3:5" x14ac:dyDescent="0.25">
      <c r="C219" s="6"/>
      <c r="D219" s="1"/>
      <c r="E219" s="3"/>
    </row>
    <row r="220" spans="3:5" x14ac:dyDescent="0.25">
      <c r="C220" s="6"/>
      <c r="D220" s="1"/>
      <c r="E220" s="3"/>
    </row>
    <row r="221" spans="3:5" x14ac:dyDescent="0.25">
      <c r="C221" s="6"/>
      <c r="D221" s="1"/>
      <c r="E221" s="3"/>
    </row>
    <row r="222" spans="3:5" x14ac:dyDescent="0.25">
      <c r="C222" s="6"/>
      <c r="D222" s="1"/>
      <c r="E222" s="3"/>
    </row>
    <row r="223" spans="3:5" x14ac:dyDescent="0.25">
      <c r="C223" s="6"/>
      <c r="D223" s="1"/>
      <c r="E223" s="3"/>
    </row>
    <row r="224" spans="3:5" x14ac:dyDescent="0.25">
      <c r="C224" s="13"/>
      <c r="D224" s="4"/>
      <c r="E224" s="5"/>
    </row>
    <row r="225" spans="3:5" x14ac:dyDescent="0.25">
      <c r="C225" s="12"/>
      <c r="D225" s="1"/>
      <c r="E225" s="2"/>
    </row>
    <row r="226" spans="3:5" x14ac:dyDescent="0.25">
      <c r="C226" s="6"/>
      <c r="D226" s="1"/>
      <c r="E226" s="3"/>
    </row>
    <row r="227" spans="3:5" x14ac:dyDescent="0.25">
      <c r="C227" s="6"/>
      <c r="D227" s="1"/>
      <c r="E227" s="3"/>
    </row>
    <row r="228" spans="3:5" x14ac:dyDescent="0.25">
      <c r="C228" s="6"/>
      <c r="D228" s="1"/>
      <c r="E228" s="3"/>
    </row>
    <row r="229" spans="3:5" x14ac:dyDescent="0.25">
      <c r="C229" s="6"/>
      <c r="D229" s="1"/>
      <c r="E229" s="3"/>
    </row>
    <row r="230" spans="3:5" x14ac:dyDescent="0.25">
      <c r="C230" s="6"/>
      <c r="D230" s="1"/>
      <c r="E230" s="3"/>
    </row>
    <row r="231" spans="3:5" x14ac:dyDescent="0.25">
      <c r="C231" s="6"/>
      <c r="D231" s="1"/>
      <c r="E231" s="3"/>
    </row>
    <row r="232" spans="3:5" x14ac:dyDescent="0.25">
      <c r="C232" s="6"/>
      <c r="D232" s="1"/>
      <c r="E232" s="3"/>
    </row>
    <row r="233" spans="3:5" x14ac:dyDescent="0.25">
      <c r="C233" s="6"/>
      <c r="D233" s="1"/>
      <c r="E233" s="3"/>
    </row>
    <row r="234" spans="3:5" x14ac:dyDescent="0.25">
      <c r="C234" s="6"/>
      <c r="D234" s="1"/>
      <c r="E234" s="3"/>
    </row>
    <row r="235" spans="3:5" x14ac:dyDescent="0.25">
      <c r="C235" s="6"/>
      <c r="D235" s="1"/>
      <c r="E235" s="3"/>
    </row>
    <row r="236" spans="3:5" x14ac:dyDescent="0.25">
      <c r="C236" s="6"/>
      <c r="D236" s="1"/>
      <c r="E236" s="3"/>
    </row>
    <row r="237" spans="3:5" x14ac:dyDescent="0.25">
      <c r="C237" s="6"/>
      <c r="D237" s="1"/>
      <c r="E237" s="3"/>
    </row>
    <row r="238" spans="3:5" x14ac:dyDescent="0.25">
      <c r="C238" s="6"/>
      <c r="D238" s="1"/>
      <c r="E238" s="3"/>
    </row>
    <row r="239" spans="3:5" x14ac:dyDescent="0.25">
      <c r="C239" s="13"/>
      <c r="D239" s="4"/>
      <c r="E239" s="5"/>
    </row>
    <row r="240" spans="3:5" x14ac:dyDescent="0.25">
      <c r="C240" s="12"/>
      <c r="D240" s="1"/>
      <c r="E240" s="2"/>
    </row>
    <row r="241" spans="3:5" x14ac:dyDescent="0.25">
      <c r="C241" s="6"/>
      <c r="D241" s="1"/>
      <c r="E241" s="3"/>
    </row>
    <row r="242" spans="3:5" x14ac:dyDescent="0.25">
      <c r="C242" s="6"/>
      <c r="D242" s="1"/>
      <c r="E242" s="3"/>
    </row>
    <row r="243" spans="3:5" x14ac:dyDescent="0.25">
      <c r="C243" s="6"/>
      <c r="D243" s="1"/>
      <c r="E243" s="3"/>
    </row>
    <row r="244" spans="3:5" x14ac:dyDescent="0.25">
      <c r="C244" s="6"/>
      <c r="D244" s="1"/>
      <c r="E244" s="3"/>
    </row>
    <row r="245" spans="3:5" x14ac:dyDescent="0.25">
      <c r="C245" s="6"/>
      <c r="D245" s="1"/>
      <c r="E245" s="3"/>
    </row>
    <row r="246" spans="3:5" x14ac:dyDescent="0.25">
      <c r="C246" s="13"/>
      <c r="D246" s="4"/>
      <c r="E246" s="5"/>
    </row>
    <row r="247" spans="3:5" x14ac:dyDescent="0.25">
      <c r="C247" s="12"/>
      <c r="D247" s="1"/>
      <c r="E247" s="2"/>
    </row>
    <row r="248" spans="3:5" x14ac:dyDescent="0.25">
      <c r="C248" s="6"/>
      <c r="D248" s="1"/>
      <c r="E248" s="3"/>
    </row>
    <row r="249" spans="3:5" x14ac:dyDescent="0.25">
      <c r="C249" s="6"/>
      <c r="D249" s="1"/>
      <c r="E249" s="3"/>
    </row>
    <row r="250" spans="3:5" x14ac:dyDescent="0.25">
      <c r="C250" s="6"/>
      <c r="D250" s="1"/>
      <c r="E250" s="3"/>
    </row>
    <row r="251" spans="3:5" x14ac:dyDescent="0.25">
      <c r="C251" s="6"/>
      <c r="D251" s="1"/>
      <c r="E251" s="3"/>
    </row>
    <row r="252" spans="3:5" x14ac:dyDescent="0.25">
      <c r="C252" s="6"/>
      <c r="D252" s="1"/>
      <c r="E252" s="3"/>
    </row>
    <row r="253" spans="3:5" x14ac:dyDescent="0.25">
      <c r="C253" s="13"/>
      <c r="D253" s="4"/>
      <c r="E253" s="5"/>
    </row>
    <row r="254" spans="3:5" x14ac:dyDescent="0.25">
      <c r="C254" s="12"/>
      <c r="D254" s="1"/>
      <c r="E254" s="2"/>
    </row>
    <row r="255" spans="3:5" x14ac:dyDescent="0.25">
      <c r="C255" s="6"/>
      <c r="D255" s="1"/>
      <c r="E255" s="3"/>
    </row>
    <row r="256" spans="3:5" x14ac:dyDescent="0.25">
      <c r="C256" s="6"/>
      <c r="D256" s="1"/>
      <c r="E256" s="3"/>
    </row>
    <row r="257" spans="3:5" x14ac:dyDescent="0.25">
      <c r="C257" s="6"/>
      <c r="D257" s="1"/>
      <c r="E257" s="3"/>
    </row>
    <row r="258" spans="3:5" x14ac:dyDescent="0.25">
      <c r="C258" s="6"/>
      <c r="D258" s="1"/>
      <c r="E258" s="3"/>
    </row>
    <row r="259" spans="3:5" x14ac:dyDescent="0.25">
      <c r="C259" s="13"/>
      <c r="D259" s="4"/>
      <c r="E259" s="5"/>
    </row>
    <row r="260" spans="3:5" x14ac:dyDescent="0.25">
      <c r="C260" s="12"/>
      <c r="D260" s="1"/>
      <c r="E260" s="2"/>
    </row>
    <row r="261" spans="3:5" x14ac:dyDescent="0.25">
      <c r="C261" s="6"/>
      <c r="D261" s="1"/>
      <c r="E261" s="3"/>
    </row>
    <row r="262" spans="3:5" x14ac:dyDescent="0.25">
      <c r="C262" s="6"/>
      <c r="D262" s="1"/>
      <c r="E262" s="3"/>
    </row>
    <row r="263" spans="3:5" x14ac:dyDescent="0.25">
      <c r="C263" s="6"/>
      <c r="D263" s="1"/>
      <c r="E263" s="3"/>
    </row>
    <row r="264" spans="3:5" x14ac:dyDescent="0.25">
      <c r="C264" s="6"/>
      <c r="D264" s="1"/>
      <c r="E264" s="3"/>
    </row>
    <row r="265" spans="3:5" x14ac:dyDescent="0.25">
      <c r="C265" s="6"/>
      <c r="D265" s="1"/>
      <c r="E265" s="3"/>
    </row>
    <row r="266" spans="3:5" x14ac:dyDescent="0.25">
      <c r="C266" s="6"/>
      <c r="D266" s="1"/>
      <c r="E266" s="3"/>
    </row>
    <row r="267" spans="3:5" x14ac:dyDescent="0.25">
      <c r="C267" s="13"/>
      <c r="D267" s="4"/>
      <c r="E267" s="5"/>
    </row>
    <row r="268" spans="3:5" x14ac:dyDescent="0.25">
      <c r="C268" s="12"/>
      <c r="D268" s="1"/>
      <c r="E268" s="2"/>
    </row>
    <row r="269" spans="3:5" x14ac:dyDescent="0.25">
      <c r="C269" s="6"/>
      <c r="D269" s="1"/>
      <c r="E269" s="3"/>
    </row>
    <row r="270" spans="3:5" x14ac:dyDescent="0.25">
      <c r="C270" s="6"/>
      <c r="D270" s="1"/>
      <c r="E270" s="3"/>
    </row>
    <row r="271" spans="3:5" x14ac:dyDescent="0.25">
      <c r="C271" s="6"/>
      <c r="D271" s="1"/>
      <c r="E271" s="3"/>
    </row>
    <row r="272" spans="3:5" x14ac:dyDescent="0.25">
      <c r="C272" s="6"/>
      <c r="D272" s="1"/>
      <c r="E272" s="3"/>
    </row>
    <row r="273" spans="3:5" x14ac:dyDescent="0.25">
      <c r="C273" s="6"/>
      <c r="D273" s="1"/>
      <c r="E273" s="3"/>
    </row>
    <row r="274" spans="3:5" x14ac:dyDescent="0.25">
      <c r="C274" s="6"/>
      <c r="D274" s="1"/>
      <c r="E274" s="3"/>
    </row>
    <row r="275" spans="3:5" x14ac:dyDescent="0.25">
      <c r="C275" s="13"/>
      <c r="D275" s="4"/>
      <c r="E275" s="5"/>
    </row>
    <row r="276" spans="3:5" x14ac:dyDescent="0.25">
      <c r="C276" s="12"/>
      <c r="D276" s="1"/>
      <c r="E276" s="2"/>
    </row>
    <row r="277" spans="3:5" x14ac:dyDescent="0.25">
      <c r="C277" s="6"/>
      <c r="D277" s="1"/>
      <c r="E277" s="3"/>
    </row>
    <row r="278" spans="3:5" x14ac:dyDescent="0.25">
      <c r="C278" s="6"/>
      <c r="D278" s="1"/>
      <c r="E278" s="3"/>
    </row>
    <row r="279" spans="3:5" x14ac:dyDescent="0.25">
      <c r="C279" s="6"/>
      <c r="D279" s="1"/>
      <c r="E279" s="3"/>
    </row>
    <row r="280" spans="3:5" x14ac:dyDescent="0.25">
      <c r="C280" s="6"/>
      <c r="D280" s="1"/>
      <c r="E280" s="3"/>
    </row>
    <row r="281" spans="3:5" x14ac:dyDescent="0.25">
      <c r="C281" s="13"/>
      <c r="D281" s="4"/>
      <c r="E281" s="5"/>
    </row>
    <row r="282" spans="3:5" x14ac:dyDescent="0.25">
      <c r="C282" s="12"/>
      <c r="D282" s="1"/>
      <c r="E282" s="2"/>
    </row>
    <row r="283" spans="3:5" x14ac:dyDescent="0.25">
      <c r="C283" s="6"/>
      <c r="D283" s="1"/>
      <c r="E283" s="2"/>
    </row>
    <row r="284" spans="3:5" x14ac:dyDescent="0.25">
      <c r="C284" s="6"/>
      <c r="D284" s="1"/>
      <c r="E284" s="3"/>
    </row>
    <row r="285" spans="3:5" x14ac:dyDescent="0.25">
      <c r="C285" s="6"/>
      <c r="D285" s="1"/>
      <c r="E285" s="3"/>
    </row>
    <row r="286" spans="3:5" x14ac:dyDescent="0.25">
      <c r="C286" s="13"/>
      <c r="D286" s="4"/>
      <c r="E286" s="5"/>
    </row>
    <row r="287" spans="3:5" x14ac:dyDescent="0.25">
      <c r="C287" s="12"/>
      <c r="D287" s="1"/>
      <c r="E287" s="2"/>
    </row>
    <row r="288" spans="3:5" x14ac:dyDescent="0.25">
      <c r="C288" s="6"/>
      <c r="D288" s="1"/>
      <c r="E288" s="3"/>
    </row>
    <row r="289" spans="3:5" x14ac:dyDescent="0.25">
      <c r="C289" s="13"/>
      <c r="D289" s="4"/>
      <c r="E289" s="5"/>
    </row>
    <row r="290" spans="3:5" x14ac:dyDescent="0.25">
      <c r="C290" s="12"/>
      <c r="D290" s="1"/>
      <c r="E290" s="2"/>
    </row>
    <row r="291" spans="3:5" x14ac:dyDescent="0.25">
      <c r="C291" s="6"/>
      <c r="D291" s="1"/>
      <c r="E291" s="3"/>
    </row>
    <row r="292" spans="3:5" x14ac:dyDescent="0.25">
      <c r="C292" s="6"/>
      <c r="D292" s="1"/>
      <c r="E292" s="3"/>
    </row>
    <row r="293" spans="3:5" x14ac:dyDescent="0.25">
      <c r="C293" s="6"/>
      <c r="D293" s="1"/>
      <c r="E293" s="3"/>
    </row>
    <row r="294" spans="3:5" x14ac:dyDescent="0.25">
      <c r="C294" s="6"/>
      <c r="D294" s="1"/>
      <c r="E294" s="3"/>
    </row>
    <row r="295" spans="3:5" x14ac:dyDescent="0.25">
      <c r="C295" s="6"/>
      <c r="D295" s="1"/>
      <c r="E295" s="3"/>
    </row>
    <row r="296" spans="3:5" x14ac:dyDescent="0.25">
      <c r="C296" s="13"/>
      <c r="D296" s="4"/>
      <c r="E296" s="5"/>
    </row>
    <row r="297" spans="3:5" x14ac:dyDescent="0.25">
      <c r="C297" s="12"/>
      <c r="D297" s="1"/>
      <c r="E297" s="2"/>
    </row>
    <row r="298" spans="3:5" x14ac:dyDescent="0.25">
      <c r="C298" s="6"/>
      <c r="D298" s="1"/>
      <c r="E298" s="3"/>
    </row>
    <row r="299" spans="3:5" x14ac:dyDescent="0.25">
      <c r="C299" s="6"/>
      <c r="D299" s="1"/>
      <c r="E299" s="3"/>
    </row>
    <row r="300" spans="3:5" x14ac:dyDescent="0.25">
      <c r="C300" s="6"/>
      <c r="D300" s="1"/>
      <c r="E300" s="3"/>
    </row>
    <row r="301" spans="3:5" x14ac:dyDescent="0.25">
      <c r="C301" s="6"/>
      <c r="D301" s="1"/>
      <c r="E301" s="3"/>
    </row>
    <row r="302" spans="3:5" x14ac:dyDescent="0.25">
      <c r="C302" s="6"/>
      <c r="D302" s="1"/>
      <c r="E302" s="3"/>
    </row>
    <row r="303" spans="3:5" x14ac:dyDescent="0.25">
      <c r="C303" s="6"/>
      <c r="D303" s="1"/>
      <c r="E303" s="3"/>
    </row>
    <row r="304" spans="3:5" x14ac:dyDescent="0.25">
      <c r="C304" s="6"/>
      <c r="D304" s="1"/>
      <c r="E304" s="3"/>
    </row>
    <row r="305" spans="3:5" x14ac:dyDescent="0.25">
      <c r="C305" s="6"/>
      <c r="D305" s="1"/>
      <c r="E305" s="3"/>
    </row>
    <row r="306" spans="3:5" x14ac:dyDescent="0.25">
      <c r="C306" s="6"/>
      <c r="D306" s="1"/>
      <c r="E306" s="3"/>
    </row>
    <row r="307" spans="3:5" x14ac:dyDescent="0.25">
      <c r="C307" s="6"/>
      <c r="D307" s="1"/>
      <c r="E307" s="3"/>
    </row>
    <row r="308" spans="3:5" x14ac:dyDescent="0.25">
      <c r="C308" s="6"/>
      <c r="D308" s="1"/>
      <c r="E308" s="3"/>
    </row>
    <row r="309" spans="3:5" x14ac:dyDescent="0.25">
      <c r="C309" s="6"/>
      <c r="D309" s="1"/>
      <c r="E309" s="3"/>
    </row>
    <row r="310" spans="3:5" x14ac:dyDescent="0.25">
      <c r="C310" s="6"/>
      <c r="D310" s="1"/>
      <c r="E310" s="3"/>
    </row>
    <row r="311" spans="3:5" x14ac:dyDescent="0.25">
      <c r="C311" s="6"/>
      <c r="D311" s="1"/>
      <c r="E311" s="3"/>
    </row>
    <row r="312" spans="3:5" x14ac:dyDescent="0.25">
      <c r="C312" s="13"/>
      <c r="D312" s="4"/>
      <c r="E312" s="5"/>
    </row>
    <row r="313" spans="3:5" x14ac:dyDescent="0.25">
      <c r="C313" s="12"/>
      <c r="D313" s="1"/>
      <c r="E313" s="2"/>
    </row>
    <row r="314" spans="3:5" x14ac:dyDescent="0.25">
      <c r="C314" s="6"/>
      <c r="D314" s="1"/>
      <c r="E314" s="3"/>
    </row>
    <row r="315" spans="3:5" x14ac:dyDescent="0.25">
      <c r="C315" s="6"/>
      <c r="D315" s="1"/>
      <c r="E315" s="3"/>
    </row>
    <row r="316" spans="3:5" x14ac:dyDescent="0.25">
      <c r="C316" s="6"/>
      <c r="D316" s="1"/>
      <c r="E316" s="3"/>
    </row>
    <row r="317" spans="3:5" x14ac:dyDescent="0.25">
      <c r="C317" s="6"/>
      <c r="D317" s="1"/>
      <c r="E317" s="3"/>
    </row>
    <row r="318" spans="3:5" x14ac:dyDescent="0.25">
      <c r="C318" s="6"/>
      <c r="D318" s="1"/>
      <c r="E318" s="3"/>
    </row>
    <row r="319" spans="3:5" x14ac:dyDescent="0.25">
      <c r="C319" s="6"/>
      <c r="D319" s="1"/>
      <c r="E319" s="3"/>
    </row>
    <row r="320" spans="3:5" x14ac:dyDescent="0.25">
      <c r="C320" s="6"/>
      <c r="D320" s="1"/>
      <c r="E320" s="3"/>
    </row>
    <row r="321" spans="3:5" x14ac:dyDescent="0.25">
      <c r="C321" s="6"/>
      <c r="D321" s="1"/>
      <c r="E321" s="3"/>
    </row>
    <row r="322" spans="3:5" x14ac:dyDescent="0.25">
      <c r="C322" s="6"/>
      <c r="D322" s="1"/>
      <c r="E322" s="3"/>
    </row>
    <row r="323" spans="3:5" x14ac:dyDescent="0.25">
      <c r="C323" s="6"/>
      <c r="D323" s="1"/>
      <c r="E323" s="3"/>
    </row>
    <row r="324" spans="3:5" x14ac:dyDescent="0.25">
      <c r="C324" s="6"/>
      <c r="D324" s="1"/>
      <c r="E324" s="3"/>
    </row>
    <row r="325" spans="3:5" x14ac:dyDescent="0.25">
      <c r="C325" s="6"/>
      <c r="D325" s="1"/>
      <c r="E325" s="3"/>
    </row>
    <row r="326" spans="3:5" x14ac:dyDescent="0.25">
      <c r="C326" s="6"/>
      <c r="D326" s="1"/>
      <c r="E326" s="3"/>
    </row>
    <row r="327" spans="3:5" x14ac:dyDescent="0.25">
      <c r="C327" s="6"/>
      <c r="D327" s="1"/>
      <c r="E327" s="3"/>
    </row>
    <row r="328" spans="3:5" x14ac:dyDescent="0.25">
      <c r="C328" s="6"/>
      <c r="D328" s="1"/>
      <c r="E328" s="3"/>
    </row>
    <row r="329" spans="3:5" x14ac:dyDescent="0.25">
      <c r="C329" s="6"/>
      <c r="D329" s="1"/>
      <c r="E329" s="3"/>
    </row>
    <row r="330" spans="3:5" x14ac:dyDescent="0.25">
      <c r="C330" s="6"/>
      <c r="D330" s="1"/>
      <c r="E330" s="3"/>
    </row>
    <row r="331" spans="3:5" x14ac:dyDescent="0.25">
      <c r="C331" s="6"/>
      <c r="D331" s="1"/>
      <c r="E331" s="3"/>
    </row>
    <row r="332" spans="3:5" x14ac:dyDescent="0.25">
      <c r="C332" s="6"/>
      <c r="D332" s="1"/>
      <c r="E332" s="3"/>
    </row>
    <row r="333" spans="3:5" x14ac:dyDescent="0.25">
      <c r="C333" s="6"/>
      <c r="D333" s="1"/>
      <c r="E333" s="3"/>
    </row>
    <row r="334" spans="3:5" x14ac:dyDescent="0.25">
      <c r="C334" s="6"/>
      <c r="D334" s="1"/>
      <c r="E334" s="3"/>
    </row>
    <row r="335" spans="3:5" x14ac:dyDescent="0.25">
      <c r="C335" s="13"/>
      <c r="D335" s="4"/>
      <c r="E335" s="5"/>
    </row>
    <row r="336" spans="3:5" x14ac:dyDescent="0.25">
      <c r="C336" s="12"/>
      <c r="D336" s="1"/>
      <c r="E336" s="2"/>
    </row>
    <row r="337" spans="3:5" x14ac:dyDescent="0.25">
      <c r="C337" s="6"/>
      <c r="D337" s="1"/>
      <c r="E337" s="3"/>
    </row>
    <row r="338" spans="3:5" x14ac:dyDescent="0.25">
      <c r="C338" s="6"/>
      <c r="D338" s="1"/>
      <c r="E338" s="3"/>
    </row>
    <row r="339" spans="3:5" x14ac:dyDescent="0.25">
      <c r="C339" s="6"/>
      <c r="D339" s="1"/>
      <c r="E339" s="3"/>
    </row>
    <row r="340" spans="3:5" x14ac:dyDescent="0.25">
      <c r="C340" s="6"/>
      <c r="D340" s="1"/>
      <c r="E340" s="3"/>
    </row>
    <row r="341" spans="3:5" x14ac:dyDescent="0.25">
      <c r="C341" s="6"/>
      <c r="D341" s="1"/>
      <c r="E341" s="3"/>
    </row>
    <row r="342" spans="3:5" x14ac:dyDescent="0.25">
      <c r="C342" s="6"/>
      <c r="D342" s="1"/>
      <c r="E342" s="3"/>
    </row>
    <row r="343" spans="3:5" x14ac:dyDescent="0.25">
      <c r="C343" s="6"/>
      <c r="D343" s="1"/>
      <c r="E343" s="3"/>
    </row>
    <row r="344" spans="3:5" x14ac:dyDescent="0.25">
      <c r="C344" s="6"/>
      <c r="D344" s="1"/>
      <c r="E344" s="3"/>
    </row>
    <row r="345" spans="3:5" x14ac:dyDescent="0.25">
      <c r="C345" s="6"/>
      <c r="D345" s="1"/>
      <c r="E345" s="3"/>
    </row>
    <row r="346" spans="3:5" x14ac:dyDescent="0.25">
      <c r="C346" s="13"/>
      <c r="D346" s="4"/>
      <c r="E346" s="5"/>
    </row>
    <row r="347" spans="3:5" x14ac:dyDescent="0.25">
      <c r="C347" s="12"/>
      <c r="D347" s="1"/>
      <c r="E347" s="2"/>
    </row>
    <row r="348" spans="3:5" x14ac:dyDescent="0.25">
      <c r="C348" s="6"/>
      <c r="D348" s="1"/>
      <c r="E348" s="3"/>
    </row>
    <row r="349" spans="3:5" x14ac:dyDescent="0.25">
      <c r="C349" s="6"/>
      <c r="D349" s="1"/>
      <c r="E349" s="3"/>
    </row>
    <row r="350" spans="3:5" x14ac:dyDescent="0.25">
      <c r="C350" s="6"/>
      <c r="D350" s="1"/>
      <c r="E350" s="3"/>
    </row>
    <row r="351" spans="3:5" x14ac:dyDescent="0.25">
      <c r="C351" s="13"/>
      <c r="D351" s="4"/>
      <c r="E351" s="5"/>
    </row>
    <row r="352" spans="3:5" x14ac:dyDescent="0.25">
      <c r="C352" s="12"/>
      <c r="D352" s="1"/>
      <c r="E352" s="2"/>
    </row>
    <row r="353" spans="3:5" x14ac:dyDescent="0.25">
      <c r="C353" s="6"/>
      <c r="D353" s="1"/>
      <c r="E353" s="3"/>
    </row>
    <row r="354" spans="3:5" x14ac:dyDescent="0.25">
      <c r="C354" s="6"/>
      <c r="D354" s="1"/>
      <c r="E354" s="3"/>
    </row>
    <row r="355" spans="3:5" x14ac:dyDescent="0.25">
      <c r="C355" s="6"/>
      <c r="D355" s="1"/>
      <c r="E355" s="3"/>
    </row>
    <row r="356" spans="3:5" x14ac:dyDescent="0.25">
      <c r="C356" s="6"/>
      <c r="D356" s="1"/>
      <c r="E356" s="3"/>
    </row>
    <row r="357" spans="3:5" x14ac:dyDescent="0.25">
      <c r="C357" s="6"/>
      <c r="D357" s="1"/>
      <c r="E357" s="3"/>
    </row>
    <row r="358" spans="3:5" x14ac:dyDescent="0.25">
      <c r="C358" s="6"/>
      <c r="D358" s="1"/>
      <c r="E358" s="3"/>
    </row>
    <row r="359" spans="3:5" x14ac:dyDescent="0.25">
      <c r="C359" s="6"/>
      <c r="D359" s="1"/>
      <c r="E359" s="3"/>
    </row>
    <row r="360" spans="3:5" x14ac:dyDescent="0.25">
      <c r="C360" s="6"/>
      <c r="D360" s="1"/>
      <c r="E360" s="3"/>
    </row>
    <row r="361" spans="3:5" x14ac:dyDescent="0.25">
      <c r="C361" s="13"/>
      <c r="D361" s="4"/>
      <c r="E361" s="5"/>
    </row>
    <row r="362" spans="3:5" x14ac:dyDescent="0.25">
      <c r="C362" s="12"/>
      <c r="D362" s="1"/>
      <c r="E362" s="2"/>
    </row>
    <row r="363" spans="3:5" x14ac:dyDescent="0.25">
      <c r="C363" s="6"/>
      <c r="D363" s="1"/>
      <c r="E363" s="3"/>
    </row>
    <row r="364" spans="3:5" x14ac:dyDescent="0.25">
      <c r="C364" s="6"/>
      <c r="D364" s="1"/>
      <c r="E364" s="3"/>
    </row>
    <row r="365" spans="3:5" x14ac:dyDescent="0.25">
      <c r="C365" s="13"/>
      <c r="D365" s="4"/>
      <c r="E365" s="5"/>
    </row>
    <row r="366" spans="3:5" x14ac:dyDescent="0.25">
      <c r="C366" s="12"/>
      <c r="D366" s="1"/>
      <c r="E366" s="2"/>
    </row>
    <row r="367" spans="3:5" x14ac:dyDescent="0.25">
      <c r="C367" s="6"/>
      <c r="D367" s="1"/>
      <c r="E367" s="3"/>
    </row>
    <row r="368" spans="3:5" x14ac:dyDescent="0.25">
      <c r="C368" s="6"/>
      <c r="D368" s="1"/>
      <c r="E368" s="3"/>
    </row>
    <row r="369" spans="3:5" x14ac:dyDescent="0.25">
      <c r="C369" s="6"/>
      <c r="D369" s="1"/>
      <c r="E369" s="3"/>
    </row>
    <row r="370" spans="3:5" x14ac:dyDescent="0.25">
      <c r="C370" s="6"/>
      <c r="D370" s="1"/>
      <c r="E370" s="3"/>
    </row>
    <row r="371" spans="3:5" x14ac:dyDescent="0.25">
      <c r="C371" s="13"/>
      <c r="D371" s="4"/>
      <c r="E371" s="5"/>
    </row>
    <row r="372" spans="3:5" x14ac:dyDescent="0.25">
      <c r="C372" s="12"/>
      <c r="D372" s="1"/>
      <c r="E372" s="2"/>
    </row>
    <row r="373" spans="3:5" x14ac:dyDescent="0.25">
      <c r="C373" s="6"/>
      <c r="D373" s="1"/>
      <c r="E373" s="3"/>
    </row>
    <row r="374" spans="3:5" x14ac:dyDescent="0.25">
      <c r="C374" s="6"/>
      <c r="D374" s="1"/>
      <c r="E374" s="3"/>
    </row>
    <row r="375" spans="3:5" x14ac:dyDescent="0.25">
      <c r="C375" s="6"/>
      <c r="D375" s="1"/>
      <c r="E375" s="3"/>
    </row>
    <row r="376" spans="3:5" x14ac:dyDescent="0.25">
      <c r="C376" s="6"/>
      <c r="D376" s="1"/>
      <c r="E376" s="3"/>
    </row>
    <row r="377" spans="3:5" x14ac:dyDescent="0.25">
      <c r="C377" s="6"/>
      <c r="D377" s="1"/>
      <c r="E377" s="3"/>
    </row>
    <row r="378" spans="3:5" x14ac:dyDescent="0.25">
      <c r="C378" s="6"/>
      <c r="D378" s="1"/>
      <c r="E378" s="3"/>
    </row>
    <row r="379" spans="3:5" x14ac:dyDescent="0.25">
      <c r="C379" s="6"/>
      <c r="D379" s="1"/>
      <c r="E379" s="3"/>
    </row>
    <row r="380" spans="3:5" x14ac:dyDescent="0.25">
      <c r="C380" s="6"/>
      <c r="D380" s="1"/>
      <c r="E380" s="3"/>
    </row>
    <row r="381" spans="3:5" x14ac:dyDescent="0.25">
      <c r="C381" s="6"/>
      <c r="D381" s="1"/>
      <c r="E381" s="3"/>
    </row>
    <row r="382" spans="3:5" x14ac:dyDescent="0.25">
      <c r="C382" s="6"/>
      <c r="D382" s="1"/>
      <c r="E382" s="3"/>
    </row>
    <row r="383" spans="3:5" x14ac:dyDescent="0.25">
      <c r="C383" s="6"/>
      <c r="D383" s="1"/>
      <c r="E383" s="3"/>
    </row>
    <row r="384" spans="3:5" x14ac:dyDescent="0.25">
      <c r="C384" s="6"/>
      <c r="D384" s="1"/>
      <c r="E384" s="3"/>
    </row>
    <row r="385" spans="3:5" x14ac:dyDescent="0.25">
      <c r="C385" s="6"/>
      <c r="D385" s="1"/>
      <c r="E385" s="3"/>
    </row>
    <row r="386" spans="3:5" x14ac:dyDescent="0.25">
      <c r="C386" s="6"/>
      <c r="D386" s="1"/>
      <c r="E386" s="3"/>
    </row>
    <row r="387" spans="3:5" x14ac:dyDescent="0.25">
      <c r="C387" s="6"/>
      <c r="D387" s="1"/>
      <c r="E387" s="3"/>
    </row>
    <row r="388" spans="3:5" x14ac:dyDescent="0.25">
      <c r="C388" s="13"/>
      <c r="D388" s="4"/>
      <c r="E388" s="5"/>
    </row>
    <row r="389" spans="3:5" x14ac:dyDescent="0.25">
      <c r="C389" s="12"/>
      <c r="D389" s="1"/>
      <c r="E389" s="2"/>
    </row>
    <row r="390" spans="3:5" x14ac:dyDescent="0.25">
      <c r="C390" s="6"/>
      <c r="D390" s="1"/>
      <c r="E390" s="3"/>
    </row>
    <row r="391" spans="3:5" x14ac:dyDescent="0.25">
      <c r="C391" s="13"/>
      <c r="D391" s="4"/>
      <c r="E391" s="5"/>
    </row>
    <row r="392" spans="3:5" x14ac:dyDescent="0.25">
      <c r="C392" s="12"/>
      <c r="D392" s="1"/>
      <c r="E392" s="2"/>
    </row>
    <row r="393" spans="3:5" x14ac:dyDescent="0.25">
      <c r="C393" s="6"/>
      <c r="D393" s="1"/>
      <c r="E393" s="3"/>
    </row>
    <row r="394" spans="3:5" x14ac:dyDescent="0.25">
      <c r="C394" s="13"/>
      <c r="D394" s="4"/>
      <c r="E394" s="5"/>
    </row>
    <row r="395" spans="3:5" x14ac:dyDescent="0.25">
      <c r="C395" s="12"/>
      <c r="D395" s="1"/>
      <c r="E395" s="2"/>
    </row>
    <row r="396" spans="3:5" x14ac:dyDescent="0.25">
      <c r="C396" s="6"/>
      <c r="D396" s="1"/>
      <c r="E396" s="3"/>
    </row>
    <row r="397" spans="3:5" x14ac:dyDescent="0.25">
      <c r="C397" s="6"/>
      <c r="D397" s="1"/>
      <c r="E397" s="3"/>
    </row>
    <row r="398" spans="3:5" x14ac:dyDescent="0.25">
      <c r="C398" s="6"/>
      <c r="D398" s="1"/>
      <c r="E398" s="3"/>
    </row>
    <row r="399" spans="3:5" x14ac:dyDescent="0.25">
      <c r="C399" s="6"/>
      <c r="D399" s="1"/>
      <c r="E399" s="3"/>
    </row>
    <row r="400" spans="3:5" x14ac:dyDescent="0.25">
      <c r="C400" s="6"/>
      <c r="D400" s="1"/>
      <c r="E400" s="3"/>
    </row>
    <row r="401" spans="3:5" x14ac:dyDescent="0.25">
      <c r="C401" s="6"/>
      <c r="D401" s="1"/>
      <c r="E401" s="3"/>
    </row>
    <row r="402" spans="3:5" x14ac:dyDescent="0.25">
      <c r="C402" s="13"/>
      <c r="D402" s="4"/>
      <c r="E402" s="5"/>
    </row>
    <row r="403" spans="3:5" x14ac:dyDescent="0.25">
      <c r="C403" s="12"/>
      <c r="D403" s="1"/>
      <c r="E403" s="2"/>
    </row>
    <row r="404" spans="3:5" x14ac:dyDescent="0.25">
      <c r="C404" s="6"/>
      <c r="D404" s="1"/>
      <c r="E404" s="3"/>
    </row>
    <row r="405" spans="3:5" x14ac:dyDescent="0.25">
      <c r="C405" s="6"/>
      <c r="D405" s="1"/>
      <c r="E405" s="3"/>
    </row>
    <row r="406" spans="3:5" x14ac:dyDescent="0.25">
      <c r="C406" s="6"/>
      <c r="D406" s="1"/>
      <c r="E406" s="3"/>
    </row>
    <row r="407" spans="3:5" x14ac:dyDescent="0.25">
      <c r="C407" s="6"/>
      <c r="D407" s="1"/>
      <c r="E407" s="3"/>
    </row>
    <row r="408" spans="3:5" x14ac:dyDescent="0.25">
      <c r="C408" s="6"/>
      <c r="D408" s="1"/>
      <c r="E408" s="3"/>
    </row>
    <row r="409" spans="3:5" x14ac:dyDescent="0.25">
      <c r="C409" s="6"/>
      <c r="D409" s="1"/>
      <c r="E409" s="3"/>
    </row>
    <row r="410" spans="3:5" x14ac:dyDescent="0.25">
      <c r="C410" s="13"/>
      <c r="D410" s="4"/>
      <c r="E410" s="5"/>
    </row>
    <row r="411" spans="3:5" x14ac:dyDescent="0.25">
      <c r="C411" s="12"/>
      <c r="D411" s="1"/>
      <c r="E411" s="2"/>
    </row>
    <row r="412" spans="3:5" x14ac:dyDescent="0.25">
      <c r="C412" s="6"/>
      <c r="D412" s="1"/>
      <c r="E412" s="3"/>
    </row>
    <row r="413" spans="3:5" x14ac:dyDescent="0.25">
      <c r="C413" s="6"/>
      <c r="D413" s="1"/>
      <c r="E413" s="3"/>
    </row>
    <row r="414" spans="3:5" x14ac:dyDescent="0.25">
      <c r="C414" s="6"/>
      <c r="D414" s="1"/>
      <c r="E414" s="3"/>
    </row>
    <row r="415" spans="3:5" x14ac:dyDescent="0.25">
      <c r="C415" s="6"/>
      <c r="D415" s="1"/>
      <c r="E415" s="3"/>
    </row>
    <row r="416" spans="3:5" x14ac:dyDescent="0.25">
      <c r="C416" s="6"/>
      <c r="D416" s="1"/>
      <c r="E416" s="3"/>
    </row>
    <row r="417" spans="3:5" x14ac:dyDescent="0.25">
      <c r="C417" s="6"/>
      <c r="D417" s="1"/>
      <c r="E417" s="3"/>
    </row>
    <row r="418" spans="3:5" x14ac:dyDescent="0.25">
      <c r="C418" s="6"/>
      <c r="D418" s="1"/>
      <c r="E418" s="3"/>
    </row>
    <row r="419" spans="3:5" x14ac:dyDescent="0.25">
      <c r="C419" s="6"/>
      <c r="D419" s="1"/>
      <c r="E419" s="3"/>
    </row>
    <row r="420" spans="3:5" x14ac:dyDescent="0.25">
      <c r="C420" s="6"/>
      <c r="D420" s="1"/>
      <c r="E420" s="3"/>
    </row>
    <row r="421" spans="3:5" x14ac:dyDescent="0.25">
      <c r="C421" s="6"/>
      <c r="D421" s="1"/>
      <c r="E421" s="3"/>
    </row>
    <row r="422" spans="3:5" x14ac:dyDescent="0.25">
      <c r="C422" s="13"/>
      <c r="D422" s="4"/>
      <c r="E422" s="5"/>
    </row>
    <row r="423" spans="3:5" x14ac:dyDescent="0.25">
      <c r="C423" s="12"/>
      <c r="D423" s="1"/>
      <c r="E423" s="2"/>
    </row>
    <row r="424" spans="3:5" x14ac:dyDescent="0.25">
      <c r="C424" s="6"/>
      <c r="D424" s="1"/>
      <c r="E424" s="3"/>
    </row>
    <row r="425" spans="3:5" x14ac:dyDescent="0.25">
      <c r="C425" s="6"/>
      <c r="D425" s="1"/>
      <c r="E425" s="3"/>
    </row>
    <row r="426" spans="3:5" x14ac:dyDescent="0.25">
      <c r="C426" s="6"/>
      <c r="D426" s="1"/>
      <c r="E426" s="3"/>
    </row>
    <row r="427" spans="3:5" x14ac:dyDescent="0.25">
      <c r="C427" s="6"/>
      <c r="D427" s="1"/>
      <c r="E427" s="3"/>
    </row>
    <row r="428" spans="3:5" x14ac:dyDescent="0.25">
      <c r="C428" s="6"/>
      <c r="D428" s="1"/>
      <c r="E428" s="3"/>
    </row>
    <row r="429" spans="3:5" x14ac:dyDescent="0.25">
      <c r="C429" s="6"/>
      <c r="D429" s="1"/>
      <c r="E429" s="3"/>
    </row>
    <row r="430" spans="3:5" x14ac:dyDescent="0.25">
      <c r="C430" s="6"/>
      <c r="D430" s="1"/>
      <c r="E430" s="3"/>
    </row>
    <row r="431" spans="3:5" x14ac:dyDescent="0.25">
      <c r="C431" s="6"/>
      <c r="D431" s="1"/>
      <c r="E431" s="3"/>
    </row>
    <row r="432" spans="3:5" x14ac:dyDescent="0.25">
      <c r="C432" s="6"/>
      <c r="D432" s="1"/>
      <c r="E432" s="3"/>
    </row>
    <row r="433" spans="3:5" x14ac:dyDescent="0.25">
      <c r="C433" s="6"/>
      <c r="D433" s="1"/>
      <c r="E433" s="3"/>
    </row>
    <row r="434" spans="3:5" x14ac:dyDescent="0.25">
      <c r="C434" s="6"/>
      <c r="D434" s="1"/>
      <c r="E434" s="3"/>
    </row>
    <row r="435" spans="3:5" x14ac:dyDescent="0.25">
      <c r="C435" s="6"/>
      <c r="D435" s="1"/>
      <c r="E435" s="3"/>
    </row>
    <row r="436" spans="3:5" x14ac:dyDescent="0.25">
      <c r="C436" s="6"/>
      <c r="D436" s="1"/>
      <c r="E436" s="3"/>
    </row>
    <row r="437" spans="3:5" x14ac:dyDescent="0.25">
      <c r="C437" s="6"/>
      <c r="D437" s="1"/>
      <c r="E437" s="3"/>
    </row>
    <row r="438" spans="3:5" x14ac:dyDescent="0.25">
      <c r="C438" s="13"/>
      <c r="D438" s="4"/>
      <c r="E438" s="5"/>
    </row>
    <row r="439" spans="3:5" x14ac:dyDescent="0.25">
      <c r="C439" s="12"/>
      <c r="D439" s="1"/>
      <c r="E439" s="2"/>
    </row>
    <row r="440" spans="3:5" x14ac:dyDescent="0.25">
      <c r="C440" s="6"/>
      <c r="D440" s="1"/>
      <c r="E440" s="3"/>
    </row>
    <row r="441" spans="3:5" x14ac:dyDescent="0.25">
      <c r="C441" s="6"/>
      <c r="D441" s="1"/>
      <c r="E441" s="3"/>
    </row>
    <row r="442" spans="3:5" x14ac:dyDescent="0.25">
      <c r="C442" s="6"/>
      <c r="D442" s="1"/>
      <c r="E442" s="3"/>
    </row>
    <row r="443" spans="3:5" x14ac:dyDescent="0.25">
      <c r="C443" s="6"/>
      <c r="D443" s="1"/>
      <c r="E443" s="3"/>
    </row>
    <row r="444" spans="3:5" x14ac:dyDescent="0.25">
      <c r="C444" s="6"/>
      <c r="D444" s="1"/>
      <c r="E444" s="3"/>
    </row>
    <row r="445" spans="3:5" x14ac:dyDescent="0.25">
      <c r="C445" s="6"/>
      <c r="D445" s="1"/>
      <c r="E445" s="3"/>
    </row>
    <row r="446" spans="3:5" x14ac:dyDescent="0.25">
      <c r="C446" s="6"/>
      <c r="D446" s="1"/>
      <c r="E446" s="3"/>
    </row>
    <row r="447" spans="3:5" x14ac:dyDescent="0.25">
      <c r="C447" s="6"/>
      <c r="D447" s="1"/>
      <c r="E447" s="3"/>
    </row>
    <row r="448" spans="3:5" x14ac:dyDescent="0.25">
      <c r="C448" s="6"/>
      <c r="D448" s="1"/>
      <c r="E448" s="3"/>
    </row>
    <row r="449" spans="3:5" x14ac:dyDescent="0.25">
      <c r="C449" s="6"/>
      <c r="D449" s="1"/>
      <c r="E449" s="3"/>
    </row>
    <row r="450" spans="3:5" x14ac:dyDescent="0.25">
      <c r="C450" s="6"/>
      <c r="D450" s="1"/>
      <c r="E450" s="3"/>
    </row>
    <row r="451" spans="3:5" x14ac:dyDescent="0.25">
      <c r="C451" s="6"/>
      <c r="D451" s="1"/>
      <c r="E451" s="3"/>
    </row>
    <row r="452" spans="3:5" x14ac:dyDescent="0.25">
      <c r="C452" s="6"/>
      <c r="D452" s="1"/>
      <c r="E452" s="3"/>
    </row>
    <row r="453" spans="3:5" x14ac:dyDescent="0.25">
      <c r="C453" s="13"/>
      <c r="D453" s="4"/>
      <c r="E453" s="5"/>
    </row>
    <row r="454" spans="3:5" x14ac:dyDescent="0.25">
      <c r="C454" s="12"/>
      <c r="D454" s="1"/>
      <c r="E454" s="2"/>
    </row>
    <row r="455" spans="3:5" x14ac:dyDescent="0.25">
      <c r="C455" s="6"/>
      <c r="D455" s="1"/>
      <c r="E455" s="3"/>
    </row>
    <row r="456" spans="3:5" x14ac:dyDescent="0.25">
      <c r="C456" s="13"/>
      <c r="D456" s="4"/>
      <c r="E456" s="5"/>
    </row>
    <row r="457" spans="3:5" x14ac:dyDescent="0.25">
      <c r="C457" s="12"/>
      <c r="D457" s="1"/>
      <c r="E457" s="2"/>
    </row>
    <row r="458" spans="3:5" x14ac:dyDescent="0.25">
      <c r="C458" s="6"/>
      <c r="D458" s="1"/>
      <c r="E458" s="3"/>
    </row>
    <row r="459" spans="3:5" x14ac:dyDescent="0.25">
      <c r="C459" s="6"/>
      <c r="D459" s="1"/>
      <c r="E459" s="3"/>
    </row>
    <row r="460" spans="3:5" x14ac:dyDescent="0.25">
      <c r="C460" s="6"/>
      <c r="D460" s="1"/>
      <c r="E460" s="3"/>
    </row>
    <row r="461" spans="3:5" x14ac:dyDescent="0.25">
      <c r="C461" s="6"/>
      <c r="D461" s="1"/>
      <c r="E461" s="3"/>
    </row>
    <row r="462" spans="3:5" x14ac:dyDescent="0.25">
      <c r="C462" s="13"/>
      <c r="D462" s="4"/>
      <c r="E462" s="5"/>
    </row>
    <row r="463" spans="3:5" x14ac:dyDescent="0.25">
      <c r="C463" s="12"/>
      <c r="D463" s="1"/>
      <c r="E463" s="2"/>
    </row>
    <row r="464" spans="3:5" x14ac:dyDescent="0.25">
      <c r="C464" s="6"/>
      <c r="D464" s="1"/>
      <c r="E464" s="3"/>
    </row>
    <row r="465" spans="3:5" x14ac:dyDescent="0.25">
      <c r="C465" s="6"/>
      <c r="D465" s="1"/>
      <c r="E465" s="3"/>
    </row>
    <row r="466" spans="3:5" x14ac:dyDescent="0.25">
      <c r="C466" s="6"/>
      <c r="D466" s="1"/>
      <c r="E466" s="3"/>
    </row>
    <row r="467" spans="3:5" x14ac:dyDescent="0.25">
      <c r="C467" s="6"/>
      <c r="D467" s="1"/>
      <c r="E467" s="3"/>
    </row>
    <row r="468" spans="3:5" x14ac:dyDescent="0.25">
      <c r="C468" s="6"/>
      <c r="D468" s="1"/>
      <c r="E468" s="3"/>
    </row>
    <row r="469" spans="3:5" x14ac:dyDescent="0.25">
      <c r="C469" s="6"/>
      <c r="D469" s="1"/>
      <c r="E469" s="3"/>
    </row>
    <row r="470" spans="3:5" x14ac:dyDescent="0.25">
      <c r="C470" s="6"/>
      <c r="D470" s="1"/>
      <c r="E470" s="3"/>
    </row>
    <row r="471" spans="3:5" x14ac:dyDescent="0.25">
      <c r="C471" s="6"/>
      <c r="D471" s="1"/>
      <c r="E471" s="3"/>
    </row>
    <row r="472" spans="3:5" x14ac:dyDescent="0.25">
      <c r="C472" s="6"/>
      <c r="D472" s="1"/>
      <c r="E472" s="3"/>
    </row>
    <row r="473" spans="3:5" x14ac:dyDescent="0.25">
      <c r="C473" s="6"/>
      <c r="D473" s="1"/>
      <c r="E473" s="3"/>
    </row>
    <row r="474" spans="3:5" x14ac:dyDescent="0.25">
      <c r="C474" s="6"/>
      <c r="D474" s="1"/>
      <c r="E474" s="3"/>
    </row>
    <row r="475" spans="3:5" x14ac:dyDescent="0.25">
      <c r="C475" s="6"/>
      <c r="D475" s="1"/>
      <c r="E475" s="3"/>
    </row>
    <row r="476" spans="3:5" x14ac:dyDescent="0.25">
      <c r="C476" s="6"/>
      <c r="D476" s="1"/>
      <c r="E476" s="3"/>
    </row>
    <row r="477" spans="3:5" x14ac:dyDescent="0.25">
      <c r="C477" s="6"/>
      <c r="D477" s="1"/>
      <c r="E477" s="3"/>
    </row>
    <row r="478" spans="3:5" x14ac:dyDescent="0.25">
      <c r="C478" s="6"/>
      <c r="D478" s="1"/>
      <c r="E478" s="3"/>
    </row>
    <row r="479" spans="3:5" x14ac:dyDescent="0.25">
      <c r="C479" s="6"/>
      <c r="D479" s="1"/>
      <c r="E479" s="3"/>
    </row>
    <row r="480" spans="3:5" x14ac:dyDescent="0.25">
      <c r="C480" s="6"/>
      <c r="D480" s="1"/>
      <c r="E480" s="3"/>
    </row>
    <row r="481" spans="3:5" x14ac:dyDescent="0.25">
      <c r="C481" s="6"/>
      <c r="D481" s="1"/>
      <c r="E481" s="3"/>
    </row>
    <row r="482" spans="3:5" x14ac:dyDescent="0.25">
      <c r="C482" s="6"/>
      <c r="D482" s="1"/>
      <c r="E482" s="3"/>
    </row>
    <row r="483" spans="3:5" x14ac:dyDescent="0.25">
      <c r="C483" s="13"/>
      <c r="D483" s="4"/>
      <c r="E483" s="5"/>
    </row>
    <row r="484" spans="3:5" x14ac:dyDescent="0.25">
      <c r="C484" s="12"/>
      <c r="D484" s="1"/>
      <c r="E484" s="2"/>
    </row>
    <row r="485" spans="3:5" x14ac:dyDescent="0.25">
      <c r="C485" s="6"/>
      <c r="D485" s="1"/>
      <c r="E485" s="3"/>
    </row>
    <row r="486" spans="3:5" x14ac:dyDescent="0.25">
      <c r="C486" s="6"/>
      <c r="D486" s="1"/>
      <c r="E486" s="3"/>
    </row>
    <row r="487" spans="3:5" x14ac:dyDescent="0.25">
      <c r="C487" s="6"/>
      <c r="D487" s="1"/>
      <c r="E487" s="3"/>
    </row>
    <row r="488" spans="3:5" x14ac:dyDescent="0.25">
      <c r="C488" s="6"/>
      <c r="D488" s="1"/>
      <c r="E488" s="3"/>
    </row>
    <row r="489" spans="3:5" x14ac:dyDescent="0.25">
      <c r="C489" s="6"/>
      <c r="D489" s="1"/>
      <c r="E489" s="3"/>
    </row>
    <row r="490" spans="3:5" x14ac:dyDescent="0.25">
      <c r="C490" s="6"/>
      <c r="D490" s="1"/>
      <c r="E490" s="3"/>
    </row>
    <row r="491" spans="3:5" x14ac:dyDescent="0.25">
      <c r="C491" s="6"/>
      <c r="D491" s="1"/>
      <c r="E491" s="3"/>
    </row>
    <row r="492" spans="3:5" x14ac:dyDescent="0.25">
      <c r="C492" s="6"/>
      <c r="D492" s="1"/>
      <c r="E492" s="3"/>
    </row>
    <row r="493" spans="3:5" x14ac:dyDescent="0.25">
      <c r="C493" s="6"/>
      <c r="D493" s="1"/>
      <c r="E493" s="3"/>
    </row>
    <row r="494" spans="3:5" x14ac:dyDescent="0.25">
      <c r="C494" s="6"/>
      <c r="D494" s="1"/>
      <c r="E494" s="3"/>
    </row>
    <row r="495" spans="3:5" x14ac:dyDescent="0.25">
      <c r="C495" s="6"/>
      <c r="D495" s="1"/>
      <c r="E495" s="3"/>
    </row>
    <row r="496" spans="3:5" x14ac:dyDescent="0.25">
      <c r="C496" s="13"/>
      <c r="D496" s="4"/>
      <c r="E496" s="5"/>
    </row>
    <row r="497" spans="3:5" x14ac:dyDescent="0.25">
      <c r="C497" s="12"/>
      <c r="D497" s="1"/>
      <c r="E497" s="2"/>
    </row>
    <row r="498" spans="3:5" x14ac:dyDescent="0.25">
      <c r="C498" s="6"/>
      <c r="D498" s="1"/>
      <c r="E498" s="3"/>
    </row>
    <row r="499" spans="3:5" x14ac:dyDescent="0.25">
      <c r="C499" s="6"/>
      <c r="D499" s="1"/>
      <c r="E499" s="3"/>
    </row>
    <row r="500" spans="3:5" x14ac:dyDescent="0.25">
      <c r="C500" s="6"/>
      <c r="D500" s="1"/>
      <c r="E500" s="3"/>
    </row>
    <row r="501" spans="3:5" x14ac:dyDescent="0.25">
      <c r="C501" s="6"/>
      <c r="D501" s="1"/>
      <c r="E501" s="3"/>
    </row>
    <row r="502" spans="3:5" x14ac:dyDescent="0.25">
      <c r="C502" s="13"/>
      <c r="D502" s="4"/>
      <c r="E502" s="5"/>
    </row>
    <row r="503" spans="3:5" x14ac:dyDescent="0.25">
      <c r="C503" s="12"/>
      <c r="D503" s="1"/>
      <c r="E503" s="2"/>
    </row>
    <row r="504" spans="3:5" x14ac:dyDescent="0.25">
      <c r="C504" s="6"/>
      <c r="D504" s="1"/>
      <c r="E504" s="3"/>
    </row>
    <row r="505" spans="3:5" x14ac:dyDescent="0.25">
      <c r="C505" s="6"/>
      <c r="D505" s="1"/>
      <c r="E505" s="3"/>
    </row>
    <row r="506" spans="3:5" x14ac:dyDescent="0.25">
      <c r="C506" s="13"/>
      <c r="D506" s="4"/>
      <c r="E506" s="5"/>
    </row>
    <row r="507" spans="3:5" x14ac:dyDescent="0.25">
      <c r="C507" s="12"/>
      <c r="D507" s="1"/>
      <c r="E507" s="2"/>
    </row>
    <row r="508" spans="3:5" x14ac:dyDescent="0.25">
      <c r="C508" s="6"/>
      <c r="D508" s="1"/>
      <c r="E508" s="3"/>
    </row>
    <row r="509" spans="3:5" x14ac:dyDescent="0.25">
      <c r="C509" s="6"/>
      <c r="D509" s="1"/>
      <c r="E509" s="3"/>
    </row>
    <row r="510" spans="3:5" x14ac:dyDescent="0.25">
      <c r="C510" s="6"/>
      <c r="D510" s="1"/>
      <c r="E510" s="3"/>
    </row>
    <row r="511" spans="3:5" x14ac:dyDescent="0.25">
      <c r="C511" s="6"/>
      <c r="D511" s="1"/>
      <c r="E511" s="3"/>
    </row>
    <row r="512" spans="3:5" x14ac:dyDescent="0.25">
      <c r="C512" s="6"/>
      <c r="D512" s="1"/>
      <c r="E512" s="3"/>
    </row>
    <row r="513" spans="3:5" x14ac:dyDescent="0.25">
      <c r="C513" s="6"/>
      <c r="D513" s="1"/>
      <c r="E513" s="3"/>
    </row>
    <row r="514" spans="3:5" x14ac:dyDescent="0.25">
      <c r="C514" s="6"/>
      <c r="D514" s="1"/>
      <c r="E514" s="3"/>
    </row>
    <row r="515" spans="3:5" x14ac:dyDescent="0.25">
      <c r="C515" s="13"/>
      <c r="D515" s="4"/>
      <c r="E515" s="5"/>
    </row>
    <row r="516" spans="3:5" x14ac:dyDescent="0.25">
      <c r="C516" s="16"/>
      <c r="D516" s="9"/>
      <c r="E516" s="17"/>
    </row>
  </sheetData>
  <mergeCells count="4">
    <mergeCell ref="A4:E4"/>
    <mergeCell ref="A21:F21"/>
    <mergeCell ref="A1:E1"/>
    <mergeCell ref="A2:E2"/>
  </mergeCells>
  <hyperlinks>
    <hyperlink ref="A2" r:id="rId1" xr:uid="{706C3DF0-0CFA-4BF7-89DB-400A39746FF3}"/>
  </hyperlink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AA20F-131A-45CE-BF97-07EF60ADB91B}">
  <dimension ref="A1:S540"/>
  <sheetViews>
    <sheetView topLeftCell="A518" zoomScaleNormal="100" workbookViewId="0">
      <selection activeCell="D523" sqref="D523"/>
    </sheetView>
  </sheetViews>
  <sheetFormatPr defaultRowHeight="15" x14ac:dyDescent="0.25"/>
  <cols>
    <col min="2" max="2" width="26.7109375" customWidth="1"/>
    <col min="3" max="3" width="22.85546875" bestFit="1" customWidth="1"/>
    <col min="4" max="5" width="10.5703125" customWidth="1"/>
  </cols>
  <sheetData>
    <row r="1" spans="1:6" x14ac:dyDescent="0.25">
      <c r="A1" s="38" t="s">
        <v>493</v>
      </c>
      <c r="B1" s="36"/>
      <c r="C1" s="36"/>
      <c r="D1" s="36"/>
      <c r="E1" s="36"/>
      <c r="F1" s="36"/>
    </row>
    <row r="4" spans="1:6" x14ac:dyDescent="0.25">
      <c r="B4" s="14" t="s">
        <v>18</v>
      </c>
      <c r="C4" s="15" t="s">
        <v>19</v>
      </c>
    </row>
    <row r="5" spans="1:6" hidden="1" x14ac:dyDescent="0.25">
      <c r="B5" s="1" t="s">
        <v>1</v>
      </c>
      <c r="C5" s="2" t="s">
        <v>1</v>
      </c>
    </row>
    <row r="6" spans="1:6" hidden="1" x14ac:dyDescent="0.25">
      <c r="B6" s="1" t="s">
        <v>21</v>
      </c>
      <c r="C6" s="3">
        <v>83370</v>
      </c>
    </row>
    <row r="7" spans="1:6" hidden="1" x14ac:dyDescent="0.25">
      <c r="B7" s="1" t="s">
        <v>22</v>
      </c>
      <c r="C7" s="3">
        <v>462700</v>
      </c>
    </row>
    <row r="8" spans="1:6" hidden="1" x14ac:dyDescent="0.25">
      <c r="B8" s="1" t="s">
        <v>23</v>
      </c>
      <c r="C8" s="3">
        <v>412392.05</v>
      </c>
    </row>
    <row r="9" spans="1:6" hidden="1" x14ac:dyDescent="0.25">
      <c r="B9" s="1" t="s">
        <v>24</v>
      </c>
      <c r="C9" s="3">
        <v>24649</v>
      </c>
    </row>
    <row r="10" spans="1:6" hidden="1" x14ac:dyDescent="0.25">
      <c r="B10" s="1" t="s">
        <v>25</v>
      </c>
      <c r="C10" s="3">
        <v>31133</v>
      </c>
    </row>
    <row r="11" spans="1:6" hidden="1" x14ac:dyDescent="0.25">
      <c r="B11" s="1" t="s">
        <v>26</v>
      </c>
      <c r="C11" s="3">
        <v>8452</v>
      </c>
    </row>
    <row r="12" spans="1:6" x14ac:dyDescent="0.25">
      <c r="B12" s="4" t="s">
        <v>111</v>
      </c>
      <c r="C12" s="5">
        <v>42700158.619999997</v>
      </c>
    </row>
    <row r="13" spans="1:6" hidden="1" x14ac:dyDescent="0.25">
      <c r="B13" s="1" t="s">
        <v>1</v>
      </c>
      <c r="C13" s="2" t="s">
        <v>1</v>
      </c>
    </row>
    <row r="14" spans="1:6" hidden="1" x14ac:dyDescent="0.25">
      <c r="B14" s="1" t="s">
        <v>29</v>
      </c>
      <c r="C14" s="3">
        <v>100</v>
      </c>
    </row>
    <row r="15" spans="1:6" hidden="1" x14ac:dyDescent="0.25">
      <c r="B15" s="1" t="s">
        <v>30</v>
      </c>
      <c r="C15" s="3">
        <v>2642</v>
      </c>
    </row>
    <row r="16" spans="1:6" hidden="1" x14ac:dyDescent="0.25">
      <c r="B16" s="1" t="s">
        <v>31</v>
      </c>
      <c r="C16" s="3">
        <v>15000</v>
      </c>
    </row>
    <row r="17" spans="2:3" hidden="1" x14ac:dyDescent="0.25">
      <c r="B17" s="1" t="s">
        <v>32</v>
      </c>
      <c r="C17" s="3">
        <v>587412</v>
      </c>
    </row>
    <row r="18" spans="2:3" ht="25.5" hidden="1" x14ac:dyDescent="0.25">
      <c r="B18" s="1" t="s">
        <v>33</v>
      </c>
      <c r="C18" s="3">
        <v>10047</v>
      </c>
    </row>
    <row r="19" spans="2:3" hidden="1" x14ac:dyDescent="0.25">
      <c r="B19" s="1" t="s">
        <v>34</v>
      </c>
      <c r="C19" s="3">
        <v>520171</v>
      </c>
    </row>
    <row r="20" spans="2:3" hidden="1" x14ac:dyDescent="0.25">
      <c r="B20" s="1" t="s">
        <v>35</v>
      </c>
      <c r="C20" s="3">
        <v>37818</v>
      </c>
    </row>
    <row r="21" spans="2:3" hidden="1" x14ac:dyDescent="0.25">
      <c r="B21" s="1" t="s">
        <v>36</v>
      </c>
      <c r="C21" s="3">
        <v>346534</v>
      </c>
    </row>
    <row r="22" spans="2:3" ht="25.5" hidden="1" x14ac:dyDescent="0.25">
      <c r="B22" s="1" t="s">
        <v>37</v>
      </c>
      <c r="C22" s="3">
        <v>912351</v>
      </c>
    </row>
    <row r="23" spans="2:3" hidden="1" x14ac:dyDescent="0.25">
      <c r="B23" s="1" t="s">
        <v>38</v>
      </c>
      <c r="C23" s="3">
        <v>15500</v>
      </c>
    </row>
    <row r="24" spans="2:3" hidden="1" x14ac:dyDescent="0.25">
      <c r="B24" s="1" t="s">
        <v>39</v>
      </c>
      <c r="C24" s="3">
        <v>21102</v>
      </c>
    </row>
    <row r="25" spans="2:3" hidden="1" x14ac:dyDescent="0.25">
      <c r="B25" s="1" t="s">
        <v>40</v>
      </c>
      <c r="C25" s="3">
        <v>17000</v>
      </c>
    </row>
    <row r="26" spans="2:3" hidden="1" x14ac:dyDescent="0.25">
      <c r="B26" s="1" t="s">
        <v>41</v>
      </c>
      <c r="C26" s="3">
        <v>217141</v>
      </c>
    </row>
    <row r="27" spans="2:3" ht="25.5" hidden="1" x14ac:dyDescent="0.25">
      <c r="B27" s="1" t="s">
        <v>42</v>
      </c>
      <c r="C27" s="3">
        <v>79047</v>
      </c>
    </row>
    <row r="28" spans="2:3" hidden="1" x14ac:dyDescent="0.25">
      <c r="B28" s="1" t="s">
        <v>43</v>
      </c>
      <c r="C28" s="3">
        <v>1146</v>
      </c>
    </row>
    <row r="29" spans="2:3" hidden="1" x14ac:dyDescent="0.25">
      <c r="B29" s="4" t="s">
        <v>80</v>
      </c>
      <c r="C29" s="5">
        <v>41977184</v>
      </c>
    </row>
    <row r="30" spans="2:3" hidden="1" x14ac:dyDescent="0.25">
      <c r="B30" s="1" t="s">
        <v>1</v>
      </c>
      <c r="C30" s="2" t="s">
        <v>1</v>
      </c>
    </row>
    <row r="31" spans="2:3" ht="25.5" hidden="1" x14ac:dyDescent="0.25">
      <c r="B31" s="1" t="s">
        <v>46</v>
      </c>
      <c r="C31" s="3">
        <v>28892</v>
      </c>
    </row>
    <row r="32" spans="2:3" hidden="1" x14ac:dyDescent="0.25">
      <c r="B32" s="4" t="s">
        <v>445</v>
      </c>
      <c r="C32" s="5">
        <v>27092479.800000001</v>
      </c>
    </row>
    <row r="33" spans="2:3" hidden="1" x14ac:dyDescent="0.25">
      <c r="B33" s="1" t="s">
        <v>1</v>
      </c>
      <c r="C33" s="2" t="s">
        <v>1</v>
      </c>
    </row>
    <row r="34" spans="2:3" hidden="1" x14ac:dyDescent="0.25">
      <c r="B34" s="1" t="s">
        <v>49</v>
      </c>
      <c r="C34" s="3">
        <v>821406</v>
      </c>
    </row>
    <row r="35" spans="2:3" hidden="1" x14ac:dyDescent="0.25">
      <c r="B35" s="1" t="s">
        <v>50</v>
      </c>
      <c r="C35" s="3">
        <v>75752</v>
      </c>
    </row>
    <row r="36" spans="2:3" hidden="1" x14ac:dyDescent="0.25">
      <c r="B36" s="1" t="s">
        <v>51</v>
      </c>
      <c r="C36" s="3">
        <v>51277</v>
      </c>
    </row>
    <row r="37" spans="2:3" hidden="1" x14ac:dyDescent="0.25">
      <c r="B37" s="1" t="s">
        <v>52</v>
      </c>
      <c r="C37" s="3">
        <v>136075</v>
      </c>
    </row>
    <row r="38" spans="2:3" hidden="1" x14ac:dyDescent="0.25">
      <c r="B38" s="1" t="s">
        <v>53</v>
      </c>
      <c r="C38" s="3">
        <v>8013</v>
      </c>
    </row>
    <row r="39" spans="2:3" hidden="1" x14ac:dyDescent="0.25">
      <c r="B39" s="1" t="s">
        <v>54</v>
      </c>
      <c r="C39" s="3">
        <v>259162</v>
      </c>
    </row>
    <row r="40" spans="2:3" hidden="1" x14ac:dyDescent="0.25">
      <c r="B40" s="1" t="s">
        <v>55</v>
      </c>
      <c r="C40" s="3">
        <v>5969811</v>
      </c>
    </row>
    <row r="41" spans="2:3" hidden="1" x14ac:dyDescent="0.25">
      <c r="B41" s="1" t="s">
        <v>56</v>
      </c>
      <c r="C41" s="3">
        <v>67276</v>
      </c>
    </row>
    <row r="42" spans="2:3" hidden="1" x14ac:dyDescent="0.25">
      <c r="B42" s="1" t="s">
        <v>57</v>
      </c>
      <c r="C42" s="3">
        <v>1793972.75</v>
      </c>
    </row>
    <row r="43" spans="2:3" hidden="1" x14ac:dyDescent="0.25">
      <c r="B43" s="1" t="s">
        <v>58</v>
      </c>
      <c r="C43" s="3">
        <v>392168</v>
      </c>
    </row>
    <row r="44" spans="2:3" hidden="1" x14ac:dyDescent="0.25">
      <c r="B44" s="1" t="s">
        <v>59</v>
      </c>
      <c r="C44" s="3">
        <v>65705</v>
      </c>
    </row>
    <row r="45" spans="2:3" hidden="1" x14ac:dyDescent="0.25">
      <c r="B45" s="1" t="s">
        <v>60</v>
      </c>
      <c r="C45" s="3">
        <v>234186</v>
      </c>
    </row>
    <row r="46" spans="2:3" hidden="1" x14ac:dyDescent="0.25">
      <c r="B46" s="1" t="s">
        <v>61</v>
      </c>
      <c r="C46" s="3">
        <v>643274</v>
      </c>
    </row>
    <row r="47" spans="2:3" hidden="1" x14ac:dyDescent="0.25">
      <c r="B47" s="1" t="s">
        <v>62</v>
      </c>
      <c r="C47" s="3">
        <v>46710</v>
      </c>
    </row>
    <row r="48" spans="2:3" hidden="1" x14ac:dyDescent="0.25">
      <c r="B48" s="1" t="s">
        <v>63</v>
      </c>
      <c r="C48" s="3">
        <v>820426</v>
      </c>
    </row>
    <row r="49" spans="2:3" hidden="1" x14ac:dyDescent="0.25">
      <c r="B49" s="1" t="s">
        <v>64</v>
      </c>
      <c r="C49" s="3">
        <v>60233</v>
      </c>
    </row>
    <row r="50" spans="2:3" hidden="1" x14ac:dyDescent="0.25">
      <c r="B50" s="1" t="s">
        <v>65</v>
      </c>
      <c r="C50" s="3">
        <v>38048</v>
      </c>
    </row>
    <row r="51" spans="2:3" hidden="1" x14ac:dyDescent="0.25">
      <c r="B51" s="1" t="s">
        <v>66</v>
      </c>
      <c r="C51" s="3">
        <v>43829</v>
      </c>
    </row>
    <row r="52" spans="2:3" hidden="1" x14ac:dyDescent="0.25">
      <c r="B52" s="1" t="s">
        <v>67</v>
      </c>
      <c r="C52" s="3">
        <v>104604</v>
      </c>
    </row>
    <row r="53" spans="2:3" hidden="1" x14ac:dyDescent="0.25">
      <c r="B53" s="1" t="s">
        <v>68</v>
      </c>
      <c r="C53" s="3">
        <v>152444</v>
      </c>
    </row>
    <row r="54" spans="2:3" hidden="1" x14ac:dyDescent="0.25">
      <c r="B54" s="1" t="s">
        <v>69</v>
      </c>
      <c r="C54" s="3">
        <v>223172</v>
      </c>
    </row>
    <row r="55" spans="2:3" hidden="1" x14ac:dyDescent="0.25">
      <c r="B55" s="4" t="s">
        <v>306</v>
      </c>
      <c r="C55" s="5">
        <v>18904528</v>
      </c>
    </row>
    <row r="56" spans="2:3" hidden="1" x14ac:dyDescent="0.25">
      <c r="B56" s="1" t="s">
        <v>1</v>
      </c>
      <c r="C56" s="2" t="s">
        <v>1</v>
      </c>
    </row>
    <row r="57" spans="2:3" hidden="1" x14ac:dyDescent="0.25">
      <c r="B57" s="1" t="s">
        <v>72</v>
      </c>
      <c r="C57" s="3">
        <v>34405</v>
      </c>
    </row>
    <row r="58" spans="2:3" hidden="1" x14ac:dyDescent="0.25">
      <c r="B58" s="1" t="s">
        <v>73</v>
      </c>
      <c r="C58" s="3">
        <v>1785359</v>
      </c>
    </row>
    <row r="59" spans="2:3" hidden="1" x14ac:dyDescent="0.25">
      <c r="B59" s="1" t="s">
        <v>74</v>
      </c>
      <c r="C59" s="3">
        <v>163636</v>
      </c>
    </row>
    <row r="60" spans="2:3" hidden="1" x14ac:dyDescent="0.25">
      <c r="B60" s="1" t="s">
        <v>75</v>
      </c>
      <c r="C60" s="3">
        <v>1544300</v>
      </c>
    </row>
    <row r="61" spans="2:3" ht="25.5" hidden="1" x14ac:dyDescent="0.25">
      <c r="B61" s="1" t="s">
        <v>76</v>
      </c>
      <c r="C61" s="3">
        <v>129540</v>
      </c>
    </row>
    <row r="62" spans="2:3" hidden="1" x14ac:dyDescent="0.25">
      <c r="B62" s="1" t="s">
        <v>77</v>
      </c>
      <c r="C62" s="3">
        <v>119490</v>
      </c>
    </row>
    <row r="63" spans="2:3" ht="25.5" hidden="1" x14ac:dyDescent="0.25">
      <c r="B63" s="1" t="s">
        <v>78</v>
      </c>
      <c r="C63" s="3">
        <v>10468</v>
      </c>
    </row>
    <row r="64" spans="2:3" hidden="1" x14ac:dyDescent="0.25">
      <c r="B64" s="4" t="s">
        <v>328</v>
      </c>
      <c r="C64" s="5">
        <v>18493719.199999999</v>
      </c>
    </row>
    <row r="65" spans="2:3" hidden="1" x14ac:dyDescent="0.25">
      <c r="B65" s="1" t="s">
        <v>1</v>
      </c>
      <c r="C65" s="2" t="s">
        <v>1</v>
      </c>
    </row>
    <row r="66" spans="2:3" hidden="1" x14ac:dyDescent="0.25">
      <c r="B66" s="1" t="s">
        <v>81</v>
      </c>
      <c r="C66" s="3">
        <v>959145</v>
      </c>
    </row>
    <row r="67" spans="2:3" hidden="1" x14ac:dyDescent="0.25">
      <c r="B67" s="1" t="s">
        <v>82</v>
      </c>
      <c r="C67" s="3">
        <v>17216</v>
      </c>
    </row>
    <row r="68" spans="2:3" hidden="1" x14ac:dyDescent="0.25">
      <c r="B68" s="1" t="s">
        <v>83</v>
      </c>
      <c r="C68" s="3">
        <v>364807</v>
      </c>
    </row>
    <row r="69" spans="2:3" hidden="1" x14ac:dyDescent="0.25">
      <c r="B69" s="1" t="s">
        <v>84</v>
      </c>
      <c r="C69" s="3">
        <v>1296283</v>
      </c>
    </row>
    <row r="70" spans="2:3" hidden="1" x14ac:dyDescent="0.25">
      <c r="B70" s="1" t="s">
        <v>85</v>
      </c>
      <c r="C70" s="3">
        <v>135404</v>
      </c>
    </row>
    <row r="71" spans="2:3" hidden="1" x14ac:dyDescent="0.25">
      <c r="B71" s="1" t="s">
        <v>86</v>
      </c>
      <c r="C71" s="3">
        <v>4287</v>
      </c>
    </row>
    <row r="72" spans="2:3" hidden="1" x14ac:dyDescent="0.25">
      <c r="B72" s="1" t="s">
        <v>87</v>
      </c>
      <c r="C72" s="3">
        <v>2264154</v>
      </c>
    </row>
    <row r="73" spans="2:3" hidden="1" x14ac:dyDescent="0.25">
      <c r="B73" s="1" t="s">
        <v>88</v>
      </c>
      <c r="C73" s="3">
        <v>15638777</v>
      </c>
    </row>
    <row r="74" spans="2:3" hidden="1" x14ac:dyDescent="0.25">
      <c r="B74" s="1" t="s">
        <v>89</v>
      </c>
      <c r="C74" s="3">
        <v>49376</v>
      </c>
    </row>
    <row r="75" spans="2:3" hidden="1" x14ac:dyDescent="0.25">
      <c r="B75" s="1" t="s">
        <v>90</v>
      </c>
      <c r="C75" s="3">
        <v>2505286</v>
      </c>
    </row>
    <row r="76" spans="2:3" hidden="1" x14ac:dyDescent="0.25">
      <c r="B76" s="1" t="s">
        <v>91</v>
      </c>
      <c r="C76" s="3">
        <v>607479</v>
      </c>
    </row>
    <row r="77" spans="2:3" hidden="1" x14ac:dyDescent="0.25">
      <c r="B77" s="1" t="s">
        <v>92</v>
      </c>
      <c r="C77" s="3">
        <v>536068</v>
      </c>
    </row>
    <row r="78" spans="2:3" hidden="1" x14ac:dyDescent="0.25">
      <c r="B78" s="1" t="s">
        <v>93</v>
      </c>
      <c r="C78" s="3">
        <v>127699</v>
      </c>
    </row>
    <row r="79" spans="2:3" hidden="1" x14ac:dyDescent="0.25">
      <c r="B79" s="1" t="s">
        <v>94</v>
      </c>
      <c r="C79" s="3">
        <v>105307</v>
      </c>
    </row>
    <row r="80" spans="2:3" hidden="1" x14ac:dyDescent="0.25">
      <c r="B80" s="1" t="s">
        <v>95</v>
      </c>
      <c r="C80" s="3">
        <v>585635</v>
      </c>
    </row>
    <row r="81" spans="2:3" hidden="1" x14ac:dyDescent="0.25">
      <c r="B81" s="1" t="s">
        <v>96</v>
      </c>
      <c r="C81" s="3">
        <v>1123121</v>
      </c>
    </row>
    <row r="82" spans="2:3" hidden="1" x14ac:dyDescent="0.25">
      <c r="B82" s="1" t="s">
        <v>97</v>
      </c>
      <c r="C82" s="3">
        <v>215555</v>
      </c>
    </row>
    <row r="83" spans="2:3" hidden="1" x14ac:dyDescent="0.25">
      <c r="B83" s="1" t="s">
        <v>98</v>
      </c>
      <c r="C83" s="3">
        <v>2438442</v>
      </c>
    </row>
    <row r="84" spans="2:3" ht="25.5" hidden="1" x14ac:dyDescent="0.25">
      <c r="B84" s="1" t="s">
        <v>99</v>
      </c>
      <c r="C84" s="3">
        <v>1942</v>
      </c>
    </row>
    <row r="85" spans="2:3" hidden="1" x14ac:dyDescent="0.25">
      <c r="B85" s="1" t="s">
        <v>100</v>
      </c>
      <c r="C85" s="3">
        <v>536297</v>
      </c>
    </row>
    <row r="86" spans="2:3" ht="25.5" hidden="1" x14ac:dyDescent="0.25">
      <c r="B86" s="1" t="s">
        <v>101</v>
      </c>
      <c r="C86" s="3">
        <v>64425</v>
      </c>
    </row>
    <row r="87" spans="2:3" hidden="1" x14ac:dyDescent="0.25">
      <c r="B87" s="1" t="s">
        <v>102</v>
      </c>
      <c r="C87" s="3">
        <v>4334752</v>
      </c>
    </row>
    <row r="88" spans="2:3" hidden="1" x14ac:dyDescent="0.25">
      <c r="B88" s="1" t="s">
        <v>103</v>
      </c>
      <c r="C88" s="3">
        <v>906606</v>
      </c>
    </row>
    <row r="89" spans="2:3" hidden="1" x14ac:dyDescent="0.25">
      <c r="B89" s="1" t="s">
        <v>104</v>
      </c>
      <c r="C89" s="3">
        <v>1254688</v>
      </c>
    </row>
    <row r="90" spans="2:3" hidden="1" x14ac:dyDescent="0.25">
      <c r="B90" s="1" t="s">
        <v>105</v>
      </c>
      <c r="C90" s="3">
        <v>875565</v>
      </c>
    </row>
    <row r="91" spans="2:3" hidden="1" x14ac:dyDescent="0.25">
      <c r="B91" s="1" t="s">
        <v>106</v>
      </c>
      <c r="C91" s="3">
        <v>5028868</v>
      </c>
    </row>
    <row r="92" spans="2:3" hidden="1" x14ac:dyDescent="0.25">
      <c r="B92" s="4" t="s">
        <v>424</v>
      </c>
      <c r="C92" s="5">
        <v>14409739.84</v>
      </c>
    </row>
    <row r="93" spans="2:3" hidden="1" x14ac:dyDescent="0.25">
      <c r="B93" s="1" t="s">
        <v>1</v>
      </c>
      <c r="C93" s="2" t="s">
        <v>1</v>
      </c>
    </row>
    <row r="94" spans="2:3" hidden="1" x14ac:dyDescent="0.25">
      <c r="B94" s="1" t="s">
        <v>2</v>
      </c>
      <c r="C94" s="3">
        <v>31948</v>
      </c>
    </row>
    <row r="95" spans="2:3" ht="25.5" hidden="1" x14ac:dyDescent="0.25">
      <c r="B95" s="1" t="s">
        <v>3</v>
      </c>
      <c r="C95" s="3">
        <v>238018</v>
      </c>
    </row>
    <row r="96" spans="2:3" hidden="1" x14ac:dyDescent="0.25">
      <c r="B96" s="1" t="s">
        <v>4</v>
      </c>
      <c r="C96" s="3">
        <v>391075</v>
      </c>
    </row>
    <row r="97" spans="2:3" hidden="1" x14ac:dyDescent="0.25">
      <c r="B97" s="1" t="s">
        <v>5</v>
      </c>
      <c r="C97" s="3">
        <v>982498</v>
      </c>
    </row>
    <row r="98" spans="2:3" hidden="1" x14ac:dyDescent="0.25">
      <c r="B98" s="1" t="s">
        <v>6</v>
      </c>
      <c r="C98" s="3">
        <v>225190.88</v>
      </c>
    </row>
    <row r="99" spans="2:3" hidden="1" x14ac:dyDescent="0.25">
      <c r="B99" s="1" t="s">
        <v>7</v>
      </c>
      <c r="C99" s="3">
        <v>73564</v>
      </c>
    </row>
    <row r="100" spans="2:3" ht="25.5" hidden="1" x14ac:dyDescent="0.25">
      <c r="B100" s="1" t="s">
        <v>8</v>
      </c>
      <c r="C100" s="3">
        <v>388308</v>
      </c>
    </row>
    <row r="101" spans="2:3" hidden="1" x14ac:dyDescent="0.25">
      <c r="B101" s="1" t="s">
        <v>9</v>
      </c>
      <c r="C101" s="3">
        <v>18859.28</v>
      </c>
    </row>
    <row r="102" spans="2:3" hidden="1" x14ac:dyDescent="0.25">
      <c r="B102" s="1" t="s">
        <v>10</v>
      </c>
      <c r="C102" s="3">
        <v>583527</v>
      </c>
    </row>
    <row r="103" spans="2:3" hidden="1" x14ac:dyDescent="0.25">
      <c r="B103" s="1" t="s">
        <v>11</v>
      </c>
      <c r="C103" s="3">
        <v>4517585</v>
      </c>
    </row>
    <row r="104" spans="2:3" hidden="1" x14ac:dyDescent="0.25">
      <c r="B104" s="1" t="s">
        <v>12</v>
      </c>
      <c r="C104" s="3">
        <v>6847</v>
      </c>
    </row>
    <row r="105" spans="2:3" hidden="1" x14ac:dyDescent="0.25">
      <c r="B105" s="4" t="s">
        <v>48</v>
      </c>
      <c r="C105" s="5">
        <v>12007543.75</v>
      </c>
    </row>
    <row r="106" spans="2:3" hidden="1" x14ac:dyDescent="0.25">
      <c r="B106" s="1" t="s">
        <v>1</v>
      </c>
      <c r="C106" s="2" t="s">
        <v>1</v>
      </c>
    </row>
    <row r="107" spans="2:3" hidden="1" x14ac:dyDescent="0.25">
      <c r="B107" s="1" t="s">
        <v>109</v>
      </c>
      <c r="C107" s="3">
        <v>39079</v>
      </c>
    </row>
    <row r="108" spans="2:3" hidden="1" x14ac:dyDescent="0.25">
      <c r="B108" s="4" t="s">
        <v>364</v>
      </c>
      <c r="C108" s="5">
        <v>11070571.76</v>
      </c>
    </row>
    <row r="109" spans="2:3" hidden="1" x14ac:dyDescent="0.25">
      <c r="B109" s="1" t="s">
        <v>1</v>
      </c>
      <c r="C109" s="2" t="s">
        <v>1</v>
      </c>
    </row>
    <row r="110" spans="2:3" ht="25.5" hidden="1" x14ac:dyDescent="0.25">
      <c r="B110" s="1" t="s">
        <v>112</v>
      </c>
      <c r="C110" s="3">
        <v>2704</v>
      </c>
    </row>
    <row r="111" spans="2:3" ht="25.5" hidden="1" x14ac:dyDescent="0.25">
      <c r="B111" s="1" t="s">
        <v>113</v>
      </c>
      <c r="C111" s="3">
        <v>1155138.72</v>
      </c>
    </row>
    <row r="112" spans="2:3" hidden="1" x14ac:dyDescent="0.25">
      <c r="B112" s="1" t="s">
        <v>114</v>
      </c>
      <c r="C112" s="3">
        <v>650779</v>
      </c>
    </row>
    <row r="113" spans="2:3" ht="25.5" hidden="1" x14ac:dyDescent="0.25">
      <c r="B113" s="1" t="s">
        <v>115</v>
      </c>
      <c r="C113" s="3">
        <v>4360502</v>
      </c>
    </row>
    <row r="114" spans="2:3" hidden="1" x14ac:dyDescent="0.25">
      <c r="B114" s="1" t="s">
        <v>116</v>
      </c>
      <c r="C114" s="3">
        <v>67387</v>
      </c>
    </row>
    <row r="115" spans="2:3" ht="25.5" hidden="1" x14ac:dyDescent="0.25">
      <c r="B115" s="1" t="s">
        <v>117</v>
      </c>
      <c r="C115" s="3">
        <v>4084298</v>
      </c>
    </row>
    <row r="116" spans="2:3" hidden="1" x14ac:dyDescent="0.25">
      <c r="B116" s="1" t="s">
        <v>118</v>
      </c>
      <c r="C116" s="3">
        <v>7915934</v>
      </c>
    </row>
    <row r="117" spans="2:3" ht="25.5" hidden="1" x14ac:dyDescent="0.25">
      <c r="B117" s="1" t="s">
        <v>119</v>
      </c>
      <c r="C117" s="3">
        <v>3638208</v>
      </c>
    </row>
    <row r="118" spans="2:3" ht="25.5" hidden="1" x14ac:dyDescent="0.25">
      <c r="B118" s="1" t="s">
        <v>120</v>
      </c>
      <c r="C118" s="3">
        <v>7149</v>
      </c>
    </row>
    <row r="119" spans="2:3" hidden="1" x14ac:dyDescent="0.25">
      <c r="B119" s="1" t="s">
        <v>121</v>
      </c>
      <c r="C119" s="3">
        <v>1813222</v>
      </c>
    </row>
    <row r="120" spans="2:3" hidden="1" x14ac:dyDescent="0.25">
      <c r="B120" s="1" t="s">
        <v>122</v>
      </c>
      <c r="C120" s="3">
        <v>1102203.8999999999</v>
      </c>
    </row>
    <row r="121" spans="2:3" hidden="1" x14ac:dyDescent="0.25">
      <c r="B121" s="1" t="s">
        <v>123</v>
      </c>
      <c r="C121" s="3">
        <v>0</v>
      </c>
    </row>
    <row r="122" spans="2:3" hidden="1" x14ac:dyDescent="0.25">
      <c r="B122" s="1" t="s">
        <v>124</v>
      </c>
      <c r="C122" s="3">
        <v>989424</v>
      </c>
    </row>
    <row r="123" spans="2:3" hidden="1" x14ac:dyDescent="0.25">
      <c r="B123" s="1" t="s">
        <v>125</v>
      </c>
      <c r="C123" s="3">
        <v>2478735</v>
      </c>
    </row>
    <row r="124" spans="2:3" hidden="1" x14ac:dyDescent="0.25">
      <c r="B124" s="1" t="s">
        <v>126</v>
      </c>
      <c r="C124" s="3">
        <v>3414345</v>
      </c>
    </row>
    <row r="125" spans="2:3" hidden="1" x14ac:dyDescent="0.25">
      <c r="B125" s="1" t="s">
        <v>127</v>
      </c>
      <c r="C125" s="3">
        <v>5299713</v>
      </c>
    </row>
    <row r="126" spans="2:3" hidden="1" x14ac:dyDescent="0.25">
      <c r="B126" s="1" t="s">
        <v>128</v>
      </c>
      <c r="C126" s="3">
        <v>252677</v>
      </c>
    </row>
    <row r="127" spans="2:3" hidden="1" x14ac:dyDescent="0.25">
      <c r="B127" s="1" t="s">
        <v>129</v>
      </c>
      <c r="C127" s="3">
        <v>611207</v>
      </c>
    </row>
    <row r="128" spans="2:3" hidden="1" x14ac:dyDescent="0.25">
      <c r="B128" s="1" t="s">
        <v>130</v>
      </c>
      <c r="C128" s="3">
        <v>4856532</v>
      </c>
    </row>
    <row r="129" spans="2:3" hidden="1" x14ac:dyDescent="0.25">
      <c r="B129" s="4" t="s">
        <v>132</v>
      </c>
      <c r="C129" s="5">
        <v>10855363.75</v>
      </c>
    </row>
    <row r="130" spans="2:3" hidden="1" x14ac:dyDescent="0.25">
      <c r="B130" s="1" t="s">
        <v>1</v>
      </c>
      <c r="C130" s="2" t="s">
        <v>1</v>
      </c>
    </row>
    <row r="131" spans="2:3" hidden="1" x14ac:dyDescent="0.25">
      <c r="B131" s="1" t="s">
        <v>133</v>
      </c>
      <c r="C131" s="3">
        <v>1102148</v>
      </c>
    </row>
    <row r="132" spans="2:3" hidden="1" x14ac:dyDescent="0.25">
      <c r="B132" s="1" t="s">
        <v>134</v>
      </c>
      <c r="C132" s="3">
        <v>514709</v>
      </c>
    </row>
    <row r="133" spans="2:3" hidden="1" x14ac:dyDescent="0.25">
      <c r="B133" s="1" t="s">
        <v>135</v>
      </c>
      <c r="C133" s="3">
        <v>1629944</v>
      </c>
    </row>
    <row r="134" spans="2:3" hidden="1" x14ac:dyDescent="0.25">
      <c r="B134" s="1" t="s">
        <v>136</v>
      </c>
      <c r="C134" s="3">
        <v>854664</v>
      </c>
    </row>
    <row r="135" spans="2:3" hidden="1" x14ac:dyDescent="0.25">
      <c r="B135" s="1" t="s">
        <v>137</v>
      </c>
      <c r="C135" s="3">
        <v>232463</v>
      </c>
    </row>
    <row r="136" spans="2:3" hidden="1" x14ac:dyDescent="0.25">
      <c r="B136" s="1" t="s">
        <v>138</v>
      </c>
      <c r="C136" s="3">
        <v>73661</v>
      </c>
    </row>
    <row r="137" spans="2:3" hidden="1" x14ac:dyDescent="0.25">
      <c r="B137" s="1" t="s">
        <v>139</v>
      </c>
      <c r="C137" s="3">
        <v>930907</v>
      </c>
    </row>
    <row r="138" spans="2:3" hidden="1" x14ac:dyDescent="0.25">
      <c r="B138" s="1" t="s">
        <v>140</v>
      </c>
      <c r="C138" s="3">
        <v>232082</v>
      </c>
    </row>
    <row r="139" spans="2:3" hidden="1" x14ac:dyDescent="0.25">
      <c r="B139" s="1" t="s">
        <v>141</v>
      </c>
      <c r="C139" s="3">
        <v>557810</v>
      </c>
    </row>
    <row r="140" spans="2:3" hidden="1" x14ac:dyDescent="0.25">
      <c r="B140" s="1" t="s">
        <v>142</v>
      </c>
      <c r="C140" s="3">
        <v>3578481.75</v>
      </c>
    </row>
    <row r="141" spans="2:3" hidden="1" x14ac:dyDescent="0.25">
      <c r="B141" s="1" t="s">
        <v>143</v>
      </c>
      <c r="C141" s="3">
        <v>1148494</v>
      </c>
    </row>
    <row r="142" spans="2:3" hidden="1" x14ac:dyDescent="0.25">
      <c r="B142" s="4" t="s">
        <v>222</v>
      </c>
      <c r="C142" s="5">
        <v>10127182</v>
      </c>
    </row>
    <row r="143" spans="2:3" hidden="1" x14ac:dyDescent="0.25">
      <c r="B143" s="1" t="s">
        <v>1</v>
      </c>
      <c r="C143" s="2" t="s">
        <v>1</v>
      </c>
    </row>
    <row r="144" spans="2:3" hidden="1" x14ac:dyDescent="0.25">
      <c r="B144" s="1" t="s">
        <v>146</v>
      </c>
      <c r="C144" s="3">
        <v>134216</v>
      </c>
    </row>
    <row r="145" spans="2:3" hidden="1" x14ac:dyDescent="0.25">
      <c r="B145" s="1" t="s">
        <v>147</v>
      </c>
      <c r="C145" s="3">
        <v>2736385</v>
      </c>
    </row>
    <row r="146" spans="2:3" ht="25.5" hidden="1" x14ac:dyDescent="0.25">
      <c r="B146" s="1" t="s">
        <v>148</v>
      </c>
      <c r="C146" s="3">
        <v>513869</v>
      </c>
    </row>
    <row r="147" spans="2:3" hidden="1" x14ac:dyDescent="0.25">
      <c r="B147" s="1" t="s">
        <v>149</v>
      </c>
      <c r="C147" s="3">
        <v>61896</v>
      </c>
    </row>
    <row r="148" spans="2:3" hidden="1" x14ac:dyDescent="0.25">
      <c r="B148" s="1" t="s">
        <v>150</v>
      </c>
      <c r="C148" s="3">
        <v>192906</v>
      </c>
    </row>
    <row r="149" spans="2:3" hidden="1" x14ac:dyDescent="0.25">
      <c r="B149" s="1" t="s">
        <v>151</v>
      </c>
      <c r="C149" s="3">
        <v>344921</v>
      </c>
    </row>
    <row r="150" spans="2:3" hidden="1" x14ac:dyDescent="0.25">
      <c r="B150" s="1" t="s">
        <v>152</v>
      </c>
      <c r="C150" s="3">
        <v>66441</v>
      </c>
    </row>
    <row r="151" spans="2:3" hidden="1" x14ac:dyDescent="0.25">
      <c r="B151" s="1" t="s">
        <v>153</v>
      </c>
      <c r="C151" s="3">
        <v>2360256</v>
      </c>
    </row>
    <row r="152" spans="2:3" hidden="1" x14ac:dyDescent="0.25">
      <c r="B152" s="1" t="s">
        <v>154</v>
      </c>
      <c r="C152" s="3">
        <v>467715</v>
      </c>
    </row>
    <row r="153" spans="2:3" hidden="1" x14ac:dyDescent="0.25">
      <c r="B153" s="1" t="s">
        <v>155</v>
      </c>
      <c r="C153" s="3">
        <v>162260</v>
      </c>
    </row>
    <row r="154" spans="2:3" hidden="1" x14ac:dyDescent="0.25">
      <c r="B154" s="4" t="s">
        <v>401</v>
      </c>
      <c r="C154" s="5">
        <v>9401901.9600000009</v>
      </c>
    </row>
    <row r="155" spans="2:3" hidden="1" x14ac:dyDescent="0.25">
      <c r="B155" s="1" t="s">
        <v>1</v>
      </c>
      <c r="C155" s="2" t="s">
        <v>1</v>
      </c>
    </row>
    <row r="156" spans="2:3" hidden="1" x14ac:dyDescent="0.25">
      <c r="B156" s="1" t="s">
        <v>158</v>
      </c>
      <c r="C156" s="3">
        <v>488988</v>
      </c>
    </row>
    <row r="157" spans="2:3" hidden="1" x14ac:dyDescent="0.25">
      <c r="B157" s="4" t="s">
        <v>463</v>
      </c>
      <c r="C157" s="5">
        <v>8522006</v>
      </c>
    </row>
    <row r="158" spans="2:3" hidden="1" x14ac:dyDescent="0.25">
      <c r="B158" s="1" t="s">
        <v>1</v>
      </c>
      <c r="C158" s="2" t="s">
        <v>1</v>
      </c>
    </row>
    <row r="159" spans="2:3" hidden="1" x14ac:dyDescent="0.25">
      <c r="B159" s="1" t="s">
        <v>161</v>
      </c>
      <c r="C159" s="3">
        <v>1263558</v>
      </c>
    </row>
    <row r="160" spans="2:3" hidden="1" x14ac:dyDescent="0.25">
      <c r="B160" s="1" t="s">
        <v>162</v>
      </c>
      <c r="C160" s="3">
        <v>1887580</v>
      </c>
    </row>
    <row r="161" spans="2:3" hidden="1" x14ac:dyDescent="0.25">
      <c r="B161" s="1" t="s">
        <v>163</v>
      </c>
      <c r="C161" s="3">
        <v>71527</v>
      </c>
    </row>
    <row r="162" spans="2:3" hidden="1" x14ac:dyDescent="0.25">
      <c r="B162" s="1" t="s">
        <v>164</v>
      </c>
      <c r="C162" s="3">
        <v>185041</v>
      </c>
    </row>
    <row r="163" spans="2:3" hidden="1" x14ac:dyDescent="0.25">
      <c r="B163" s="1" t="s">
        <v>165</v>
      </c>
      <c r="C163" s="3">
        <v>1819020</v>
      </c>
    </row>
    <row r="164" spans="2:3" hidden="1" x14ac:dyDescent="0.25">
      <c r="B164" s="1" t="s">
        <v>166</v>
      </c>
      <c r="C164" s="3">
        <v>421027</v>
      </c>
    </row>
    <row r="165" spans="2:3" hidden="1" x14ac:dyDescent="0.25">
      <c r="B165" s="1" t="s">
        <v>167</v>
      </c>
      <c r="C165" s="3">
        <v>138565</v>
      </c>
    </row>
    <row r="166" spans="2:3" hidden="1" x14ac:dyDescent="0.25">
      <c r="B166" s="4" t="s">
        <v>484</v>
      </c>
      <c r="C166" s="5">
        <v>7461665.8300000001</v>
      </c>
    </row>
    <row r="167" spans="2:3" hidden="1" x14ac:dyDescent="0.25">
      <c r="B167" s="1" t="s">
        <v>1</v>
      </c>
      <c r="C167" s="2" t="s">
        <v>1</v>
      </c>
    </row>
    <row r="168" spans="2:3" hidden="1" x14ac:dyDescent="0.25">
      <c r="B168" s="1" t="s">
        <v>170</v>
      </c>
      <c r="C168" s="3">
        <v>107865</v>
      </c>
    </row>
    <row r="169" spans="2:3" ht="25.5" hidden="1" x14ac:dyDescent="0.25">
      <c r="B169" s="1" t="s">
        <v>171</v>
      </c>
      <c r="C169" s="3">
        <v>255436</v>
      </c>
    </row>
    <row r="170" spans="2:3" hidden="1" x14ac:dyDescent="0.25">
      <c r="B170" s="1" t="s">
        <v>172</v>
      </c>
      <c r="C170" s="3">
        <v>25982</v>
      </c>
    </row>
    <row r="171" spans="2:3" hidden="1" x14ac:dyDescent="0.25">
      <c r="B171" s="1" t="s">
        <v>173</v>
      </c>
      <c r="C171" s="3">
        <v>239908</v>
      </c>
    </row>
    <row r="172" spans="2:3" hidden="1" x14ac:dyDescent="0.25">
      <c r="B172" s="4" t="s">
        <v>0</v>
      </c>
      <c r="C172" s="5">
        <v>7457420.1600000001</v>
      </c>
    </row>
    <row r="173" spans="2:3" hidden="1" x14ac:dyDescent="0.25">
      <c r="B173" s="1" t="s">
        <v>1</v>
      </c>
      <c r="C173" s="2" t="s">
        <v>1</v>
      </c>
    </row>
    <row r="174" spans="2:3" hidden="1" x14ac:dyDescent="0.25">
      <c r="B174" s="1" t="s">
        <v>176</v>
      </c>
      <c r="C174" s="3">
        <v>239719</v>
      </c>
    </row>
    <row r="175" spans="2:3" hidden="1" x14ac:dyDescent="0.25">
      <c r="B175" s="4" t="s">
        <v>145</v>
      </c>
      <c r="C175" s="5">
        <v>7040865</v>
      </c>
    </row>
    <row r="176" spans="2:3" hidden="1" x14ac:dyDescent="0.25">
      <c r="B176" s="1" t="s">
        <v>1</v>
      </c>
      <c r="C176" s="2" t="s">
        <v>1</v>
      </c>
    </row>
    <row r="177" spans="2:3" hidden="1" x14ac:dyDescent="0.25">
      <c r="B177" s="1" t="s">
        <v>179</v>
      </c>
      <c r="C177" s="3">
        <v>126095</v>
      </c>
    </row>
    <row r="178" spans="2:3" hidden="1" x14ac:dyDescent="0.25">
      <c r="B178" s="1" t="s">
        <v>180</v>
      </c>
      <c r="C178" s="3">
        <v>1698223</v>
      </c>
    </row>
    <row r="179" spans="2:3" hidden="1" x14ac:dyDescent="0.25">
      <c r="B179" s="1" t="s">
        <v>181</v>
      </c>
      <c r="C179" s="3">
        <v>125562</v>
      </c>
    </row>
    <row r="180" spans="2:3" hidden="1" x14ac:dyDescent="0.25">
      <c r="B180" s="4" t="s">
        <v>209</v>
      </c>
      <c r="C180" s="5">
        <v>6668215.3099999996</v>
      </c>
    </row>
    <row r="181" spans="2:3" hidden="1" x14ac:dyDescent="0.25">
      <c r="B181" s="1" t="s">
        <v>1</v>
      </c>
      <c r="C181" s="2" t="s">
        <v>1</v>
      </c>
    </row>
    <row r="182" spans="2:3" hidden="1" x14ac:dyDescent="0.25">
      <c r="B182" s="1" t="s">
        <v>184</v>
      </c>
      <c r="C182" s="3">
        <v>77195</v>
      </c>
    </row>
    <row r="183" spans="2:3" hidden="1" x14ac:dyDescent="0.25">
      <c r="B183" s="1" t="s">
        <v>185</v>
      </c>
      <c r="C183" s="3">
        <v>152382</v>
      </c>
    </row>
    <row r="184" spans="2:3" hidden="1" x14ac:dyDescent="0.25">
      <c r="B184" s="4" t="s">
        <v>251</v>
      </c>
      <c r="C184" s="5">
        <v>6618913.25</v>
      </c>
    </row>
    <row r="185" spans="2:3" hidden="1" x14ac:dyDescent="0.25">
      <c r="B185" s="1" t="s">
        <v>1</v>
      </c>
      <c r="C185" s="2" t="s">
        <v>1</v>
      </c>
    </row>
    <row r="186" spans="2:3" ht="25.5" hidden="1" x14ac:dyDescent="0.25">
      <c r="B186" s="1" t="s">
        <v>188</v>
      </c>
      <c r="C186" s="3">
        <v>27968</v>
      </c>
    </row>
    <row r="187" spans="2:3" hidden="1" x14ac:dyDescent="0.25">
      <c r="B187" s="1" t="s">
        <v>189</v>
      </c>
      <c r="C187" s="3">
        <v>31060</v>
      </c>
    </row>
    <row r="188" spans="2:3" hidden="1" x14ac:dyDescent="0.25">
      <c r="B188" s="1" t="s">
        <v>190</v>
      </c>
      <c r="C188" s="3">
        <v>29291</v>
      </c>
    </row>
    <row r="189" spans="2:3" hidden="1" x14ac:dyDescent="0.25">
      <c r="B189" s="1" t="s">
        <v>191</v>
      </c>
      <c r="C189" s="3">
        <v>3552</v>
      </c>
    </row>
    <row r="190" spans="2:3" hidden="1" x14ac:dyDescent="0.25">
      <c r="B190" s="1" t="s">
        <v>192</v>
      </c>
      <c r="C190" s="3">
        <v>29378</v>
      </c>
    </row>
    <row r="191" spans="2:3" hidden="1" x14ac:dyDescent="0.25">
      <c r="B191" s="4" t="s">
        <v>160</v>
      </c>
      <c r="C191" s="5">
        <v>5786318</v>
      </c>
    </row>
    <row r="192" spans="2:3" hidden="1" x14ac:dyDescent="0.25">
      <c r="B192" s="1" t="s">
        <v>1</v>
      </c>
      <c r="C192" s="2" t="s">
        <v>1</v>
      </c>
    </row>
    <row r="193" spans="2:3" ht="25.5" hidden="1" x14ac:dyDescent="0.25">
      <c r="B193" s="1" t="s">
        <v>195</v>
      </c>
      <c r="C193" s="3">
        <v>252495</v>
      </c>
    </row>
    <row r="194" spans="2:3" hidden="1" x14ac:dyDescent="0.25">
      <c r="B194" s="1" t="s">
        <v>196</v>
      </c>
      <c r="C194" s="3">
        <v>280733.15000000002</v>
      </c>
    </row>
    <row r="195" spans="2:3" hidden="1" x14ac:dyDescent="0.25">
      <c r="B195" s="1" t="s">
        <v>197</v>
      </c>
      <c r="C195" s="3">
        <v>762959.91</v>
      </c>
    </row>
    <row r="196" spans="2:3" hidden="1" x14ac:dyDescent="0.25">
      <c r="B196" s="1" t="s">
        <v>198</v>
      </c>
      <c r="C196" s="3">
        <v>586514</v>
      </c>
    </row>
    <row r="197" spans="2:3" hidden="1" x14ac:dyDescent="0.25">
      <c r="B197" s="4" t="s">
        <v>263</v>
      </c>
      <c r="C197" s="5">
        <v>5655262.1699999999</v>
      </c>
    </row>
    <row r="198" spans="2:3" hidden="1" x14ac:dyDescent="0.25">
      <c r="B198" s="1" t="s">
        <v>1</v>
      </c>
      <c r="C198" s="2" t="s">
        <v>1</v>
      </c>
    </row>
    <row r="199" spans="2:3" hidden="1" x14ac:dyDescent="0.25">
      <c r="B199" s="1" t="s">
        <v>201</v>
      </c>
      <c r="C199" s="3">
        <v>26863</v>
      </c>
    </row>
    <row r="200" spans="2:3" hidden="1" x14ac:dyDescent="0.25">
      <c r="B200" s="1" t="s">
        <v>202</v>
      </c>
      <c r="C200" s="3">
        <v>438420</v>
      </c>
    </row>
    <row r="201" spans="2:3" hidden="1" x14ac:dyDescent="0.25">
      <c r="B201" s="1" t="s">
        <v>203</v>
      </c>
      <c r="C201" s="3">
        <v>35514</v>
      </c>
    </row>
    <row r="202" spans="2:3" hidden="1" x14ac:dyDescent="0.25">
      <c r="B202" s="4" t="s">
        <v>277</v>
      </c>
      <c r="C202" s="5">
        <v>5526764.25</v>
      </c>
    </row>
    <row r="203" spans="2:3" hidden="1" x14ac:dyDescent="0.25">
      <c r="B203" s="1" t="s">
        <v>1</v>
      </c>
      <c r="C203" s="2" t="s">
        <v>1</v>
      </c>
    </row>
    <row r="204" spans="2:3" hidden="1" x14ac:dyDescent="0.25">
      <c r="B204" s="1" t="s">
        <v>206</v>
      </c>
      <c r="C204" s="3">
        <v>3303393</v>
      </c>
    </row>
    <row r="205" spans="2:3" hidden="1" x14ac:dyDescent="0.25">
      <c r="B205" s="1" t="s">
        <v>207</v>
      </c>
      <c r="C205" s="3">
        <v>13857</v>
      </c>
    </row>
    <row r="206" spans="2:3" hidden="1" x14ac:dyDescent="0.25">
      <c r="B206" s="4" t="s">
        <v>408</v>
      </c>
      <c r="C206" s="5">
        <v>5432749</v>
      </c>
    </row>
    <row r="207" spans="2:3" hidden="1" x14ac:dyDescent="0.25">
      <c r="B207" s="1" t="s">
        <v>1</v>
      </c>
      <c r="C207" s="2" t="s">
        <v>1</v>
      </c>
    </row>
    <row r="208" spans="2:3" hidden="1" x14ac:dyDescent="0.25">
      <c r="B208" s="1" t="s">
        <v>210</v>
      </c>
      <c r="C208" s="3">
        <v>351911</v>
      </c>
    </row>
    <row r="209" spans="2:3" hidden="1" x14ac:dyDescent="0.25">
      <c r="B209" s="1" t="s">
        <v>211</v>
      </c>
      <c r="C209" s="3">
        <v>748380.93</v>
      </c>
    </row>
    <row r="210" spans="2:3" hidden="1" x14ac:dyDescent="0.25">
      <c r="B210" s="1" t="s">
        <v>212</v>
      </c>
      <c r="C210" s="3">
        <v>221750</v>
      </c>
    </row>
    <row r="211" spans="2:3" ht="25.5" hidden="1" x14ac:dyDescent="0.25">
      <c r="B211" s="1" t="s">
        <v>113</v>
      </c>
      <c r="C211" s="3">
        <v>3657939.28</v>
      </c>
    </row>
    <row r="212" spans="2:3" hidden="1" x14ac:dyDescent="0.25">
      <c r="B212" s="1" t="s">
        <v>213</v>
      </c>
      <c r="C212" s="3">
        <v>0</v>
      </c>
    </row>
    <row r="213" spans="2:3" hidden="1" x14ac:dyDescent="0.25">
      <c r="B213" s="1" t="s">
        <v>214</v>
      </c>
      <c r="C213" s="3">
        <v>610987</v>
      </c>
    </row>
    <row r="214" spans="2:3" hidden="1" x14ac:dyDescent="0.25">
      <c r="B214" s="1" t="s">
        <v>215</v>
      </c>
      <c r="C214" s="3">
        <v>560358</v>
      </c>
    </row>
    <row r="215" spans="2:3" hidden="1" x14ac:dyDescent="0.25">
      <c r="B215" s="1" t="s">
        <v>216</v>
      </c>
      <c r="C215" s="3">
        <v>137900</v>
      </c>
    </row>
    <row r="216" spans="2:3" hidden="1" x14ac:dyDescent="0.25">
      <c r="B216" s="1" t="s">
        <v>217</v>
      </c>
      <c r="C216" s="3">
        <v>34942</v>
      </c>
    </row>
    <row r="217" spans="2:3" hidden="1" x14ac:dyDescent="0.25">
      <c r="B217" s="1" t="s">
        <v>218</v>
      </c>
      <c r="C217" s="3">
        <v>87547</v>
      </c>
    </row>
    <row r="218" spans="2:3" hidden="1" x14ac:dyDescent="0.25">
      <c r="B218" s="1" t="s">
        <v>122</v>
      </c>
      <c r="C218" s="3">
        <v>122467.1</v>
      </c>
    </row>
    <row r="219" spans="2:3" hidden="1" x14ac:dyDescent="0.25">
      <c r="B219" s="1" t="s">
        <v>219</v>
      </c>
      <c r="C219" s="3">
        <v>123381</v>
      </c>
    </row>
    <row r="220" spans="2:3" hidden="1" x14ac:dyDescent="0.25">
      <c r="B220" s="1" t="s">
        <v>220</v>
      </c>
      <c r="C220" s="3">
        <v>10652</v>
      </c>
    </row>
    <row r="221" spans="2:3" hidden="1" x14ac:dyDescent="0.25">
      <c r="B221" s="4" t="s">
        <v>283</v>
      </c>
      <c r="C221" s="5">
        <v>4829258.24</v>
      </c>
    </row>
    <row r="222" spans="2:3" hidden="1" x14ac:dyDescent="0.25">
      <c r="B222" s="1" t="s">
        <v>1</v>
      </c>
      <c r="C222" s="2" t="s">
        <v>1</v>
      </c>
    </row>
    <row r="223" spans="2:3" hidden="1" x14ac:dyDescent="0.25">
      <c r="B223" s="1" t="s">
        <v>223</v>
      </c>
      <c r="C223" s="3">
        <v>199301</v>
      </c>
    </row>
    <row r="224" spans="2:3" hidden="1" x14ac:dyDescent="0.25">
      <c r="B224" s="1" t="s">
        <v>224</v>
      </c>
      <c r="C224" s="3">
        <v>414170</v>
      </c>
    </row>
    <row r="225" spans="2:3" hidden="1" x14ac:dyDescent="0.25">
      <c r="B225" s="1" t="s">
        <v>225</v>
      </c>
      <c r="C225" s="3">
        <v>2594495</v>
      </c>
    </row>
    <row r="226" spans="2:3" hidden="1" x14ac:dyDescent="0.25">
      <c r="B226" s="1" t="s">
        <v>226</v>
      </c>
      <c r="C226" s="3">
        <v>4692796</v>
      </c>
    </row>
    <row r="227" spans="2:3" hidden="1" x14ac:dyDescent="0.25">
      <c r="B227" s="1" t="s">
        <v>227</v>
      </c>
      <c r="C227" s="3">
        <v>8935</v>
      </c>
    </row>
    <row r="228" spans="2:3" hidden="1" x14ac:dyDescent="0.25">
      <c r="B228" s="1" t="s">
        <v>228</v>
      </c>
      <c r="C228" s="3">
        <v>25467</v>
      </c>
    </row>
    <row r="229" spans="2:3" ht="25.5" hidden="1" x14ac:dyDescent="0.25">
      <c r="B229" s="1" t="s">
        <v>229</v>
      </c>
      <c r="C229" s="3">
        <v>49697</v>
      </c>
    </row>
    <row r="230" spans="2:3" hidden="1" x14ac:dyDescent="0.25">
      <c r="B230" s="1" t="s">
        <v>230</v>
      </c>
      <c r="C230" s="3">
        <v>541825</v>
      </c>
    </row>
    <row r="231" spans="2:3" hidden="1" x14ac:dyDescent="0.25">
      <c r="B231" s="1" t="s">
        <v>231</v>
      </c>
      <c r="C231" s="3">
        <v>1049414</v>
      </c>
    </row>
    <row r="232" spans="2:3" hidden="1" x14ac:dyDescent="0.25">
      <c r="B232" s="1" t="s">
        <v>232</v>
      </c>
      <c r="C232" s="3">
        <v>145500</v>
      </c>
    </row>
    <row r="233" spans="2:3" hidden="1" x14ac:dyDescent="0.25">
      <c r="B233" s="1" t="s">
        <v>233</v>
      </c>
      <c r="C233" s="3">
        <v>371989</v>
      </c>
    </row>
    <row r="234" spans="2:3" hidden="1" x14ac:dyDescent="0.25">
      <c r="B234" s="1" t="s">
        <v>234</v>
      </c>
      <c r="C234" s="3">
        <v>11159</v>
      </c>
    </row>
    <row r="235" spans="2:3" hidden="1" x14ac:dyDescent="0.25">
      <c r="B235" s="1" t="s">
        <v>235</v>
      </c>
      <c r="C235" s="3">
        <v>22434</v>
      </c>
    </row>
    <row r="236" spans="2:3" hidden="1" x14ac:dyDescent="0.25">
      <c r="B236" s="4" t="s">
        <v>393</v>
      </c>
      <c r="C236" s="5">
        <v>4464251</v>
      </c>
    </row>
    <row r="237" spans="2:3" hidden="1" x14ac:dyDescent="0.25">
      <c r="B237" s="1" t="s">
        <v>1</v>
      </c>
      <c r="C237" s="2" t="s">
        <v>1</v>
      </c>
    </row>
    <row r="238" spans="2:3" hidden="1" x14ac:dyDescent="0.25">
      <c r="B238" s="1" t="s">
        <v>238</v>
      </c>
      <c r="C238" s="3">
        <v>24966</v>
      </c>
    </row>
    <row r="239" spans="2:3" hidden="1" x14ac:dyDescent="0.25">
      <c r="B239" s="1" t="s">
        <v>239</v>
      </c>
      <c r="C239" s="3">
        <v>14612</v>
      </c>
    </row>
    <row r="240" spans="2:3" hidden="1" x14ac:dyDescent="0.25">
      <c r="B240" s="1" t="s">
        <v>240</v>
      </c>
      <c r="C240" s="3">
        <v>777428</v>
      </c>
    </row>
    <row r="241" spans="2:3" hidden="1" x14ac:dyDescent="0.25">
      <c r="B241" s="1" t="s">
        <v>241</v>
      </c>
      <c r="C241" s="3">
        <v>202375</v>
      </c>
    </row>
    <row r="242" spans="2:3" hidden="1" x14ac:dyDescent="0.25">
      <c r="B242" s="1" t="s">
        <v>242</v>
      </c>
      <c r="C242" s="3">
        <v>1683553</v>
      </c>
    </row>
    <row r="243" spans="2:3" hidden="1" x14ac:dyDescent="0.25">
      <c r="B243" s="4" t="s">
        <v>71</v>
      </c>
      <c r="C243" s="5">
        <v>3787198</v>
      </c>
    </row>
    <row r="244" spans="2:3" hidden="1" x14ac:dyDescent="0.25">
      <c r="B244" s="1" t="s">
        <v>1</v>
      </c>
      <c r="C244" s="2" t="s">
        <v>1</v>
      </c>
    </row>
    <row r="245" spans="2:3" hidden="1" x14ac:dyDescent="0.25">
      <c r="B245" s="1" t="s">
        <v>245</v>
      </c>
      <c r="C245" s="3">
        <v>95862</v>
      </c>
    </row>
    <row r="246" spans="2:3" hidden="1" x14ac:dyDescent="0.25">
      <c r="B246" s="1" t="s">
        <v>246</v>
      </c>
      <c r="C246" s="3">
        <v>256944</v>
      </c>
    </row>
    <row r="247" spans="2:3" hidden="1" x14ac:dyDescent="0.25">
      <c r="B247" s="1" t="s">
        <v>247</v>
      </c>
      <c r="C247" s="3">
        <v>67489</v>
      </c>
    </row>
    <row r="248" spans="2:3" hidden="1" x14ac:dyDescent="0.25">
      <c r="B248" s="1" t="s">
        <v>248</v>
      </c>
      <c r="C248" s="3">
        <v>354129</v>
      </c>
    </row>
    <row r="249" spans="2:3" hidden="1" x14ac:dyDescent="0.25">
      <c r="B249" s="1" t="s">
        <v>249</v>
      </c>
      <c r="C249" s="3">
        <v>241912</v>
      </c>
    </row>
    <row r="250" spans="2:3" hidden="1" x14ac:dyDescent="0.25">
      <c r="B250" s="4" t="s">
        <v>205</v>
      </c>
      <c r="C250" s="5">
        <v>3317250</v>
      </c>
    </row>
    <row r="251" spans="2:3" hidden="1" x14ac:dyDescent="0.25">
      <c r="B251" s="1" t="s">
        <v>1</v>
      </c>
      <c r="C251" s="2" t="s">
        <v>1</v>
      </c>
    </row>
    <row r="252" spans="2:3" hidden="1" x14ac:dyDescent="0.25">
      <c r="B252" s="1" t="s">
        <v>142</v>
      </c>
      <c r="C252" s="3">
        <v>1192827.25</v>
      </c>
    </row>
    <row r="253" spans="2:3" hidden="1" x14ac:dyDescent="0.25">
      <c r="B253" s="1" t="s">
        <v>252</v>
      </c>
      <c r="C253" s="3">
        <v>204120</v>
      </c>
    </row>
    <row r="254" spans="2:3" hidden="1" x14ac:dyDescent="0.25">
      <c r="B254" s="1" t="s">
        <v>23</v>
      </c>
      <c r="C254" s="3">
        <v>4713052</v>
      </c>
    </row>
    <row r="255" spans="2:3" hidden="1" x14ac:dyDescent="0.25">
      <c r="B255" s="1" t="s">
        <v>253</v>
      </c>
      <c r="C255" s="3">
        <v>508914</v>
      </c>
    </row>
    <row r="256" spans="2:3" hidden="1" x14ac:dyDescent="0.25">
      <c r="B256" s="4" t="s">
        <v>255</v>
      </c>
      <c r="C256" s="5">
        <v>2824117</v>
      </c>
    </row>
    <row r="257" spans="2:3" hidden="1" x14ac:dyDescent="0.25">
      <c r="B257" s="1" t="s">
        <v>1</v>
      </c>
      <c r="C257" s="2" t="s">
        <v>1</v>
      </c>
    </row>
    <row r="258" spans="2:3" hidden="1" x14ac:dyDescent="0.25">
      <c r="B258" s="1" t="s">
        <v>256</v>
      </c>
      <c r="C258" s="3">
        <v>1271855</v>
      </c>
    </row>
    <row r="259" spans="2:3" ht="25.5" hidden="1" x14ac:dyDescent="0.25">
      <c r="B259" s="1" t="s">
        <v>257</v>
      </c>
      <c r="C259" s="3">
        <v>46397</v>
      </c>
    </row>
    <row r="260" spans="2:3" hidden="1" x14ac:dyDescent="0.25">
      <c r="B260" s="1" t="s">
        <v>258</v>
      </c>
      <c r="C260" s="3">
        <v>34616</v>
      </c>
    </row>
    <row r="261" spans="2:3" hidden="1" x14ac:dyDescent="0.25">
      <c r="B261" s="1" t="s">
        <v>259</v>
      </c>
      <c r="C261" s="3">
        <v>1241480</v>
      </c>
    </row>
    <row r="262" spans="2:3" hidden="1" x14ac:dyDescent="0.25">
      <c r="B262" s="1" t="s">
        <v>260</v>
      </c>
      <c r="C262" s="3">
        <v>46071</v>
      </c>
    </row>
    <row r="263" spans="2:3" hidden="1" x14ac:dyDescent="0.25">
      <c r="B263" s="1" t="s">
        <v>261</v>
      </c>
      <c r="C263" s="3">
        <v>183698</v>
      </c>
    </row>
    <row r="264" spans="2:3" hidden="1" x14ac:dyDescent="0.25">
      <c r="B264" s="4" t="s">
        <v>344</v>
      </c>
      <c r="C264" s="5">
        <v>2818683</v>
      </c>
    </row>
    <row r="265" spans="2:3" hidden="1" x14ac:dyDescent="0.25">
      <c r="B265" s="1" t="s">
        <v>1</v>
      </c>
      <c r="C265" s="2" t="s">
        <v>1</v>
      </c>
    </row>
    <row r="266" spans="2:3" hidden="1" x14ac:dyDescent="0.25">
      <c r="B266" s="1" t="s">
        <v>264</v>
      </c>
      <c r="C266" s="3">
        <v>41795</v>
      </c>
    </row>
    <row r="267" spans="2:3" hidden="1" x14ac:dyDescent="0.25">
      <c r="B267" s="1" t="s">
        <v>265</v>
      </c>
      <c r="C267" s="3">
        <v>140121.9</v>
      </c>
    </row>
    <row r="268" spans="2:3" hidden="1" x14ac:dyDescent="0.25">
      <c r="B268" s="1" t="s">
        <v>266</v>
      </c>
      <c r="C268" s="3">
        <v>2946681</v>
      </c>
    </row>
    <row r="269" spans="2:3" hidden="1" x14ac:dyDescent="0.25">
      <c r="B269" s="1" t="s">
        <v>267</v>
      </c>
      <c r="C269" s="3">
        <v>23176</v>
      </c>
    </row>
    <row r="270" spans="2:3" hidden="1" x14ac:dyDescent="0.25">
      <c r="B270" s="1" t="s">
        <v>268</v>
      </c>
      <c r="C270" s="3">
        <v>332328</v>
      </c>
    </row>
    <row r="271" spans="2:3" hidden="1" x14ac:dyDescent="0.25">
      <c r="B271" s="1" t="s">
        <v>269</v>
      </c>
      <c r="C271" s="3">
        <v>2171160.27</v>
      </c>
    </row>
    <row r="272" spans="2:3" hidden="1" x14ac:dyDescent="0.25">
      <c r="B272" s="4" t="s">
        <v>28</v>
      </c>
      <c r="C272" s="5">
        <v>2783011</v>
      </c>
    </row>
    <row r="273" spans="2:3" hidden="1" x14ac:dyDescent="0.25">
      <c r="B273" s="1" t="s">
        <v>1</v>
      </c>
      <c r="C273" s="2" t="s">
        <v>1</v>
      </c>
    </row>
    <row r="274" spans="2:3" hidden="1" x14ac:dyDescent="0.25">
      <c r="B274" s="1" t="s">
        <v>272</v>
      </c>
      <c r="C274" s="3">
        <v>15555</v>
      </c>
    </row>
    <row r="275" spans="2:3" hidden="1" x14ac:dyDescent="0.25">
      <c r="B275" s="1" t="s">
        <v>273</v>
      </c>
      <c r="C275" s="3">
        <v>87755</v>
      </c>
    </row>
    <row r="276" spans="2:3" hidden="1" x14ac:dyDescent="0.25">
      <c r="B276" s="1" t="s">
        <v>274</v>
      </c>
      <c r="C276" s="3">
        <v>73813</v>
      </c>
    </row>
    <row r="277" spans="2:3" hidden="1" x14ac:dyDescent="0.25">
      <c r="B277" s="1" t="s">
        <v>275</v>
      </c>
      <c r="C277" s="3">
        <v>130085</v>
      </c>
    </row>
    <row r="278" spans="2:3" hidden="1" x14ac:dyDescent="0.25">
      <c r="B278" s="4" t="s">
        <v>237</v>
      </c>
      <c r="C278" s="5">
        <v>2702934</v>
      </c>
    </row>
    <row r="279" spans="2:3" hidden="1" x14ac:dyDescent="0.25">
      <c r="B279" s="1" t="s">
        <v>1</v>
      </c>
      <c r="C279" s="2" t="s">
        <v>1</v>
      </c>
    </row>
    <row r="280" spans="2:3" hidden="1" x14ac:dyDescent="0.25">
      <c r="B280" s="1" t="s">
        <v>84</v>
      </c>
      <c r="C280" s="2"/>
    </row>
    <row r="281" spans="2:3" hidden="1" x14ac:dyDescent="0.25">
      <c r="B281" s="1" t="s">
        <v>278</v>
      </c>
      <c r="C281" s="3">
        <v>144846</v>
      </c>
    </row>
    <row r="282" spans="2:3" hidden="1" x14ac:dyDescent="0.25">
      <c r="B282" s="1" t="s">
        <v>57</v>
      </c>
      <c r="C282" s="3">
        <v>5381918.25</v>
      </c>
    </row>
    <row r="283" spans="2:3" hidden="1" x14ac:dyDescent="0.25">
      <c r="B283" s="4" t="s">
        <v>178</v>
      </c>
      <c r="C283" s="5">
        <v>1949880</v>
      </c>
    </row>
    <row r="284" spans="2:3" hidden="1" x14ac:dyDescent="0.25">
      <c r="B284" s="1" t="s">
        <v>1</v>
      </c>
      <c r="C284" s="2" t="s">
        <v>1</v>
      </c>
    </row>
    <row r="285" spans="2:3" hidden="1" x14ac:dyDescent="0.25">
      <c r="B285" s="1" t="s">
        <v>281</v>
      </c>
      <c r="C285" s="3">
        <v>42377</v>
      </c>
    </row>
    <row r="286" spans="2:3" hidden="1" x14ac:dyDescent="0.25">
      <c r="B286" s="4" t="s">
        <v>194</v>
      </c>
      <c r="C286" s="5">
        <v>1882702.06</v>
      </c>
    </row>
    <row r="287" spans="2:3" hidden="1" x14ac:dyDescent="0.25">
      <c r="B287" s="1" t="s">
        <v>1</v>
      </c>
      <c r="C287" s="2" t="s">
        <v>1</v>
      </c>
    </row>
    <row r="288" spans="2:3" hidden="1" x14ac:dyDescent="0.25">
      <c r="B288" s="1" t="s">
        <v>284</v>
      </c>
      <c r="C288" s="3">
        <v>2611198.2400000002</v>
      </c>
    </row>
    <row r="289" spans="2:3" hidden="1" x14ac:dyDescent="0.25">
      <c r="B289" s="1" t="s">
        <v>285</v>
      </c>
      <c r="C289" s="3">
        <v>1730354</v>
      </c>
    </row>
    <row r="290" spans="2:3" hidden="1" x14ac:dyDescent="0.25">
      <c r="B290" s="1" t="s">
        <v>286</v>
      </c>
      <c r="C290" s="3">
        <v>252514</v>
      </c>
    </row>
    <row r="291" spans="2:3" hidden="1" x14ac:dyDescent="0.25">
      <c r="B291" s="1" t="s">
        <v>287</v>
      </c>
      <c r="C291" s="3">
        <v>177498</v>
      </c>
    </row>
    <row r="292" spans="2:3" hidden="1" x14ac:dyDescent="0.25">
      <c r="B292" s="1" t="s">
        <v>288</v>
      </c>
      <c r="C292" s="3">
        <v>57694</v>
      </c>
    </row>
    <row r="293" spans="2:3" hidden="1" x14ac:dyDescent="0.25">
      <c r="B293" s="4" t="s">
        <v>290</v>
      </c>
      <c r="C293" s="5">
        <v>1872044</v>
      </c>
    </row>
    <row r="294" spans="2:3" hidden="1" x14ac:dyDescent="0.25">
      <c r="B294" s="1" t="s">
        <v>1</v>
      </c>
      <c r="C294" s="2" t="s">
        <v>1</v>
      </c>
    </row>
    <row r="295" spans="2:3" hidden="1" x14ac:dyDescent="0.25">
      <c r="B295" s="1" t="s">
        <v>291</v>
      </c>
      <c r="C295" s="3">
        <v>57692</v>
      </c>
    </row>
    <row r="296" spans="2:3" hidden="1" x14ac:dyDescent="0.25">
      <c r="B296" s="1" t="s">
        <v>292</v>
      </c>
      <c r="C296" s="3">
        <v>198478</v>
      </c>
    </row>
    <row r="297" spans="2:3" hidden="1" x14ac:dyDescent="0.25">
      <c r="B297" s="1" t="s">
        <v>293</v>
      </c>
      <c r="C297" s="3">
        <v>60132</v>
      </c>
    </row>
    <row r="298" spans="2:3" hidden="1" x14ac:dyDescent="0.25">
      <c r="B298" s="1" t="s">
        <v>294</v>
      </c>
      <c r="C298" s="3">
        <v>466773</v>
      </c>
    </row>
    <row r="299" spans="2:3" hidden="1" x14ac:dyDescent="0.25">
      <c r="B299" s="1" t="s">
        <v>295</v>
      </c>
      <c r="C299" s="3">
        <v>54084</v>
      </c>
    </row>
    <row r="300" spans="2:3" hidden="1" x14ac:dyDescent="0.25">
      <c r="B300" s="1" t="s">
        <v>296</v>
      </c>
      <c r="C300" s="3">
        <v>157440</v>
      </c>
    </row>
    <row r="301" spans="2:3" hidden="1" x14ac:dyDescent="0.25">
      <c r="B301" s="1" t="s">
        <v>297</v>
      </c>
      <c r="C301" s="3">
        <v>59422</v>
      </c>
    </row>
    <row r="302" spans="2:3" hidden="1" x14ac:dyDescent="0.25">
      <c r="B302" s="1" t="s">
        <v>298</v>
      </c>
      <c r="C302" s="3">
        <v>11953</v>
      </c>
    </row>
    <row r="303" spans="2:3" hidden="1" x14ac:dyDescent="0.25">
      <c r="B303" s="1" t="s">
        <v>299</v>
      </c>
      <c r="C303" s="3">
        <v>41519</v>
      </c>
    </row>
    <row r="304" spans="2:3" hidden="1" x14ac:dyDescent="0.25">
      <c r="B304" s="1" t="s">
        <v>300</v>
      </c>
      <c r="C304" s="3">
        <v>12452</v>
      </c>
    </row>
    <row r="305" spans="2:3" hidden="1" x14ac:dyDescent="0.25">
      <c r="B305" s="1" t="s">
        <v>301</v>
      </c>
      <c r="C305" s="3">
        <v>39715</v>
      </c>
    </row>
    <row r="306" spans="2:3" hidden="1" x14ac:dyDescent="0.25">
      <c r="B306" s="1" t="s">
        <v>302</v>
      </c>
      <c r="C306" s="3">
        <v>124177</v>
      </c>
    </row>
    <row r="307" spans="2:3" hidden="1" x14ac:dyDescent="0.25">
      <c r="B307" s="1" t="s">
        <v>303</v>
      </c>
      <c r="C307" s="3">
        <v>32414</v>
      </c>
    </row>
    <row r="308" spans="2:3" hidden="1" x14ac:dyDescent="0.25">
      <c r="B308" s="1" t="s">
        <v>304</v>
      </c>
      <c r="C308" s="3">
        <v>555793</v>
      </c>
    </row>
    <row r="309" spans="2:3" hidden="1" x14ac:dyDescent="0.25">
      <c r="B309" s="4" t="s">
        <v>354</v>
      </c>
      <c r="C309" s="5">
        <v>1688733</v>
      </c>
    </row>
    <row r="310" spans="2:3" hidden="1" x14ac:dyDescent="0.25">
      <c r="B310" s="1" t="s">
        <v>1</v>
      </c>
      <c r="C310" s="2" t="s">
        <v>1</v>
      </c>
    </row>
    <row r="311" spans="2:3" hidden="1" x14ac:dyDescent="0.25">
      <c r="B311" s="1" t="s">
        <v>307</v>
      </c>
      <c r="C311" s="3">
        <v>46526</v>
      </c>
    </row>
    <row r="312" spans="2:3" hidden="1" x14ac:dyDescent="0.25">
      <c r="B312" s="1" t="s">
        <v>308</v>
      </c>
      <c r="C312" s="3">
        <v>4812930</v>
      </c>
    </row>
    <row r="313" spans="2:3" hidden="1" x14ac:dyDescent="0.25">
      <c r="B313" s="1" t="s">
        <v>309</v>
      </c>
      <c r="C313" s="3">
        <v>63480</v>
      </c>
    </row>
    <row r="314" spans="2:3" hidden="1" x14ac:dyDescent="0.25">
      <c r="B314" s="1" t="s">
        <v>310</v>
      </c>
      <c r="C314" s="3">
        <v>314531</v>
      </c>
    </row>
    <row r="315" spans="2:3" hidden="1" x14ac:dyDescent="0.25">
      <c r="B315" s="1" t="s">
        <v>311</v>
      </c>
      <c r="C315" s="3">
        <v>431303</v>
      </c>
    </row>
    <row r="316" spans="2:3" hidden="1" x14ac:dyDescent="0.25">
      <c r="B316" s="1" t="s">
        <v>312</v>
      </c>
      <c r="C316" s="3">
        <v>94006</v>
      </c>
    </row>
    <row r="317" spans="2:3" hidden="1" x14ac:dyDescent="0.25">
      <c r="B317" s="1" t="s">
        <v>285</v>
      </c>
      <c r="C317" s="3">
        <v>6921416</v>
      </c>
    </row>
    <row r="318" spans="2:3" hidden="1" x14ac:dyDescent="0.25">
      <c r="B318" s="1" t="s">
        <v>313</v>
      </c>
      <c r="C318" s="3">
        <v>109151</v>
      </c>
    </row>
    <row r="319" spans="2:3" hidden="1" x14ac:dyDescent="0.25">
      <c r="B319" s="1" t="s">
        <v>314</v>
      </c>
      <c r="C319" s="3">
        <v>522859</v>
      </c>
    </row>
    <row r="320" spans="2:3" hidden="1" x14ac:dyDescent="0.25">
      <c r="B320" s="1" t="s">
        <v>315</v>
      </c>
      <c r="C320" s="3">
        <v>85348</v>
      </c>
    </row>
    <row r="321" spans="2:3" ht="25.5" hidden="1" x14ac:dyDescent="0.25">
      <c r="B321" s="1" t="s">
        <v>316</v>
      </c>
      <c r="C321" s="3">
        <v>193272</v>
      </c>
    </row>
    <row r="322" spans="2:3" hidden="1" x14ac:dyDescent="0.25">
      <c r="B322" s="1" t="s">
        <v>317</v>
      </c>
      <c r="C322" s="3">
        <v>22100</v>
      </c>
    </row>
    <row r="323" spans="2:3" hidden="1" x14ac:dyDescent="0.25">
      <c r="B323" s="1" t="s">
        <v>318</v>
      </c>
      <c r="C323" s="3">
        <v>53920</v>
      </c>
    </row>
    <row r="324" spans="2:3" hidden="1" x14ac:dyDescent="0.25">
      <c r="B324" s="1" t="s">
        <v>319</v>
      </c>
      <c r="C324" s="3">
        <v>20830</v>
      </c>
    </row>
    <row r="325" spans="2:3" hidden="1" x14ac:dyDescent="0.25">
      <c r="B325" s="1" t="s">
        <v>320</v>
      </c>
      <c r="C325" s="3">
        <v>102808</v>
      </c>
    </row>
    <row r="326" spans="2:3" hidden="1" x14ac:dyDescent="0.25">
      <c r="B326" s="1" t="s">
        <v>321</v>
      </c>
      <c r="C326" s="3">
        <v>4501547</v>
      </c>
    </row>
    <row r="327" spans="2:3" ht="25.5" hidden="1" x14ac:dyDescent="0.25">
      <c r="B327" s="1" t="s">
        <v>322</v>
      </c>
      <c r="C327" s="3">
        <v>6582</v>
      </c>
    </row>
    <row r="328" spans="2:3" ht="25.5" hidden="1" x14ac:dyDescent="0.25">
      <c r="B328" s="1" t="s">
        <v>323</v>
      </c>
      <c r="C328" s="3">
        <v>29199</v>
      </c>
    </row>
    <row r="329" spans="2:3" hidden="1" x14ac:dyDescent="0.25">
      <c r="B329" s="1" t="s">
        <v>324</v>
      </c>
      <c r="C329" s="3">
        <v>132181</v>
      </c>
    </row>
    <row r="330" spans="2:3" hidden="1" x14ac:dyDescent="0.25">
      <c r="B330" s="1" t="s">
        <v>325</v>
      </c>
      <c r="C330" s="3">
        <v>387856</v>
      </c>
    </row>
    <row r="331" spans="2:3" hidden="1" x14ac:dyDescent="0.25">
      <c r="B331" s="1" t="s">
        <v>326</v>
      </c>
      <c r="C331" s="3">
        <v>52683</v>
      </c>
    </row>
    <row r="332" spans="2:3" hidden="1" x14ac:dyDescent="0.25">
      <c r="B332" s="4" t="s">
        <v>475</v>
      </c>
      <c r="C332" s="5">
        <v>1683649</v>
      </c>
    </row>
    <row r="333" spans="2:3" hidden="1" x14ac:dyDescent="0.25">
      <c r="B333" s="1" t="s">
        <v>1</v>
      </c>
      <c r="C333" s="2" t="s">
        <v>1</v>
      </c>
    </row>
    <row r="334" spans="2:3" hidden="1" x14ac:dyDescent="0.25">
      <c r="B334" s="1" t="s">
        <v>329</v>
      </c>
      <c r="C334" s="3">
        <v>9408858.3599999994</v>
      </c>
    </row>
    <row r="335" spans="2:3" hidden="1" x14ac:dyDescent="0.25">
      <c r="B335" s="1" t="s">
        <v>330</v>
      </c>
      <c r="C335" s="3">
        <v>2411711</v>
      </c>
    </row>
    <row r="336" spans="2:3" hidden="1" x14ac:dyDescent="0.25">
      <c r="B336" s="1" t="s">
        <v>331</v>
      </c>
      <c r="C336" s="3">
        <v>458000</v>
      </c>
    </row>
    <row r="337" spans="2:3" hidden="1" x14ac:dyDescent="0.25">
      <c r="B337" s="1" t="s">
        <v>332</v>
      </c>
      <c r="C337" s="3">
        <v>80696</v>
      </c>
    </row>
    <row r="338" spans="2:3" hidden="1" x14ac:dyDescent="0.25">
      <c r="B338" s="1" t="s">
        <v>333</v>
      </c>
      <c r="C338" s="3">
        <v>292367</v>
      </c>
    </row>
    <row r="339" spans="2:3" hidden="1" x14ac:dyDescent="0.25">
      <c r="B339" s="1" t="s">
        <v>334</v>
      </c>
      <c r="C339" s="3">
        <v>4977625.84</v>
      </c>
    </row>
    <row r="340" spans="2:3" hidden="1" x14ac:dyDescent="0.25">
      <c r="B340" s="1" t="s">
        <v>335</v>
      </c>
      <c r="C340" s="3">
        <v>321796</v>
      </c>
    </row>
    <row r="341" spans="2:3" hidden="1" x14ac:dyDescent="0.25">
      <c r="B341" s="1" t="s">
        <v>336</v>
      </c>
      <c r="C341" s="3">
        <v>83889</v>
      </c>
    </row>
    <row r="342" spans="2:3" hidden="1" x14ac:dyDescent="0.25">
      <c r="B342" s="1" t="s">
        <v>337</v>
      </c>
      <c r="C342" s="3">
        <v>458776</v>
      </c>
    </row>
    <row r="343" spans="2:3" hidden="1" x14ac:dyDescent="0.25">
      <c r="B343" s="4" t="s">
        <v>385</v>
      </c>
      <c r="C343" s="5">
        <v>1680015</v>
      </c>
    </row>
    <row r="344" spans="2:3" hidden="1" x14ac:dyDescent="0.25">
      <c r="B344" s="1" t="s">
        <v>1</v>
      </c>
      <c r="C344" s="2" t="s">
        <v>1</v>
      </c>
    </row>
    <row r="345" spans="2:3" hidden="1" x14ac:dyDescent="0.25">
      <c r="B345" s="1" t="s">
        <v>340</v>
      </c>
      <c r="C345" s="3">
        <v>17502</v>
      </c>
    </row>
    <row r="346" spans="2:3" ht="25.5" hidden="1" x14ac:dyDescent="0.25">
      <c r="B346" s="1" t="s">
        <v>341</v>
      </c>
      <c r="C346" s="3">
        <v>13328</v>
      </c>
    </row>
    <row r="347" spans="2:3" hidden="1" x14ac:dyDescent="0.25">
      <c r="B347" s="1" t="s">
        <v>342</v>
      </c>
      <c r="C347" s="3">
        <v>753880</v>
      </c>
    </row>
    <row r="348" spans="2:3" hidden="1" x14ac:dyDescent="0.25">
      <c r="B348" s="4" t="s">
        <v>379</v>
      </c>
      <c r="C348" s="5">
        <v>1456553</v>
      </c>
    </row>
    <row r="349" spans="2:3" hidden="1" x14ac:dyDescent="0.25">
      <c r="B349" s="1" t="s">
        <v>1</v>
      </c>
      <c r="C349" s="2" t="s">
        <v>1</v>
      </c>
    </row>
    <row r="350" spans="2:3" ht="25.5" hidden="1" x14ac:dyDescent="0.25">
      <c r="B350" s="1" t="s">
        <v>345</v>
      </c>
      <c r="C350" s="3">
        <v>10211</v>
      </c>
    </row>
    <row r="351" spans="2:3" hidden="1" x14ac:dyDescent="0.25">
      <c r="B351" s="1" t="s">
        <v>346</v>
      </c>
      <c r="C351" s="3">
        <v>2423390</v>
      </c>
    </row>
    <row r="352" spans="2:3" hidden="1" x14ac:dyDescent="0.25">
      <c r="B352" s="1" t="s">
        <v>347</v>
      </c>
      <c r="C352" s="3">
        <v>95334</v>
      </c>
    </row>
    <row r="353" spans="2:3" hidden="1" x14ac:dyDescent="0.25">
      <c r="B353" s="1" t="s">
        <v>348</v>
      </c>
      <c r="C353" s="3">
        <v>13378</v>
      </c>
    </row>
    <row r="354" spans="2:3" hidden="1" x14ac:dyDescent="0.25">
      <c r="B354" s="1" t="s">
        <v>349</v>
      </c>
      <c r="C354" s="3">
        <v>58058</v>
      </c>
    </row>
    <row r="355" spans="2:3" hidden="1" x14ac:dyDescent="0.25">
      <c r="B355" s="1" t="s">
        <v>350</v>
      </c>
      <c r="C355" s="3">
        <v>45437</v>
      </c>
    </row>
    <row r="356" spans="2:3" ht="25.5" hidden="1" x14ac:dyDescent="0.25">
      <c r="B356" s="1" t="s">
        <v>351</v>
      </c>
      <c r="C356" s="3">
        <v>142152</v>
      </c>
    </row>
    <row r="357" spans="2:3" hidden="1" x14ac:dyDescent="0.25">
      <c r="B357" s="1" t="s">
        <v>352</v>
      </c>
      <c r="C357" s="3">
        <v>30723</v>
      </c>
    </row>
    <row r="358" spans="2:3" hidden="1" x14ac:dyDescent="0.25">
      <c r="B358" s="4" t="s">
        <v>358</v>
      </c>
      <c r="C358" s="5">
        <v>1328643</v>
      </c>
    </row>
    <row r="359" spans="2:3" hidden="1" x14ac:dyDescent="0.25">
      <c r="B359" s="1" t="s">
        <v>1</v>
      </c>
      <c r="C359" s="2" t="s">
        <v>1</v>
      </c>
    </row>
    <row r="360" spans="2:3" hidden="1" x14ac:dyDescent="0.25">
      <c r="B360" s="1" t="s">
        <v>355</v>
      </c>
      <c r="C360" s="3">
        <v>1676421</v>
      </c>
    </row>
    <row r="361" spans="2:3" hidden="1" x14ac:dyDescent="0.25">
      <c r="B361" s="1" t="s">
        <v>356</v>
      </c>
      <c r="C361" s="3">
        <v>12312</v>
      </c>
    </row>
    <row r="362" spans="2:3" hidden="1" x14ac:dyDescent="0.25">
      <c r="B362" s="4" t="s">
        <v>20</v>
      </c>
      <c r="C362" s="5">
        <v>1022696.05</v>
      </c>
    </row>
    <row r="363" spans="2:3" hidden="1" x14ac:dyDescent="0.25">
      <c r="B363" s="1" t="s">
        <v>1</v>
      </c>
      <c r="C363" s="2" t="s">
        <v>1</v>
      </c>
    </row>
    <row r="364" spans="2:3" hidden="1" x14ac:dyDescent="0.25">
      <c r="B364" s="1" t="s">
        <v>359</v>
      </c>
      <c r="C364" s="3">
        <v>756344</v>
      </c>
    </row>
    <row r="365" spans="2:3" hidden="1" x14ac:dyDescent="0.25">
      <c r="B365" s="1" t="s">
        <v>360</v>
      </c>
      <c r="C365" s="3">
        <v>210110</v>
      </c>
    </row>
    <row r="366" spans="2:3" hidden="1" x14ac:dyDescent="0.25">
      <c r="B366" s="1" t="s">
        <v>361</v>
      </c>
      <c r="C366" s="3">
        <v>281576</v>
      </c>
    </row>
    <row r="367" spans="2:3" hidden="1" x14ac:dyDescent="0.25">
      <c r="B367" s="1" t="s">
        <v>362</v>
      </c>
      <c r="C367" s="3">
        <v>80613</v>
      </c>
    </row>
    <row r="368" spans="2:3" hidden="1" x14ac:dyDescent="0.25">
      <c r="B368" s="4" t="s">
        <v>244</v>
      </c>
      <c r="C368" s="5">
        <v>1016336</v>
      </c>
    </row>
    <row r="369" spans="2:3" hidden="1" x14ac:dyDescent="0.25">
      <c r="B369" s="1" t="s">
        <v>1</v>
      </c>
      <c r="C369" s="2" t="s">
        <v>1</v>
      </c>
    </row>
    <row r="370" spans="2:3" ht="25.5" hidden="1" x14ac:dyDescent="0.25">
      <c r="B370" s="1" t="s">
        <v>365</v>
      </c>
      <c r="C370" s="3">
        <v>189371</v>
      </c>
    </row>
    <row r="371" spans="2:3" hidden="1" x14ac:dyDescent="0.25">
      <c r="B371" s="1" t="s">
        <v>284</v>
      </c>
      <c r="C371" s="3">
        <v>1066545.76</v>
      </c>
    </row>
    <row r="372" spans="2:3" hidden="1" x14ac:dyDescent="0.25">
      <c r="B372" s="1" t="s">
        <v>366</v>
      </c>
      <c r="C372" s="3">
        <v>14827</v>
      </c>
    </row>
    <row r="373" spans="2:3" hidden="1" x14ac:dyDescent="0.25">
      <c r="B373" s="1" t="s">
        <v>367</v>
      </c>
      <c r="C373" s="3">
        <v>55550</v>
      </c>
    </row>
    <row r="374" spans="2:3" hidden="1" x14ac:dyDescent="0.25">
      <c r="B374" s="1" t="s">
        <v>368</v>
      </c>
      <c r="C374" s="3">
        <v>385123</v>
      </c>
    </row>
    <row r="375" spans="2:3" hidden="1" x14ac:dyDescent="0.25">
      <c r="B375" s="1" t="s">
        <v>369</v>
      </c>
      <c r="C375" s="3">
        <v>290021</v>
      </c>
    </row>
    <row r="376" spans="2:3" hidden="1" x14ac:dyDescent="0.25">
      <c r="B376" s="1" t="s">
        <v>370</v>
      </c>
      <c r="C376" s="3">
        <v>37847</v>
      </c>
    </row>
    <row r="377" spans="2:3" hidden="1" x14ac:dyDescent="0.25">
      <c r="B377" s="1" t="s">
        <v>371</v>
      </c>
      <c r="C377" s="3">
        <v>1091320</v>
      </c>
    </row>
    <row r="378" spans="2:3" hidden="1" x14ac:dyDescent="0.25">
      <c r="B378" s="1" t="s">
        <v>372</v>
      </c>
      <c r="C378" s="3">
        <v>54167</v>
      </c>
    </row>
    <row r="379" spans="2:3" hidden="1" x14ac:dyDescent="0.25">
      <c r="B379" s="1" t="s">
        <v>373</v>
      </c>
      <c r="C379" s="3">
        <v>5067510</v>
      </c>
    </row>
    <row r="380" spans="2:3" hidden="1" x14ac:dyDescent="0.25">
      <c r="B380" s="1" t="s">
        <v>374</v>
      </c>
      <c r="C380" s="3">
        <v>154931</v>
      </c>
    </row>
    <row r="381" spans="2:3" hidden="1" x14ac:dyDescent="0.25">
      <c r="B381" s="1" t="s">
        <v>375</v>
      </c>
      <c r="C381" s="3">
        <v>99660</v>
      </c>
    </row>
    <row r="382" spans="2:3" hidden="1" x14ac:dyDescent="0.25">
      <c r="B382" s="1" t="s">
        <v>376</v>
      </c>
      <c r="C382" s="3">
        <v>2794</v>
      </c>
    </row>
    <row r="383" spans="2:3" hidden="1" x14ac:dyDescent="0.25">
      <c r="B383" s="1" t="s">
        <v>324</v>
      </c>
      <c r="C383" s="3">
        <v>132181</v>
      </c>
    </row>
    <row r="384" spans="2:3" hidden="1" x14ac:dyDescent="0.25">
      <c r="B384" s="1" t="s">
        <v>377</v>
      </c>
      <c r="C384" s="3">
        <v>2428724</v>
      </c>
    </row>
    <row r="385" spans="2:3" hidden="1" x14ac:dyDescent="0.25">
      <c r="B385" s="4" t="s">
        <v>339</v>
      </c>
      <c r="C385" s="5">
        <v>784710</v>
      </c>
    </row>
    <row r="386" spans="2:3" hidden="1" x14ac:dyDescent="0.25">
      <c r="B386" s="1" t="s">
        <v>1</v>
      </c>
      <c r="C386" s="2" t="s">
        <v>1</v>
      </c>
    </row>
    <row r="387" spans="2:3" hidden="1" x14ac:dyDescent="0.25">
      <c r="B387" s="1" t="s">
        <v>380</v>
      </c>
      <c r="C387" s="3">
        <v>1456553</v>
      </c>
    </row>
    <row r="388" spans="2:3" hidden="1" x14ac:dyDescent="0.25">
      <c r="B388" s="4" t="s">
        <v>169</v>
      </c>
      <c r="C388" s="5">
        <v>629191</v>
      </c>
    </row>
    <row r="389" spans="2:3" hidden="1" x14ac:dyDescent="0.25">
      <c r="B389" s="1" t="s">
        <v>1</v>
      </c>
      <c r="C389" s="2" t="s">
        <v>1</v>
      </c>
    </row>
    <row r="390" spans="2:3" hidden="1" x14ac:dyDescent="0.25">
      <c r="B390" s="1" t="s">
        <v>383</v>
      </c>
      <c r="C390" s="3">
        <v>65588</v>
      </c>
    </row>
    <row r="391" spans="2:3" hidden="1" x14ac:dyDescent="0.25">
      <c r="B391" s="4" t="s">
        <v>439</v>
      </c>
      <c r="C391" s="5">
        <v>582167</v>
      </c>
    </row>
    <row r="392" spans="2:3" hidden="1" x14ac:dyDescent="0.25">
      <c r="B392" s="1" t="s">
        <v>1</v>
      </c>
      <c r="C392" s="2" t="s">
        <v>1</v>
      </c>
    </row>
    <row r="393" spans="2:3" hidden="1" x14ac:dyDescent="0.25">
      <c r="B393" s="1" t="s">
        <v>386</v>
      </c>
      <c r="C393" s="3">
        <v>53184</v>
      </c>
    </row>
    <row r="394" spans="2:3" hidden="1" x14ac:dyDescent="0.25">
      <c r="B394" s="1" t="s">
        <v>387</v>
      </c>
      <c r="C394" s="3">
        <v>143843</v>
      </c>
    </row>
    <row r="395" spans="2:3" hidden="1" x14ac:dyDescent="0.25">
      <c r="B395" s="1" t="s">
        <v>388</v>
      </c>
      <c r="C395" s="3">
        <v>213299</v>
      </c>
    </row>
    <row r="396" spans="2:3" ht="25.5" hidden="1" x14ac:dyDescent="0.25">
      <c r="B396" s="1" t="s">
        <v>389</v>
      </c>
      <c r="C396" s="3">
        <v>888330</v>
      </c>
    </row>
    <row r="397" spans="2:3" hidden="1" x14ac:dyDescent="0.25">
      <c r="B397" s="1" t="s">
        <v>390</v>
      </c>
      <c r="C397" s="3">
        <v>263357</v>
      </c>
    </row>
    <row r="398" spans="2:3" hidden="1" x14ac:dyDescent="0.25">
      <c r="B398" s="1" t="s">
        <v>391</v>
      </c>
      <c r="C398" s="3">
        <v>118002</v>
      </c>
    </row>
    <row r="399" spans="2:3" hidden="1" x14ac:dyDescent="0.25">
      <c r="B399" s="4" t="s">
        <v>481</v>
      </c>
      <c r="C399" s="5">
        <v>537925</v>
      </c>
    </row>
    <row r="400" spans="2:3" hidden="1" x14ac:dyDescent="0.25">
      <c r="B400" s="1" t="s">
        <v>1</v>
      </c>
      <c r="C400" s="2" t="s">
        <v>1</v>
      </c>
    </row>
    <row r="401" spans="2:3" hidden="1" x14ac:dyDescent="0.25">
      <c r="B401" s="1" t="s">
        <v>394</v>
      </c>
      <c r="C401" s="3">
        <v>996263</v>
      </c>
    </row>
    <row r="402" spans="2:3" hidden="1" x14ac:dyDescent="0.25">
      <c r="B402" s="1" t="s">
        <v>395</v>
      </c>
      <c r="C402" s="3">
        <v>137275</v>
      </c>
    </row>
    <row r="403" spans="2:3" hidden="1" x14ac:dyDescent="0.25">
      <c r="B403" s="1" t="s">
        <v>396</v>
      </c>
      <c r="C403" s="3">
        <v>133895</v>
      </c>
    </row>
    <row r="404" spans="2:3" hidden="1" x14ac:dyDescent="0.25">
      <c r="B404" s="1" t="s">
        <v>397</v>
      </c>
      <c r="C404" s="3">
        <v>148210</v>
      </c>
    </row>
    <row r="405" spans="2:3" hidden="1" x14ac:dyDescent="0.25">
      <c r="B405" s="1" t="s">
        <v>398</v>
      </c>
      <c r="C405" s="3">
        <v>2431231</v>
      </c>
    </row>
    <row r="406" spans="2:3" hidden="1" x14ac:dyDescent="0.25">
      <c r="B406" s="1" t="s">
        <v>399</v>
      </c>
      <c r="C406" s="3">
        <v>617377</v>
      </c>
    </row>
    <row r="407" spans="2:3" hidden="1" x14ac:dyDescent="0.25">
      <c r="B407" s="4" t="s">
        <v>200</v>
      </c>
      <c r="C407" s="5">
        <v>500797</v>
      </c>
    </row>
    <row r="408" spans="2:3" hidden="1" x14ac:dyDescent="0.25">
      <c r="B408" s="1" t="s">
        <v>1</v>
      </c>
      <c r="C408" s="2" t="s">
        <v>1</v>
      </c>
    </row>
    <row r="409" spans="2:3" hidden="1" x14ac:dyDescent="0.25">
      <c r="B409" s="1" t="s">
        <v>402</v>
      </c>
      <c r="C409" s="3">
        <v>45937</v>
      </c>
    </row>
    <row r="410" spans="2:3" hidden="1" x14ac:dyDescent="0.25">
      <c r="B410" s="1" t="s">
        <v>196</v>
      </c>
      <c r="C410" s="3">
        <v>403981.85</v>
      </c>
    </row>
    <row r="411" spans="2:3" ht="25.5" hidden="1" x14ac:dyDescent="0.25">
      <c r="B411" s="1" t="s">
        <v>148</v>
      </c>
      <c r="C411" s="3">
        <v>513869</v>
      </c>
    </row>
    <row r="412" spans="2:3" hidden="1" x14ac:dyDescent="0.25">
      <c r="B412" s="1" t="s">
        <v>403</v>
      </c>
      <c r="C412" s="3">
        <v>259343</v>
      </c>
    </row>
    <row r="413" spans="2:3" hidden="1" x14ac:dyDescent="0.25">
      <c r="B413" s="1" t="s">
        <v>334</v>
      </c>
      <c r="C413" s="3">
        <v>6335160.1600000001</v>
      </c>
    </row>
    <row r="414" spans="2:3" hidden="1" x14ac:dyDescent="0.25">
      <c r="B414" s="1" t="s">
        <v>300</v>
      </c>
      <c r="C414" s="3">
        <v>78275</v>
      </c>
    </row>
    <row r="415" spans="2:3" hidden="1" x14ac:dyDescent="0.25">
      <c r="B415" s="1" t="s">
        <v>23</v>
      </c>
      <c r="C415" s="3">
        <v>765870.95</v>
      </c>
    </row>
    <row r="416" spans="2:3" hidden="1" x14ac:dyDescent="0.25">
      <c r="B416" s="1" t="s">
        <v>404</v>
      </c>
      <c r="C416" s="3">
        <v>231390</v>
      </c>
    </row>
    <row r="417" spans="2:3" hidden="1" x14ac:dyDescent="0.25">
      <c r="B417" s="1" t="s">
        <v>405</v>
      </c>
      <c r="C417" s="3">
        <v>421862</v>
      </c>
    </row>
    <row r="418" spans="2:3" hidden="1" x14ac:dyDescent="0.25">
      <c r="B418" s="1" t="s">
        <v>406</v>
      </c>
      <c r="C418" s="3">
        <v>346213</v>
      </c>
    </row>
    <row r="419" spans="2:3" hidden="1" x14ac:dyDescent="0.25">
      <c r="B419" s="4" t="s">
        <v>157</v>
      </c>
      <c r="C419" s="5">
        <v>488988</v>
      </c>
    </row>
    <row r="420" spans="2:3" hidden="1" x14ac:dyDescent="0.25">
      <c r="B420" s="1" t="s">
        <v>1</v>
      </c>
      <c r="C420" s="2" t="s">
        <v>1</v>
      </c>
    </row>
    <row r="421" spans="2:3" hidden="1" x14ac:dyDescent="0.25">
      <c r="B421" s="1" t="s">
        <v>409</v>
      </c>
      <c r="C421" s="3">
        <v>8153</v>
      </c>
    </row>
    <row r="422" spans="2:3" hidden="1" x14ac:dyDescent="0.25">
      <c r="B422" s="1" t="s">
        <v>410</v>
      </c>
      <c r="C422" s="3">
        <v>1164530</v>
      </c>
    </row>
    <row r="423" spans="2:3" hidden="1" x14ac:dyDescent="0.25">
      <c r="B423" s="1" t="s">
        <v>411</v>
      </c>
      <c r="C423" s="3">
        <v>388290</v>
      </c>
    </row>
    <row r="424" spans="2:3" hidden="1" x14ac:dyDescent="0.25">
      <c r="B424" s="1" t="s">
        <v>412</v>
      </c>
      <c r="C424" s="3">
        <v>192809</v>
      </c>
    </row>
    <row r="425" spans="2:3" hidden="1" x14ac:dyDescent="0.25">
      <c r="B425" s="1" t="s">
        <v>413</v>
      </c>
      <c r="C425" s="3">
        <v>147937</v>
      </c>
    </row>
    <row r="426" spans="2:3" hidden="1" x14ac:dyDescent="0.25">
      <c r="B426" s="1" t="s">
        <v>414</v>
      </c>
      <c r="C426" s="3">
        <v>61823</v>
      </c>
    </row>
    <row r="427" spans="2:3" hidden="1" x14ac:dyDescent="0.25">
      <c r="B427" s="1" t="s">
        <v>415</v>
      </c>
      <c r="C427" s="3">
        <v>181839</v>
      </c>
    </row>
    <row r="428" spans="2:3" hidden="1" x14ac:dyDescent="0.25">
      <c r="B428" s="1" t="s">
        <v>416</v>
      </c>
      <c r="C428" s="3">
        <v>1025613</v>
      </c>
    </row>
    <row r="429" spans="2:3" hidden="1" x14ac:dyDescent="0.25">
      <c r="B429" s="1" t="s">
        <v>417</v>
      </c>
      <c r="C429" s="3">
        <v>140303</v>
      </c>
    </row>
    <row r="430" spans="2:3" hidden="1" x14ac:dyDescent="0.25">
      <c r="B430" s="1" t="s">
        <v>418</v>
      </c>
      <c r="C430" s="3">
        <v>634012</v>
      </c>
    </row>
    <row r="431" spans="2:3" hidden="1" x14ac:dyDescent="0.25">
      <c r="B431" s="1" t="s">
        <v>419</v>
      </c>
      <c r="C431" s="3">
        <v>58556</v>
      </c>
    </row>
    <row r="432" spans="2:3" hidden="1" x14ac:dyDescent="0.25">
      <c r="B432" s="1" t="s">
        <v>420</v>
      </c>
      <c r="C432" s="3">
        <v>463</v>
      </c>
    </row>
    <row r="433" spans="2:3" hidden="1" x14ac:dyDescent="0.25">
      <c r="B433" s="1" t="s">
        <v>421</v>
      </c>
      <c r="C433" s="3">
        <v>1358911</v>
      </c>
    </row>
    <row r="434" spans="2:3" hidden="1" x14ac:dyDescent="0.25">
      <c r="B434" s="1" t="s">
        <v>422</v>
      </c>
      <c r="C434" s="3">
        <v>69510</v>
      </c>
    </row>
    <row r="435" spans="2:3" hidden="1" x14ac:dyDescent="0.25">
      <c r="B435" s="4" t="s">
        <v>271</v>
      </c>
      <c r="C435" s="5">
        <v>307208</v>
      </c>
    </row>
    <row r="436" spans="2:3" hidden="1" x14ac:dyDescent="0.25">
      <c r="B436" s="1" t="s">
        <v>1</v>
      </c>
      <c r="C436" s="2" t="s">
        <v>1</v>
      </c>
    </row>
    <row r="437" spans="2:3" hidden="1" x14ac:dyDescent="0.25">
      <c r="B437" s="1" t="s">
        <v>425</v>
      </c>
      <c r="C437" s="3">
        <v>1585718</v>
      </c>
    </row>
    <row r="438" spans="2:3" hidden="1" x14ac:dyDescent="0.25">
      <c r="B438" s="1" t="s">
        <v>426</v>
      </c>
      <c r="C438" s="3">
        <v>2365110</v>
      </c>
    </row>
    <row r="439" spans="2:3" hidden="1" x14ac:dyDescent="0.25">
      <c r="B439" s="1" t="s">
        <v>427</v>
      </c>
      <c r="C439" s="3">
        <v>776218</v>
      </c>
    </row>
    <row r="440" spans="2:3" hidden="1" x14ac:dyDescent="0.25">
      <c r="B440" s="1" t="s">
        <v>428</v>
      </c>
      <c r="C440" s="3">
        <v>1064904</v>
      </c>
    </row>
    <row r="441" spans="2:3" hidden="1" x14ac:dyDescent="0.25">
      <c r="B441" s="1" t="s">
        <v>429</v>
      </c>
      <c r="C441" s="3">
        <v>899676</v>
      </c>
    </row>
    <row r="442" spans="2:3" hidden="1" x14ac:dyDescent="0.25">
      <c r="B442" s="1" t="s">
        <v>6</v>
      </c>
      <c r="C442" s="3">
        <v>79121.119999999995</v>
      </c>
    </row>
    <row r="443" spans="2:3" hidden="1" x14ac:dyDescent="0.25">
      <c r="B443" s="1" t="s">
        <v>54</v>
      </c>
      <c r="C443" s="3">
        <v>2980363</v>
      </c>
    </row>
    <row r="444" spans="2:3" hidden="1" x14ac:dyDescent="0.25">
      <c r="B444" s="1" t="s">
        <v>430</v>
      </c>
      <c r="C444" s="3">
        <v>60027</v>
      </c>
    </row>
    <row r="445" spans="2:3" hidden="1" x14ac:dyDescent="0.25">
      <c r="B445" s="1" t="s">
        <v>9</v>
      </c>
      <c r="C445" s="3">
        <v>24002.720000000001</v>
      </c>
    </row>
    <row r="446" spans="2:3" hidden="1" x14ac:dyDescent="0.25">
      <c r="B446" s="1" t="s">
        <v>431</v>
      </c>
      <c r="C446" s="3">
        <v>101843</v>
      </c>
    </row>
    <row r="447" spans="2:3" hidden="1" x14ac:dyDescent="0.25">
      <c r="B447" s="1" t="s">
        <v>432</v>
      </c>
      <c r="C447" s="3">
        <v>86369</v>
      </c>
    </row>
    <row r="448" spans="2:3" hidden="1" x14ac:dyDescent="0.25">
      <c r="B448" s="1" t="s">
        <v>433</v>
      </c>
      <c r="C448" s="3">
        <v>91261</v>
      </c>
    </row>
    <row r="449" spans="2:3" hidden="1" x14ac:dyDescent="0.25">
      <c r="B449" s="1" t="s">
        <v>434</v>
      </c>
      <c r="C449" s="3">
        <v>4295127</v>
      </c>
    </row>
    <row r="450" spans="2:3" hidden="1" x14ac:dyDescent="0.25">
      <c r="B450" s="4" t="s">
        <v>175</v>
      </c>
      <c r="C450" s="5">
        <v>239719</v>
      </c>
    </row>
    <row r="451" spans="2:3" hidden="1" x14ac:dyDescent="0.25">
      <c r="B451" s="1" t="s">
        <v>1</v>
      </c>
      <c r="C451" s="2" t="s">
        <v>1</v>
      </c>
    </row>
    <row r="452" spans="2:3" ht="25.5" hidden="1" x14ac:dyDescent="0.25">
      <c r="B452" s="1" t="s">
        <v>437</v>
      </c>
      <c r="C452" s="3">
        <v>55716</v>
      </c>
    </row>
    <row r="453" spans="2:3" hidden="1" x14ac:dyDescent="0.25">
      <c r="B453" s="4" t="s">
        <v>183</v>
      </c>
      <c r="C453" s="5">
        <v>229577</v>
      </c>
    </row>
    <row r="454" spans="2:3" hidden="1" x14ac:dyDescent="0.25">
      <c r="B454" s="1" t="s">
        <v>1</v>
      </c>
      <c r="C454" s="2" t="s">
        <v>1</v>
      </c>
    </row>
    <row r="455" spans="2:3" hidden="1" x14ac:dyDescent="0.25">
      <c r="B455" s="1" t="s">
        <v>440</v>
      </c>
      <c r="C455" s="3">
        <v>38929</v>
      </c>
    </row>
    <row r="456" spans="2:3" hidden="1" x14ac:dyDescent="0.25">
      <c r="B456" s="1" t="s">
        <v>441</v>
      </c>
      <c r="C456" s="3">
        <v>115446</v>
      </c>
    </row>
    <row r="457" spans="2:3" ht="25.5" hidden="1" x14ac:dyDescent="0.25">
      <c r="B457" s="1" t="s">
        <v>442</v>
      </c>
      <c r="C457" s="3">
        <v>16449</v>
      </c>
    </row>
    <row r="458" spans="2:3" hidden="1" x14ac:dyDescent="0.25">
      <c r="B458" s="1" t="s">
        <v>443</v>
      </c>
      <c r="C458" s="3">
        <v>411343</v>
      </c>
    </row>
    <row r="459" spans="2:3" hidden="1" x14ac:dyDescent="0.25">
      <c r="B459" s="4" t="s">
        <v>187</v>
      </c>
      <c r="C459" s="5">
        <v>121249</v>
      </c>
    </row>
    <row r="460" spans="2:3" hidden="1" x14ac:dyDescent="0.25">
      <c r="B460" s="1" t="s">
        <v>1</v>
      </c>
      <c r="C460" s="2" t="s">
        <v>1</v>
      </c>
    </row>
    <row r="461" spans="2:3" ht="25.5" hidden="1" x14ac:dyDescent="0.25">
      <c r="B461" s="1" t="s">
        <v>446</v>
      </c>
      <c r="C461" s="3">
        <v>303139</v>
      </c>
    </row>
    <row r="462" spans="2:3" ht="25.5" hidden="1" x14ac:dyDescent="0.25">
      <c r="B462" s="1" t="s">
        <v>447</v>
      </c>
      <c r="C462" s="3">
        <v>1057500</v>
      </c>
    </row>
    <row r="463" spans="2:3" hidden="1" x14ac:dyDescent="0.25">
      <c r="B463" s="1" t="s">
        <v>211</v>
      </c>
      <c r="C463" s="3">
        <v>1519440.07</v>
      </c>
    </row>
    <row r="464" spans="2:3" hidden="1" x14ac:dyDescent="0.25">
      <c r="B464" s="1" t="s">
        <v>329</v>
      </c>
      <c r="C464" s="3">
        <v>5766719.6399999997</v>
      </c>
    </row>
    <row r="465" spans="2:3" hidden="1" x14ac:dyDescent="0.25">
      <c r="B465" s="1" t="s">
        <v>448</v>
      </c>
      <c r="C465" s="3">
        <v>23440</v>
      </c>
    </row>
    <row r="466" spans="2:3" hidden="1" x14ac:dyDescent="0.25">
      <c r="B466" s="1" t="s">
        <v>449</v>
      </c>
      <c r="C466" s="3">
        <v>3352656</v>
      </c>
    </row>
    <row r="467" spans="2:3" hidden="1" x14ac:dyDescent="0.25">
      <c r="B467" s="1" t="s">
        <v>197</v>
      </c>
      <c r="C467" s="3">
        <v>57427.09</v>
      </c>
    </row>
    <row r="468" spans="2:3" ht="25.5" hidden="1" x14ac:dyDescent="0.25">
      <c r="B468" s="1" t="s">
        <v>450</v>
      </c>
      <c r="C468" s="3">
        <v>969895</v>
      </c>
    </row>
    <row r="469" spans="2:3" ht="25.5" hidden="1" x14ac:dyDescent="0.25">
      <c r="B469" s="1" t="s">
        <v>451</v>
      </c>
      <c r="C469" s="3">
        <v>129750</v>
      </c>
    </row>
    <row r="470" spans="2:3" ht="25.5" hidden="1" x14ac:dyDescent="0.25">
      <c r="B470" s="1" t="s">
        <v>452</v>
      </c>
      <c r="C470" s="3">
        <v>10323339</v>
      </c>
    </row>
    <row r="471" spans="2:3" ht="25.5" hidden="1" x14ac:dyDescent="0.25">
      <c r="B471" s="1" t="s">
        <v>453</v>
      </c>
      <c r="C471" s="3">
        <v>260234</v>
      </c>
    </row>
    <row r="472" spans="2:3" hidden="1" x14ac:dyDescent="0.25">
      <c r="B472" s="1" t="s">
        <v>454</v>
      </c>
      <c r="C472" s="3">
        <v>9589</v>
      </c>
    </row>
    <row r="473" spans="2:3" hidden="1" x14ac:dyDescent="0.25">
      <c r="B473" s="1" t="s">
        <v>455</v>
      </c>
      <c r="C473" s="3">
        <v>534835</v>
      </c>
    </row>
    <row r="474" spans="2:3" hidden="1" x14ac:dyDescent="0.25">
      <c r="B474" s="1" t="s">
        <v>456</v>
      </c>
      <c r="C474" s="3">
        <v>191898</v>
      </c>
    </row>
    <row r="475" spans="2:3" hidden="1" x14ac:dyDescent="0.25">
      <c r="B475" s="1" t="s">
        <v>457</v>
      </c>
      <c r="C475" s="3">
        <v>344435</v>
      </c>
    </row>
    <row r="476" spans="2:3" hidden="1" x14ac:dyDescent="0.25">
      <c r="B476" s="1" t="s">
        <v>458</v>
      </c>
      <c r="C476" s="3">
        <v>208969</v>
      </c>
    </row>
    <row r="477" spans="2:3" hidden="1" x14ac:dyDescent="0.25">
      <c r="B477" s="1" t="s">
        <v>459</v>
      </c>
      <c r="C477" s="3">
        <v>1437341</v>
      </c>
    </row>
    <row r="478" spans="2:3" hidden="1" x14ac:dyDescent="0.25">
      <c r="B478" s="1" t="s">
        <v>460</v>
      </c>
      <c r="C478" s="3">
        <v>164360</v>
      </c>
    </row>
    <row r="479" spans="2:3" ht="25.5" hidden="1" x14ac:dyDescent="0.25">
      <c r="B479" s="1" t="s">
        <v>461</v>
      </c>
      <c r="C479" s="3">
        <v>437513</v>
      </c>
    </row>
    <row r="480" spans="2:3" hidden="1" x14ac:dyDescent="0.25">
      <c r="B480" s="4" t="s">
        <v>382</v>
      </c>
      <c r="C480" s="5">
        <v>65588</v>
      </c>
    </row>
    <row r="481" spans="2:3" hidden="1" x14ac:dyDescent="0.25">
      <c r="B481" s="1" t="s">
        <v>1</v>
      </c>
      <c r="C481" s="2" t="s">
        <v>1</v>
      </c>
    </row>
    <row r="482" spans="2:3" hidden="1" x14ac:dyDescent="0.25">
      <c r="B482" s="1" t="s">
        <v>464</v>
      </c>
      <c r="C482" s="3">
        <v>1092031</v>
      </c>
    </row>
    <row r="483" spans="2:3" ht="25.5" hidden="1" x14ac:dyDescent="0.25">
      <c r="B483" s="1" t="s">
        <v>465</v>
      </c>
      <c r="C483" s="3">
        <v>69435</v>
      </c>
    </row>
    <row r="484" spans="2:3" hidden="1" x14ac:dyDescent="0.25">
      <c r="B484" s="1" t="s">
        <v>466</v>
      </c>
      <c r="C484" s="3">
        <v>45514</v>
      </c>
    </row>
    <row r="485" spans="2:3" hidden="1" x14ac:dyDescent="0.25">
      <c r="B485" s="1" t="s">
        <v>467</v>
      </c>
      <c r="C485" s="3">
        <v>1253571</v>
      </c>
    </row>
    <row r="486" spans="2:3" hidden="1" x14ac:dyDescent="0.25">
      <c r="B486" s="1" t="s">
        <v>300</v>
      </c>
      <c r="C486" s="3">
        <v>13987</v>
      </c>
    </row>
    <row r="487" spans="2:3" hidden="1" x14ac:dyDescent="0.25">
      <c r="B487" s="1" t="s">
        <v>468</v>
      </c>
      <c r="C487" s="3">
        <v>1356913</v>
      </c>
    </row>
    <row r="488" spans="2:3" hidden="1" x14ac:dyDescent="0.25">
      <c r="B488" s="1" t="s">
        <v>469</v>
      </c>
      <c r="C488" s="3">
        <v>28646</v>
      </c>
    </row>
    <row r="489" spans="2:3" hidden="1" x14ac:dyDescent="0.25">
      <c r="B489" s="1" t="s">
        <v>470</v>
      </c>
      <c r="C489" s="3">
        <v>3390221</v>
      </c>
    </row>
    <row r="490" spans="2:3" hidden="1" x14ac:dyDescent="0.25">
      <c r="B490" s="1" t="s">
        <v>471</v>
      </c>
      <c r="C490" s="3">
        <v>905418</v>
      </c>
    </row>
    <row r="491" spans="2:3" hidden="1" x14ac:dyDescent="0.25">
      <c r="B491" s="1" t="s">
        <v>472</v>
      </c>
      <c r="C491" s="3">
        <v>316122</v>
      </c>
    </row>
    <row r="492" spans="2:3" hidden="1" x14ac:dyDescent="0.25">
      <c r="B492" s="1" t="s">
        <v>473</v>
      </c>
      <c r="C492" s="3">
        <v>50148</v>
      </c>
    </row>
    <row r="493" spans="2:3" hidden="1" x14ac:dyDescent="0.25">
      <c r="B493" s="4" t="s">
        <v>436</v>
      </c>
      <c r="C493" s="5">
        <v>55716</v>
      </c>
    </row>
    <row r="494" spans="2:3" hidden="1" x14ac:dyDescent="0.25">
      <c r="B494" s="1" t="s">
        <v>1</v>
      </c>
      <c r="C494" s="2" t="s">
        <v>1</v>
      </c>
    </row>
    <row r="495" spans="2:3" hidden="1" x14ac:dyDescent="0.25">
      <c r="B495" s="1" t="s">
        <v>476</v>
      </c>
      <c r="C495" s="3">
        <v>34139</v>
      </c>
    </row>
    <row r="496" spans="2:3" hidden="1" x14ac:dyDescent="0.25">
      <c r="B496" s="1" t="s">
        <v>477</v>
      </c>
      <c r="C496" s="3">
        <v>115888</v>
      </c>
    </row>
    <row r="497" spans="2:3" hidden="1" x14ac:dyDescent="0.25">
      <c r="B497" s="1" t="s">
        <v>478</v>
      </c>
      <c r="C497" s="3">
        <v>335691</v>
      </c>
    </row>
    <row r="498" spans="2:3" hidden="1" x14ac:dyDescent="0.25">
      <c r="B498" s="1" t="s">
        <v>479</v>
      </c>
      <c r="C498" s="3">
        <v>1197931</v>
      </c>
    </row>
    <row r="499" spans="2:3" hidden="1" x14ac:dyDescent="0.25">
      <c r="B499" s="4" t="s">
        <v>280</v>
      </c>
      <c r="C499" s="5">
        <v>42377</v>
      </c>
    </row>
    <row r="500" spans="2:3" hidden="1" x14ac:dyDescent="0.25">
      <c r="B500" s="1" t="s">
        <v>1</v>
      </c>
      <c r="C500" s="2" t="s">
        <v>1</v>
      </c>
    </row>
    <row r="501" spans="2:3" hidden="1" x14ac:dyDescent="0.25">
      <c r="B501" s="1" t="s">
        <v>482</v>
      </c>
      <c r="C501" s="3">
        <v>183796</v>
      </c>
    </row>
    <row r="502" spans="2:3" hidden="1" x14ac:dyDescent="0.25">
      <c r="B502" s="1" t="s">
        <v>248</v>
      </c>
      <c r="C502" s="3">
        <v>354129</v>
      </c>
    </row>
    <row r="503" spans="2:3" hidden="1" x14ac:dyDescent="0.25">
      <c r="B503" s="4" t="s">
        <v>108</v>
      </c>
      <c r="C503" s="5">
        <v>39079</v>
      </c>
    </row>
    <row r="504" spans="2:3" hidden="1" x14ac:dyDescent="0.25">
      <c r="B504" s="1" t="s">
        <v>1</v>
      </c>
      <c r="C504" s="2" t="s">
        <v>1</v>
      </c>
    </row>
    <row r="505" spans="2:3" hidden="1" x14ac:dyDescent="0.25">
      <c r="B505" s="1" t="s">
        <v>265</v>
      </c>
      <c r="C505" s="3">
        <v>119363.1</v>
      </c>
    </row>
    <row r="506" spans="2:3" hidden="1" x14ac:dyDescent="0.25">
      <c r="B506" s="1" t="s">
        <v>485</v>
      </c>
      <c r="C506" s="3">
        <v>496210</v>
      </c>
    </row>
    <row r="507" spans="2:3" hidden="1" x14ac:dyDescent="0.25">
      <c r="B507" s="1" t="s">
        <v>486</v>
      </c>
      <c r="C507" s="3">
        <v>57444</v>
      </c>
    </row>
    <row r="508" spans="2:3" hidden="1" x14ac:dyDescent="0.25">
      <c r="B508" s="1" t="s">
        <v>487</v>
      </c>
      <c r="C508" s="3">
        <v>20737</v>
      </c>
    </row>
    <row r="509" spans="2:3" hidden="1" x14ac:dyDescent="0.25">
      <c r="B509" s="1" t="s">
        <v>488</v>
      </c>
      <c r="C509" s="3">
        <v>3270076</v>
      </c>
    </row>
    <row r="510" spans="2:3" ht="25.5" hidden="1" x14ac:dyDescent="0.25">
      <c r="B510" s="1" t="s">
        <v>489</v>
      </c>
      <c r="C510" s="3">
        <v>1411819</v>
      </c>
    </row>
    <row r="511" spans="2:3" hidden="1" x14ac:dyDescent="0.25">
      <c r="B511" s="1" t="s">
        <v>269</v>
      </c>
      <c r="C511" s="3">
        <v>2086016.73</v>
      </c>
    </row>
    <row r="512" spans="2:3" hidden="1" x14ac:dyDescent="0.25">
      <c r="B512" s="4" t="s">
        <v>45</v>
      </c>
      <c r="C512" s="5">
        <v>28892</v>
      </c>
    </row>
    <row r="513" spans="2:3" hidden="1" x14ac:dyDescent="0.25">
      <c r="B513" s="9" t="s">
        <v>491</v>
      </c>
      <c r="C513" s="17">
        <v>330971688</v>
      </c>
    </row>
    <row r="514" spans="2:3" x14ac:dyDescent="0.25">
      <c r="B514" s="34" t="s">
        <v>499</v>
      </c>
      <c r="C514" s="17">
        <v>42700159</v>
      </c>
    </row>
    <row r="532" spans="1:19" ht="15.75" x14ac:dyDescent="0.25">
      <c r="A532" s="39" t="s">
        <v>495</v>
      </c>
      <c r="B532" s="40"/>
      <c r="C532" s="40"/>
      <c r="E532" s="21" t="s">
        <v>496</v>
      </c>
      <c r="F532" s="21"/>
      <c r="G532" s="22"/>
      <c r="H532" s="22"/>
      <c r="I532" s="22"/>
      <c r="J532" s="22"/>
      <c r="K532" s="22"/>
      <c r="L532" s="22"/>
      <c r="M532" s="22"/>
      <c r="N532" s="10"/>
      <c r="O532" s="10"/>
      <c r="P532" s="10"/>
      <c r="Q532" s="10"/>
      <c r="R532" s="10"/>
      <c r="S532" s="10"/>
    </row>
    <row r="540" spans="1:19" x14ac:dyDescent="0.25">
      <c r="A540" s="10"/>
      <c r="B540" s="10"/>
      <c r="C540" s="10"/>
    </row>
  </sheetData>
  <mergeCells count="2">
    <mergeCell ref="A1:F1"/>
    <mergeCell ref="A532:C532"/>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F0D0-50DF-43B6-9266-D1A1DD076CB0}">
  <dimension ref="A1:L514"/>
  <sheetViews>
    <sheetView workbookViewId="0">
      <selection activeCell="H37" sqref="H37"/>
    </sheetView>
  </sheetViews>
  <sheetFormatPr defaultRowHeight="15" x14ac:dyDescent="0.25"/>
  <cols>
    <col min="3" max="3" width="37.7109375" bestFit="1" customWidth="1"/>
    <col min="4" max="4" width="20.140625" customWidth="1"/>
  </cols>
  <sheetData>
    <row r="1" spans="1:12" s="24" customFormat="1" x14ac:dyDescent="0.25">
      <c r="A1" s="24" t="s">
        <v>494</v>
      </c>
    </row>
    <row r="2" spans="1:12" s="24" customFormat="1" x14ac:dyDescent="0.25"/>
    <row r="3" spans="1:12" x14ac:dyDescent="0.25">
      <c r="A3" s="22"/>
      <c r="B3" s="22"/>
      <c r="C3" t="s">
        <v>14</v>
      </c>
      <c r="D3" t="s">
        <v>19</v>
      </c>
    </row>
    <row r="4" spans="1:12" x14ac:dyDescent="0.25">
      <c r="C4" t="s">
        <v>88</v>
      </c>
      <c r="D4">
        <v>15638777</v>
      </c>
    </row>
    <row r="5" spans="1:12" x14ac:dyDescent="0.25">
      <c r="B5" s="22"/>
      <c r="C5" t="s">
        <v>106</v>
      </c>
      <c r="D5">
        <v>5028868</v>
      </c>
    </row>
    <row r="6" spans="1:12" x14ac:dyDescent="0.25">
      <c r="C6" t="s">
        <v>102</v>
      </c>
      <c r="D6">
        <v>4334752</v>
      </c>
    </row>
    <row r="7" spans="1:12" x14ac:dyDescent="0.25">
      <c r="B7" s="1"/>
      <c r="C7" t="s">
        <v>90</v>
      </c>
      <c r="D7">
        <v>2505286</v>
      </c>
    </row>
    <row r="8" spans="1:12" x14ac:dyDescent="0.25">
      <c r="B8" s="1"/>
      <c r="C8" t="s">
        <v>98</v>
      </c>
      <c r="D8">
        <v>2438442</v>
      </c>
      <c r="E8" s="22"/>
      <c r="F8" s="22"/>
      <c r="G8" s="22"/>
      <c r="H8" s="22"/>
      <c r="I8" s="22"/>
      <c r="J8" s="22"/>
    </row>
    <row r="9" spans="1:12" x14ac:dyDescent="0.25">
      <c r="B9" s="1"/>
      <c r="C9" t="s">
        <v>87</v>
      </c>
      <c r="D9">
        <v>2264154</v>
      </c>
      <c r="F9" s="22"/>
      <c r="G9" s="22"/>
      <c r="H9" s="22"/>
      <c r="J9" s="22"/>
      <c r="K9" s="22"/>
      <c r="L9" s="22"/>
    </row>
    <row r="10" spans="1:12" x14ac:dyDescent="0.25">
      <c r="B10" s="1"/>
      <c r="C10" t="s">
        <v>84</v>
      </c>
      <c r="D10">
        <v>1296283</v>
      </c>
    </row>
    <row r="11" spans="1:12" x14ac:dyDescent="0.25">
      <c r="B11" s="1"/>
      <c r="C11" t="s">
        <v>104</v>
      </c>
      <c r="D11">
        <v>1254688</v>
      </c>
    </row>
    <row r="12" spans="1:12" x14ac:dyDescent="0.25">
      <c r="B12" s="18"/>
      <c r="C12" t="s">
        <v>96</v>
      </c>
      <c r="D12">
        <v>1123121</v>
      </c>
    </row>
    <row r="13" spans="1:12" x14ac:dyDescent="0.25">
      <c r="B13" s="18"/>
      <c r="C13" t="s">
        <v>81</v>
      </c>
      <c r="D13">
        <v>959145</v>
      </c>
    </row>
    <row r="14" spans="1:12" hidden="1" x14ac:dyDescent="0.25">
      <c r="C14" t="s">
        <v>103</v>
      </c>
      <c r="D14">
        <v>906606</v>
      </c>
    </row>
    <row r="15" spans="1:12" hidden="1" x14ac:dyDescent="0.25">
      <c r="C15" t="s">
        <v>105</v>
      </c>
      <c r="D15">
        <v>875565</v>
      </c>
    </row>
    <row r="16" spans="1:12" hidden="1" x14ac:dyDescent="0.25">
      <c r="C16" t="s">
        <v>91</v>
      </c>
      <c r="D16">
        <v>607479</v>
      </c>
    </row>
    <row r="17" spans="3:4" hidden="1" x14ac:dyDescent="0.25">
      <c r="C17" t="s">
        <v>95</v>
      </c>
      <c r="D17">
        <v>585635</v>
      </c>
    </row>
    <row r="18" spans="3:4" hidden="1" x14ac:dyDescent="0.25">
      <c r="C18" t="s">
        <v>100</v>
      </c>
      <c r="D18">
        <v>536297</v>
      </c>
    </row>
    <row r="19" spans="3:4" hidden="1" x14ac:dyDescent="0.25">
      <c r="C19" t="s">
        <v>92</v>
      </c>
      <c r="D19">
        <v>536068</v>
      </c>
    </row>
    <row r="20" spans="3:4" hidden="1" x14ac:dyDescent="0.25">
      <c r="C20" t="s">
        <v>83</v>
      </c>
      <c r="D20">
        <v>364807</v>
      </c>
    </row>
    <row r="21" spans="3:4" hidden="1" x14ac:dyDescent="0.25">
      <c r="C21" t="s">
        <v>97</v>
      </c>
      <c r="D21">
        <v>215555</v>
      </c>
    </row>
    <row r="22" spans="3:4" hidden="1" x14ac:dyDescent="0.25">
      <c r="C22" t="s">
        <v>85</v>
      </c>
      <c r="D22">
        <v>135404</v>
      </c>
    </row>
    <row r="23" spans="3:4" hidden="1" x14ac:dyDescent="0.25">
      <c r="C23" t="s">
        <v>93</v>
      </c>
      <c r="D23">
        <v>127699</v>
      </c>
    </row>
    <row r="24" spans="3:4" hidden="1" x14ac:dyDescent="0.25">
      <c r="C24" t="s">
        <v>94</v>
      </c>
      <c r="D24">
        <v>105307</v>
      </c>
    </row>
    <row r="25" spans="3:4" hidden="1" x14ac:dyDescent="0.25">
      <c r="C25" t="s">
        <v>101</v>
      </c>
      <c r="D25">
        <v>64425</v>
      </c>
    </row>
    <row r="26" spans="3:4" hidden="1" x14ac:dyDescent="0.25">
      <c r="C26" t="s">
        <v>89</v>
      </c>
      <c r="D26">
        <v>49376</v>
      </c>
    </row>
    <row r="27" spans="3:4" hidden="1" x14ac:dyDescent="0.25">
      <c r="C27" t="s">
        <v>82</v>
      </c>
      <c r="D27">
        <v>17216</v>
      </c>
    </row>
    <row r="28" spans="3:4" hidden="1" x14ac:dyDescent="0.25">
      <c r="C28" t="s">
        <v>86</v>
      </c>
      <c r="D28">
        <v>4287</v>
      </c>
    </row>
    <row r="29" spans="3:4" hidden="1" x14ac:dyDescent="0.25">
      <c r="C29" t="s">
        <v>99</v>
      </c>
      <c r="D29">
        <v>1942</v>
      </c>
    </row>
    <row r="30" spans="3:4" x14ac:dyDescent="0.25">
      <c r="C30" s="9"/>
      <c r="D30" s="33"/>
    </row>
    <row r="32" spans="3:4" x14ac:dyDescent="0.25">
      <c r="D32" s="24"/>
    </row>
    <row r="33" spans="5:12" x14ac:dyDescent="0.25">
      <c r="E33" s="22" t="s">
        <v>500</v>
      </c>
      <c r="F33" s="22"/>
      <c r="G33" s="22"/>
      <c r="H33" s="22"/>
      <c r="I33" s="22"/>
      <c r="J33" s="22"/>
      <c r="K33" s="24"/>
      <c r="L33" s="24"/>
    </row>
    <row r="514" spans="3:3" x14ac:dyDescent="0.25">
      <c r="C514" s="25"/>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484C-DC6C-435F-B626-4D8ACDC42FF2}">
  <dimension ref="A1:M513"/>
  <sheetViews>
    <sheetView topLeftCell="A22" workbookViewId="0">
      <selection sqref="A1:E1"/>
    </sheetView>
  </sheetViews>
  <sheetFormatPr defaultRowHeight="15" x14ac:dyDescent="0.25"/>
  <cols>
    <col min="3" max="4" width="30.28515625" customWidth="1"/>
  </cols>
  <sheetData>
    <row r="1" spans="1:13" x14ac:dyDescent="0.25">
      <c r="A1" s="41" t="s">
        <v>501</v>
      </c>
      <c r="B1" s="41"/>
      <c r="C1" s="41"/>
      <c r="D1" s="41"/>
      <c r="E1" s="41"/>
    </row>
    <row r="4" spans="1:13" x14ac:dyDescent="0.25">
      <c r="C4" s="30" t="s">
        <v>18</v>
      </c>
      <c r="D4" s="31" t="s">
        <v>19</v>
      </c>
    </row>
    <row r="5" spans="1:13" hidden="1" x14ac:dyDescent="0.25">
      <c r="C5" s="23" t="s">
        <v>1</v>
      </c>
      <c r="D5" s="27" t="s">
        <v>1</v>
      </c>
    </row>
    <row r="6" spans="1:13" x14ac:dyDescent="0.25">
      <c r="C6" s="23" t="s">
        <v>21</v>
      </c>
      <c r="D6" s="28">
        <v>83370</v>
      </c>
      <c r="M6" t="s">
        <v>497</v>
      </c>
    </row>
    <row r="7" spans="1:13" x14ac:dyDescent="0.25">
      <c r="C7" s="23" t="s">
        <v>22</v>
      </c>
      <c r="D7" s="28">
        <v>462700</v>
      </c>
    </row>
    <row r="8" spans="1:13" x14ac:dyDescent="0.25">
      <c r="C8" s="23" t="s">
        <v>23</v>
      </c>
      <c r="D8" s="28">
        <v>412392.05</v>
      </c>
    </row>
    <row r="9" spans="1:13" x14ac:dyDescent="0.25">
      <c r="C9" s="23" t="s">
        <v>24</v>
      </c>
      <c r="D9" s="28">
        <v>24649</v>
      </c>
    </row>
    <row r="10" spans="1:13" x14ac:dyDescent="0.25">
      <c r="C10" s="23" t="s">
        <v>25</v>
      </c>
      <c r="D10" s="28">
        <v>31133</v>
      </c>
    </row>
    <row r="11" spans="1:13" x14ac:dyDescent="0.25">
      <c r="C11" s="23" t="s">
        <v>26</v>
      </c>
      <c r="D11" s="28">
        <v>8452</v>
      </c>
    </row>
    <row r="12" spans="1:13" hidden="1" x14ac:dyDescent="0.25">
      <c r="C12" s="26" t="s">
        <v>27</v>
      </c>
      <c r="D12" s="29">
        <v>1022696.05</v>
      </c>
    </row>
    <row r="13" spans="1:13" hidden="1" x14ac:dyDescent="0.25">
      <c r="C13" s="23" t="s">
        <v>1</v>
      </c>
      <c r="D13" s="27" t="s">
        <v>1</v>
      </c>
    </row>
    <row r="14" spans="1:13" x14ac:dyDescent="0.25">
      <c r="C14" s="23" t="s">
        <v>29</v>
      </c>
      <c r="D14" s="28">
        <v>100</v>
      </c>
    </row>
    <row r="15" spans="1:13" x14ac:dyDescent="0.25">
      <c r="C15" s="23" t="s">
        <v>30</v>
      </c>
      <c r="D15" s="28">
        <v>2642</v>
      </c>
    </row>
    <row r="16" spans="1:13" x14ac:dyDescent="0.25">
      <c r="C16" s="23" t="s">
        <v>31</v>
      </c>
      <c r="D16" s="28">
        <v>15000</v>
      </c>
    </row>
    <row r="17" spans="3:8" x14ac:dyDescent="0.25">
      <c r="C17" s="23" t="s">
        <v>32</v>
      </c>
      <c r="D17" s="28">
        <v>587412</v>
      </c>
    </row>
    <row r="18" spans="3:8" x14ac:dyDescent="0.25">
      <c r="C18" s="23" t="s">
        <v>33</v>
      </c>
      <c r="D18" s="28">
        <v>10047</v>
      </c>
    </row>
    <row r="19" spans="3:8" x14ac:dyDescent="0.25">
      <c r="C19" s="23" t="s">
        <v>34</v>
      </c>
      <c r="D19" s="28">
        <v>520171</v>
      </c>
    </row>
    <row r="20" spans="3:8" x14ac:dyDescent="0.25">
      <c r="C20" s="23" t="s">
        <v>35</v>
      </c>
      <c r="D20" s="28">
        <v>37818</v>
      </c>
    </row>
    <row r="21" spans="3:8" x14ac:dyDescent="0.25">
      <c r="C21" s="23" t="s">
        <v>36</v>
      </c>
      <c r="D21" s="28">
        <v>346534</v>
      </c>
    </row>
    <row r="22" spans="3:8" x14ac:dyDescent="0.25">
      <c r="C22" s="23" t="s">
        <v>37</v>
      </c>
      <c r="D22" s="28">
        <v>912351</v>
      </c>
      <c r="G22" t="s">
        <v>498</v>
      </c>
      <c r="H22" s="11">
        <f>AVERAGE(D6:D511)</f>
        <v>1447968.3853318586</v>
      </c>
    </row>
    <row r="23" spans="3:8" x14ac:dyDescent="0.25">
      <c r="C23" s="23" t="s">
        <v>38</v>
      </c>
      <c r="D23" s="28">
        <v>15500</v>
      </c>
    </row>
    <row r="24" spans="3:8" x14ac:dyDescent="0.25">
      <c r="C24" s="23" t="s">
        <v>39</v>
      </c>
      <c r="D24" s="28">
        <v>21102</v>
      </c>
    </row>
    <row r="25" spans="3:8" x14ac:dyDescent="0.25">
      <c r="C25" s="23" t="s">
        <v>40</v>
      </c>
      <c r="D25" s="28">
        <v>17000</v>
      </c>
    </row>
    <row r="26" spans="3:8" x14ac:dyDescent="0.25">
      <c r="C26" s="23" t="s">
        <v>41</v>
      </c>
      <c r="D26" s="28">
        <v>217141</v>
      </c>
    </row>
    <row r="27" spans="3:8" x14ac:dyDescent="0.25">
      <c r="C27" s="23" t="s">
        <v>42</v>
      </c>
      <c r="D27" s="28">
        <v>79047</v>
      </c>
    </row>
    <row r="28" spans="3:8" x14ac:dyDescent="0.25">
      <c r="C28" s="23" t="s">
        <v>43</v>
      </c>
      <c r="D28" s="28">
        <v>1146</v>
      </c>
    </row>
    <row r="29" spans="3:8" hidden="1" x14ac:dyDescent="0.25">
      <c r="C29" s="26" t="s">
        <v>44</v>
      </c>
      <c r="D29" s="29">
        <v>2783011</v>
      </c>
    </row>
    <row r="30" spans="3:8" hidden="1" x14ac:dyDescent="0.25">
      <c r="C30" s="23" t="s">
        <v>1</v>
      </c>
      <c r="D30" s="27" t="s">
        <v>1</v>
      </c>
    </row>
    <row r="31" spans="3:8" x14ac:dyDescent="0.25">
      <c r="C31" s="23" t="s">
        <v>46</v>
      </c>
      <c r="D31" s="28">
        <v>28892</v>
      </c>
    </row>
    <row r="32" spans="3:8" hidden="1" x14ac:dyDescent="0.25">
      <c r="C32" s="26" t="s">
        <v>47</v>
      </c>
      <c r="D32" s="29">
        <v>28892</v>
      </c>
    </row>
    <row r="33" spans="3:4" hidden="1" x14ac:dyDescent="0.25">
      <c r="C33" s="23" t="s">
        <v>1</v>
      </c>
      <c r="D33" s="27" t="s">
        <v>1</v>
      </c>
    </row>
    <row r="34" spans="3:4" x14ac:dyDescent="0.25">
      <c r="C34" s="23" t="s">
        <v>49</v>
      </c>
      <c r="D34" s="28">
        <v>821406</v>
      </c>
    </row>
    <row r="35" spans="3:4" x14ac:dyDescent="0.25">
      <c r="C35" s="23" t="s">
        <v>50</v>
      </c>
      <c r="D35" s="28">
        <v>75752</v>
      </c>
    </row>
    <row r="36" spans="3:4" x14ac:dyDescent="0.25">
      <c r="C36" s="23" t="s">
        <v>51</v>
      </c>
      <c r="D36" s="28">
        <v>51277</v>
      </c>
    </row>
    <row r="37" spans="3:4" x14ac:dyDescent="0.25">
      <c r="C37" s="23" t="s">
        <v>52</v>
      </c>
      <c r="D37" s="28">
        <v>136075</v>
      </c>
    </row>
    <row r="38" spans="3:4" x14ac:dyDescent="0.25">
      <c r="C38" s="23" t="s">
        <v>53</v>
      </c>
      <c r="D38" s="28">
        <v>8013</v>
      </c>
    </row>
    <row r="39" spans="3:4" x14ac:dyDescent="0.25">
      <c r="C39" s="23" t="s">
        <v>54</v>
      </c>
      <c r="D39" s="28">
        <v>259162</v>
      </c>
    </row>
    <row r="40" spans="3:4" x14ac:dyDescent="0.25">
      <c r="C40" s="23" t="s">
        <v>55</v>
      </c>
      <c r="D40" s="28">
        <v>5969811</v>
      </c>
    </row>
    <row r="41" spans="3:4" x14ac:dyDescent="0.25">
      <c r="C41" s="23" t="s">
        <v>56</v>
      </c>
      <c r="D41" s="28">
        <v>67276</v>
      </c>
    </row>
    <row r="42" spans="3:4" x14ac:dyDescent="0.25">
      <c r="C42" s="23" t="s">
        <v>57</v>
      </c>
      <c r="D42" s="28">
        <v>1793972.75</v>
      </c>
    </row>
    <row r="43" spans="3:4" x14ac:dyDescent="0.25">
      <c r="C43" s="23" t="s">
        <v>58</v>
      </c>
      <c r="D43" s="28">
        <v>392168</v>
      </c>
    </row>
    <row r="44" spans="3:4" x14ac:dyDescent="0.25">
      <c r="C44" s="23" t="s">
        <v>59</v>
      </c>
      <c r="D44" s="28">
        <v>65705</v>
      </c>
    </row>
    <row r="45" spans="3:4" x14ac:dyDescent="0.25">
      <c r="C45" s="23" t="s">
        <v>60</v>
      </c>
      <c r="D45" s="28">
        <v>234186</v>
      </c>
    </row>
    <row r="46" spans="3:4" x14ac:dyDescent="0.25">
      <c r="C46" s="23" t="s">
        <v>61</v>
      </c>
      <c r="D46" s="28">
        <v>643274</v>
      </c>
    </row>
    <row r="47" spans="3:4" x14ac:dyDescent="0.25">
      <c r="C47" s="23" t="s">
        <v>62</v>
      </c>
      <c r="D47" s="28">
        <v>46710</v>
      </c>
    </row>
    <row r="48" spans="3:4" x14ac:dyDescent="0.25">
      <c r="C48" s="23" t="s">
        <v>63</v>
      </c>
      <c r="D48" s="28">
        <v>820426</v>
      </c>
    </row>
    <row r="49" spans="3:4" x14ac:dyDescent="0.25">
      <c r="C49" s="23" t="s">
        <v>64</v>
      </c>
      <c r="D49" s="28">
        <v>60233</v>
      </c>
    </row>
    <row r="50" spans="3:4" x14ac:dyDescent="0.25">
      <c r="C50" s="23" t="s">
        <v>65</v>
      </c>
      <c r="D50" s="28">
        <v>38048</v>
      </c>
    </row>
    <row r="51" spans="3:4" x14ac:dyDescent="0.25">
      <c r="C51" s="23" t="s">
        <v>66</v>
      </c>
      <c r="D51" s="28">
        <v>43829</v>
      </c>
    </row>
    <row r="52" spans="3:4" x14ac:dyDescent="0.25">
      <c r="C52" s="23" t="s">
        <v>67</v>
      </c>
      <c r="D52" s="28">
        <v>104604</v>
      </c>
    </row>
    <row r="53" spans="3:4" x14ac:dyDescent="0.25">
      <c r="C53" s="23" t="s">
        <v>68</v>
      </c>
      <c r="D53" s="28">
        <v>152444</v>
      </c>
    </row>
    <row r="54" spans="3:4" x14ac:dyDescent="0.25">
      <c r="C54" s="23" t="s">
        <v>69</v>
      </c>
      <c r="D54" s="28">
        <v>223172</v>
      </c>
    </row>
    <row r="55" spans="3:4" hidden="1" x14ac:dyDescent="0.25">
      <c r="C55" s="26" t="s">
        <v>70</v>
      </c>
      <c r="D55" s="29">
        <v>12007543.75</v>
      </c>
    </row>
    <row r="56" spans="3:4" hidden="1" x14ac:dyDescent="0.25">
      <c r="C56" s="23" t="s">
        <v>1</v>
      </c>
      <c r="D56" s="27" t="s">
        <v>1</v>
      </c>
    </row>
    <row r="57" spans="3:4" x14ac:dyDescent="0.25">
      <c r="C57" s="23" t="s">
        <v>72</v>
      </c>
      <c r="D57" s="28">
        <v>34405</v>
      </c>
    </row>
    <row r="58" spans="3:4" x14ac:dyDescent="0.25">
      <c r="C58" s="23" t="s">
        <v>73</v>
      </c>
      <c r="D58" s="28">
        <v>1785359</v>
      </c>
    </row>
    <row r="59" spans="3:4" x14ac:dyDescent="0.25">
      <c r="C59" s="23" t="s">
        <v>74</v>
      </c>
      <c r="D59" s="28">
        <v>163636</v>
      </c>
    </row>
    <row r="60" spans="3:4" x14ac:dyDescent="0.25">
      <c r="C60" s="23" t="s">
        <v>75</v>
      </c>
      <c r="D60" s="28">
        <v>1544300</v>
      </c>
    </row>
    <row r="61" spans="3:4" ht="25.5" x14ac:dyDescent="0.25">
      <c r="C61" s="23" t="s">
        <v>76</v>
      </c>
      <c r="D61" s="28">
        <v>129540</v>
      </c>
    </row>
    <row r="62" spans="3:4" x14ac:dyDescent="0.25">
      <c r="C62" s="23" t="s">
        <v>77</v>
      </c>
      <c r="D62" s="28">
        <v>119490</v>
      </c>
    </row>
    <row r="63" spans="3:4" ht="25.5" x14ac:dyDescent="0.25">
      <c r="C63" s="23" t="s">
        <v>78</v>
      </c>
      <c r="D63" s="28">
        <v>10468</v>
      </c>
    </row>
    <row r="64" spans="3:4" hidden="1" x14ac:dyDescent="0.25">
      <c r="C64" s="26" t="s">
        <v>79</v>
      </c>
      <c r="D64" s="29">
        <v>3787198</v>
      </c>
    </row>
    <row r="65" spans="3:4" hidden="1" x14ac:dyDescent="0.25">
      <c r="C65" s="23" t="s">
        <v>1</v>
      </c>
      <c r="D65" s="27" t="s">
        <v>1</v>
      </c>
    </row>
    <row r="66" spans="3:4" x14ac:dyDescent="0.25">
      <c r="C66" s="23" t="s">
        <v>81</v>
      </c>
      <c r="D66" s="28">
        <v>959145</v>
      </c>
    </row>
    <row r="67" spans="3:4" x14ac:dyDescent="0.25">
      <c r="C67" s="23" t="s">
        <v>82</v>
      </c>
      <c r="D67" s="28">
        <v>17216</v>
      </c>
    </row>
    <row r="68" spans="3:4" x14ac:dyDescent="0.25">
      <c r="C68" s="23" t="s">
        <v>83</v>
      </c>
      <c r="D68" s="28">
        <v>364807</v>
      </c>
    </row>
    <row r="69" spans="3:4" x14ac:dyDescent="0.25">
      <c r="C69" s="23" t="s">
        <v>84</v>
      </c>
      <c r="D69" s="28">
        <v>1296283</v>
      </c>
    </row>
    <row r="70" spans="3:4" x14ac:dyDescent="0.25">
      <c r="C70" s="23" t="s">
        <v>85</v>
      </c>
      <c r="D70" s="28">
        <v>135404</v>
      </c>
    </row>
    <row r="71" spans="3:4" x14ac:dyDescent="0.25">
      <c r="C71" s="23" t="s">
        <v>86</v>
      </c>
      <c r="D71" s="28">
        <v>4287</v>
      </c>
    </row>
    <row r="72" spans="3:4" x14ac:dyDescent="0.25">
      <c r="C72" s="23" t="s">
        <v>87</v>
      </c>
      <c r="D72" s="28">
        <v>2264154</v>
      </c>
    </row>
    <row r="73" spans="3:4" x14ac:dyDescent="0.25">
      <c r="C73" s="23" t="s">
        <v>88</v>
      </c>
      <c r="D73" s="28">
        <v>15638777</v>
      </c>
    </row>
    <row r="74" spans="3:4" x14ac:dyDescent="0.25">
      <c r="C74" s="23" t="s">
        <v>89</v>
      </c>
      <c r="D74" s="28">
        <v>49376</v>
      </c>
    </row>
    <row r="75" spans="3:4" x14ac:dyDescent="0.25">
      <c r="C75" s="23" t="s">
        <v>90</v>
      </c>
      <c r="D75" s="28">
        <v>2505286</v>
      </c>
    </row>
    <row r="76" spans="3:4" x14ac:dyDescent="0.25">
      <c r="C76" s="23" t="s">
        <v>91</v>
      </c>
      <c r="D76" s="28">
        <v>607479</v>
      </c>
    </row>
    <row r="77" spans="3:4" x14ac:dyDescent="0.25">
      <c r="C77" s="23" t="s">
        <v>92</v>
      </c>
      <c r="D77" s="28">
        <v>536068</v>
      </c>
    </row>
    <row r="78" spans="3:4" x14ac:dyDescent="0.25">
      <c r="C78" s="23" t="s">
        <v>93</v>
      </c>
      <c r="D78" s="28">
        <v>127699</v>
      </c>
    </row>
    <row r="79" spans="3:4" x14ac:dyDescent="0.25">
      <c r="C79" s="23" t="s">
        <v>94</v>
      </c>
      <c r="D79" s="28">
        <v>105307</v>
      </c>
    </row>
    <row r="80" spans="3:4" x14ac:dyDescent="0.25">
      <c r="C80" s="23" t="s">
        <v>95</v>
      </c>
      <c r="D80" s="28">
        <v>585635</v>
      </c>
    </row>
    <row r="81" spans="3:4" x14ac:dyDescent="0.25">
      <c r="C81" s="23" t="s">
        <v>96</v>
      </c>
      <c r="D81" s="28">
        <v>1123121</v>
      </c>
    </row>
    <row r="82" spans="3:4" x14ac:dyDescent="0.25">
      <c r="C82" s="23" t="s">
        <v>97</v>
      </c>
      <c r="D82" s="28">
        <v>215555</v>
      </c>
    </row>
    <row r="83" spans="3:4" x14ac:dyDescent="0.25">
      <c r="C83" s="23" t="s">
        <v>98</v>
      </c>
      <c r="D83" s="28">
        <v>2438442</v>
      </c>
    </row>
    <row r="84" spans="3:4" ht="25.5" x14ac:dyDescent="0.25">
      <c r="C84" s="23" t="s">
        <v>99</v>
      </c>
      <c r="D84" s="28">
        <v>1942</v>
      </c>
    </row>
    <row r="85" spans="3:4" x14ac:dyDescent="0.25">
      <c r="C85" s="23" t="s">
        <v>100</v>
      </c>
      <c r="D85" s="28">
        <v>536297</v>
      </c>
    </row>
    <row r="86" spans="3:4" ht="25.5" x14ac:dyDescent="0.25">
      <c r="C86" s="23" t="s">
        <v>101</v>
      </c>
      <c r="D86" s="28">
        <v>64425</v>
      </c>
    </row>
    <row r="87" spans="3:4" x14ac:dyDescent="0.25">
      <c r="C87" s="23" t="s">
        <v>102</v>
      </c>
      <c r="D87" s="28">
        <v>4334752</v>
      </c>
    </row>
    <row r="88" spans="3:4" x14ac:dyDescent="0.25">
      <c r="C88" s="23" t="s">
        <v>103</v>
      </c>
      <c r="D88" s="28">
        <v>906606</v>
      </c>
    </row>
    <row r="89" spans="3:4" x14ac:dyDescent="0.25">
      <c r="C89" s="23" t="s">
        <v>104</v>
      </c>
      <c r="D89" s="28">
        <v>1254688</v>
      </c>
    </row>
    <row r="90" spans="3:4" x14ac:dyDescent="0.25">
      <c r="C90" s="23" t="s">
        <v>105</v>
      </c>
      <c r="D90" s="28">
        <v>875565</v>
      </c>
    </row>
    <row r="91" spans="3:4" x14ac:dyDescent="0.25">
      <c r="C91" s="23" t="s">
        <v>106</v>
      </c>
      <c r="D91" s="28">
        <v>5028868</v>
      </c>
    </row>
    <row r="92" spans="3:4" hidden="1" x14ac:dyDescent="0.25">
      <c r="C92" s="26" t="s">
        <v>107</v>
      </c>
      <c r="D92" s="29">
        <v>41977184</v>
      </c>
    </row>
    <row r="93" spans="3:4" hidden="1" x14ac:dyDescent="0.25">
      <c r="C93" s="23" t="s">
        <v>1</v>
      </c>
      <c r="D93" s="27" t="s">
        <v>1</v>
      </c>
    </row>
    <row r="94" spans="3:4" x14ac:dyDescent="0.25">
      <c r="C94" s="23" t="s">
        <v>2</v>
      </c>
      <c r="D94" s="28">
        <v>31948</v>
      </c>
    </row>
    <row r="95" spans="3:4" x14ac:dyDescent="0.25">
      <c r="C95" s="23" t="s">
        <v>3</v>
      </c>
      <c r="D95" s="28">
        <v>238018</v>
      </c>
    </row>
    <row r="96" spans="3:4" x14ac:dyDescent="0.25">
      <c r="C96" s="23" t="s">
        <v>4</v>
      </c>
      <c r="D96" s="28">
        <v>391075</v>
      </c>
    </row>
    <row r="97" spans="3:4" x14ac:dyDescent="0.25">
      <c r="C97" s="23" t="s">
        <v>5</v>
      </c>
      <c r="D97" s="28">
        <v>982498</v>
      </c>
    </row>
    <row r="98" spans="3:4" x14ac:dyDescent="0.25">
      <c r="C98" s="23" t="s">
        <v>6</v>
      </c>
      <c r="D98" s="28">
        <v>225190.88</v>
      </c>
    </row>
    <row r="99" spans="3:4" x14ac:dyDescent="0.25">
      <c r="C99" s="23" t="s">
        <v>7</v>
      </c>
      <c r="D99" s="28">
        <v>73564</v>
      </c>
    </row>
    <row r="100" spans="3:4" x14ac:dyDescent="0.25">
      <c r="C100" s="23" t="s">
        <v>8</v>
      </c>
      <c r="D100" s="28">
        <v>388308</v>
      </c>
    </row>
    <row r="101" spans="3:4" x14ac:dyDescent="0.25">
      <c r="C101" s="23" t="s">
        <v>9</v>
      </c>
      <c r="D101" s="28">
        <v>18859.28</v>
      </c>
    </row>
    <row r="102" spans="3:4" x14ac:dyDescent="0.25">
      <c r="C102" s="23" t="s">
        <v>10</v>
      </c>
      <c r="D102" s="28">
        <v>583527</v>
      </c>
    </row>
    <row r="103" spans="3:4" x14ac:dyDescent="0.25">
      <c r="C103" s="23" t="s">
        <v>11</v>
      </c>
      <c r="D103" s="28">
        <v>4517585</v>
      </c>
    </row>
    <row r="104" spans="3:4" x14ac:dyDescent="0.25">
      <c r="C104" s="23" t="s">
        <v>12</v>
      </c>
      <c r="D104" s="28">
        <v>6847</v>
      </c>
    </row>
    <row r="105" spans="3:4" hidden="1" x14ac:dyDescent="0.25">
      <c r="C105" s="26" t="s">
        <v>13</v>
      </c>
      <c r="D105" s="29">
        <v>7457420.1600000001</v>
      </c>
    </row>
    <row r="106" spans="3:4" hidden="1" x14ac:dyDescent="0.25">
      <c r="C106" s="23" t="s">
        <v>1</v>
      </c>
      <c r="D106" s="27" t="s">
        <v>1</v>
      </c>
    </row>
    <row r="107" spans="3:4" x14ac:dyDescent="0.25">
      <c r="C107" s="23" t="s">
        <v>109</v>
      </c>
      <c r="D107" s="28">
        <v>39079</v>
      </c>
    </row>
    <row r="108" spans="3:4" hidden="1" x14ac:dyDescent="0.25">
      <c r="C108" s="26" t="s">
        <v>110</v>
      </c>
      <c r="D108" s="29">
        <v>39079</v>
      </c>
    </row>
    <row r="109" spans="3:4" hidden="1" x14ac:dyDescent="0.25">
      <c r="C109" s="23" t="s">
        <v>1</v>
      </c>
      <c r="D109" s="27" t="s">
        <v>1</v>
      </c>
    </row>
    <row r="110" spans="3:4" ht="25.5" x14ac:dyDescent="0.25">
      <c r="C110" s="23" t="s">
        <v>112</v>
      </c>
      <c r="D110" s="28">
        <v>2704</v>
      </c>
    </row>
    <row r="111" spans="3:4" x14ac:dyDescent="0.25">
      <c r="C111" s="23" t="s">
        <v>113</v>
      </c>
      <c r="D111" s="28">
        <v>1155138.72</v>
      </c>
    </row>
    <row r="112" spans="3:4" x14ac:dyDescent="0.25">
      <c r="C112" s="23" t="s">
        <v>114</v>
      </c>
      <c r="D112" s="28">
        <v>650779</v>
      </c>
    </row>
    <row r="113" spans="3:4" x14ac:dyDescent="0.25">
      <c r="C113" s="23" t="s">
        <v>115</v>
      </c>
      <c r="D113" s="28">
        <v>4360502</v>
      </c>
    </row>
    <row r="114" spans="3:4" x14ac:dyDescent="0.25">
      <c r="C114" s="23" t="s">
        <v>116</v>
      </c>
      <c r="D114" s="28">
        <v>67387</v>
      </c>
    </row>
    <row r="115" spans="3:4" x14ac:dyDescent="0.25">
      <c r="C115" s="23" t="s">
        <v>117</v>
      </c>
      <c r="D115" s="28">
        <v>4084298</v>
      </c>
    </row>
    <row r="116" spans="3:4" x14ac:dyDescent="0.25">
      <c r="C116" s="23" t="s">
        <v>118</v>
      </c>
      <c r="D116" s="28">
        <v>7915934</v>
      </c>
    </row>
    <row r="117" spans="3:4" x14ac:dyDescent="0.25">
      <c r="C117" s="23" t="s">
        <v>119</v>
      </c>
      <c r="D117" s="28">
        <v>3638208</v>
      </c>
    </row>
    <row r="118" spans="3:4" ht="25.5" x14ac:dyDescent="0.25">
      <c r="C118" s="23" t="s">
        <v>120</v>
      </c>
      <c r="D118" s="28">
        <v>7149</v>
      </c>
    </row>
    <row r="119" spans="3:4" x14ac:dyDescent="0.25">
      <c r="C119" s="23" t="s">
        <v>121</v>
      </c>
      <c r="D119" s="28">
        <v>1813222</v>
      </c>
    </row>
    <row r="120" spans="3:4" x14ac:dyDescent="0.25">
      <c r="C120" s="23" t="s">
        <v>122</v>
      </c>
      <c r="D120" s="28">
        <v>1102203.8999999999</v>
      </c>
    </row>
    <row r="121" spans="3:4" x14ac:dyDescent="0.25">
      <c r="C121" s="23" t="s">
        <v>123</v>
      </c>
      <c r="D121" s="28">
        <v>0</v>
      </c>
    </row>
    <row r="122" spans="3:4" x14ac:dyDescent="0.25">
      <c r="C122" s="23" t="s">
        <v>124</v>
      </c>
      <c r="D122" s="28">
        <v>989424</v>
      </c>
    </row>
    <row r="123" spans="3:4" x14ac:dyDescent="0.25">
      <c r="C123" s="23" t="s">
        <v>125</v>
      </c>
      <c r="D123" s="28">
        <v>2478735</v>
      </c>
    </row>
    <row r="124" spans="3:4" x14ac:dyDescent="0.25">
      <c r="C124" s="23" t="s">
        <v>126</v>
      </c>
      <c r="D124" s="28">
        <v>3414345</v>
      </c>
    </row>
    <row r="125" spans="3:4" x14ac:dyDescent="0.25">
      <c r="C125" s="23" t="s">
        <v>127</v>
      </c>
      <c r="D125" s="28">
        <v>5299713</v>
      </c>
    </row>
    <row r="126" spans="3:4" x14ac:dyDescent="0.25">
      <c r="C126" s="23" t="s">
        <v>128</v>
      </c>
      <c r="D126" s="28">
        <v>252677</v>
      </c>
    </row>
    <row r="127" spans="3:4" x14ac:dyDescent="0.25">
      <c r="C127" s="23" t="s">
        <v>129</v>
      </c>
      <c r="D127" s="28">
        <v>611207</v>
      </c>
    </row>
    <row r="128" spans="3:4" x14ac:dyDescent="0.25">
      <c r="C128" s="23" t="s">
        <v>130</v>
      </c>
      <c r="D128" s="28">
        <v>4856532</v>
      </c>
    </row>
    <row r="129" spans="3:4" hidden="1" x14ac:dyDescent="0.25">
      <c r="C129" s="26" t="s">
        <v>131</v>
      </c>
      <c r="D129" s="29">
        <v>42700158.619999997</v>
      </c>
    </row>
    <row r="130" spans="3:4" hidden="1" x14ac:dyDescent="0.25">
      <c r="C130" s="23" t="s">
        <v>1</v>
      </c>
      <c r="D130" s="27" t="s">
        <v>1</v>
      </c>
    </row>
    <row r="131" spans="3:4" x14ac:dyDescent="0.25">
      <c r="C131" s="23" t="s">
        <v>133</v>
      </c>
      <c r="D131" s="28">
        <v>1102148</v>
      </c>
    </row>
    <row r="132" spans="3:4" x14ac:dyDescent="0.25">
      <c r="C132" s="23" t="s">
        <v>134</v>
      </c>
      <c r="D132" s="28">
        <v>514709</v>
      </c>
    </row>
    <row r="133" spans="3:4" x14ac:dyDescent="0.25">
      <c r="C133" s="23" t="s">
        <v>135</v>
      </c>
      <c r="D133" s="28">
        <v>1629944</v>
      </c>
    </row>
    <row r="134" spans="3:4" x14ac:dyDescent="0.25">
      <c r="C134" s="23" t="s">
        <v>136</v>
      </c>
      <c r="D134" s="28">
        <v>854664</v>
      </c>
    </row>
    <row r="135" spans="3:4" x14ac:dyDescent="0.25">
      <c r="C135" s="23" t="s">
        <v>137</v>
      </c>
      <c r="D135" s="28">
        <v>232463</v>
      </c>
    </row>
    <row r="136" spans="3:4" x14ac:dyDescent="0.25">
      <c r="C136" s="23" t="s">
        <v>138</v>
      </c>
      <c r="D136" s="28">
        <v>73661</v>
      </c>
    </row>
    <row r="137" spans="3:4" x14ac:dyDescent="0.25">
      <c r="C137" s="23" t="s">
        <v>139</v>
      </c>
      <c r="D137" s="28">
        <v>930907</v>
      </c>
    </row>
    <row r="138" spans="3:4" x14ac:dyDescent="0.25">
      <c r="C138" s="23" t="s">
        <v>140</v>
      </c>
      <c r="D138" s="28">
        <v>232082</v>
      </c>
    </row>
    <row r="139" spans="3:4" x14ac:dyDescent="0.25">
      <c r="C139" s="23" t="s">
        <v>141</v>
      </c>
      <c r="D139" s="28">
        <v>557810</v>
      </c>
    </row>
    <row r="140" spans="3:4" x14ac:dyDescent="0.25">
      <c r="C140" s="23" t="s">
        <v>142</v>
      </c>
      <c r="D140" s="28">
        <v>3578481.75</v>
      </c>
    </row>
    <row r="141" spans="3:4" x14ac:dyDescent="0.25">
      <c r="C141" s="23" t="s">
        <v>143</v>
      </c>
      <c r="D141" s="28">
        <v>1148494</v>
      </c>
    </row>
    <row r="142" spans="3:4" hidden="1" x14ac:dyDescent="0.25">
      <c r="C142" s="26" t="s">
        <v>144</v>
      </c>
      <c r="D142" s="29">
        <v>10855363.75</v>
      </c>
    </row>
    <row r="143" spans="3:4" hidden="1" x14ac:dyDescent="0.25">
      <c r="C143" s="23" t="s">
        <v>1</v>
      </c>
      <c r="D143" s="27" t="s">
        <v>1</v>
      </c>
    </row>
    <row r="144" spans="3:4" x14ac:dyDescent="0.25">
      <c r="C144" s="23" t="s">
        <v>146</v>
      </c>
      <c r="D144" s="28">
        <v>134216</v>
      </c>
    </row>
    <row r="145" spans="3:4" x14ac:dyDescent="0.25">
      <c r="C145" s="23" t="s">
        <v>147</v>
      </c>
      <c r="D145" s="28">
        <v>2736385</v>
      </c>
    </row>
    <row r="146" spans="3:4" ht="25.5" x14ac:dyDescent="0.25">
      <c r="C146" s="23" t="s">
        <v>148</v>
      </c>
      <c r="D146" s="28">
        <v>513869</v>
      </c>
    </row>
    <row r="147" spans="3:4" x14ac:dyDescent="0.25">
      <c r="C147" s="23" t="s">
        <v>149</v>
      </c>
      <c r="D147" s="28">
        <v>61896</v>
      </c>
    </row>
    <row r="148" spans="3:4" x14ac:dyDescent="0.25">
      <c r="C148" s="23" t="s">
        <v>150</v>
      </c>
      <c r="D148" s="28">
        <v>192906</v>
      </c>
    </row>
    <row r="149" spans="3:4" x14ac:dyDescent="0.25">
      <c r="C149" s="23" t="s">
        <v>151</v>
      </c>
      <c r="D149" s="28">
        <v>344921</v>
      </c>
    </row>
    <row r="150" spans="3:4" x14ac:dyDescent="0.25">
      <c r="C150" s="23" t="s">
        <v>152</v>
      </c>
      <c r="D150" s="28">
        <v>66441</v>
      </c>
    </row>
    <row r="151" spans="3:4" x14ac:dyDescent="0.25">
      <c r="C151" s="23" t="s">
        <v>153</v>
      </c>
      <c r="D151" s="28">
        <v>2360256</v>
      </c>
    </row>
    <row r="152" spans="3:4" x14ac:dyDescent="0.25">
      <c r="C152" s="23" t="s">
        <v>154</v>
      </c>
      <c r="D152" s="28">
        <v>467715</v>
      </c>
    </row>
    <row r="153" spans="3:4" x14ac:dyDescent="0.25">
      <c r="C153" s="23" t="s">
        <v>155</v>
      </c>
      <c r="D153" s="28">
        <v>162260</v>
      </c>
    </row>
    <row r="154" spans="3:4" hidden="1" x14ac:dyDescent="0.25">
      <c r="C154" s="26" t="s">
        <v>156</v>
      </c>
      <c r="D154" s="29">
        <v>7040865</v>
      </c>
    </row>
    <row r="155" spans="3:4" hidden="1" x14ac:dyDescent="0.25">
      <c r="C155" s="23" t="s">
        <v>1</v>
      </c>
      <c r="D155" s="27" t="s">
        <v>1</v>
      </c>
    </row>
    <row r="156" spans="3:4" x14ac:dyDescent="0.25">
      <c r="C156" s="23" t="s">
        <v>158</v>
      </c>
      <c r="D156" s="28">
        <v>488988</v>
      </c>
    </row>
    <row r="157" spans="3:4" hidden="1" x14ac:dyDescent="0.25">
      <c r="C157" s="26" t="s">
        <v>159</v>
      </c>
      <c r="D157" s="29">
        <v>488988</v>
      </c>
    </row>
    <row r="158" spans="3:4" hidden="1" x14ac:dyDescent="0.25">
      <c r="C158" s="23" t="s">
        <v>1</v>
      </c>
      <c r="D158" s="27" t="s">
        <v>1</v>
      </c>
    </row>
    <row r="159" spans="3:4" x14ac:dyDescent="0.25">
      <c r="C159" s="23" t="s">
        <v>161</v>
      </c>
      <c r="D159" s="28">
        <v>1263558</v>
      </c>
    </row>
    <row r="160" spans="3:4" x14ac:dyDescent="0.25">
      <c r="C160" s="23" t="s">
        <v>162</v>
      </c>
      <c r="D160" s="28">
        <v>1887580</v>
      </c>
    </row>
    <row r="161" spans="3:4" x14ac:dyDescent="0.25">
      <c r="C161" s="23" t="s">
        <v>163</v>
      </c>
      <c r="D161" s="28">
        <v>71527</v>
      </c>
    </row>
    <row r="162" spans="3:4" x14ac:dyDescent="0.25">
      <c r="C162" s="23" t="s">
        <v>164</v>
      </c>
      <c r="D162" s="28">
        <v>185041</v>
      </c>
    </row>
    <row r="163" spans="3:4" x14ac:dyDescent="0.25">
      <c r="C163" s="23" t="s">
        <v>165</v>
      </c>
      <c r="D163" s="28">
        <v>1819020</v>
      </c>
    </row>
    <row r="164" spans="3:4" x14ac:dyDescent="0.25">
      <c r="C164" s="23" t="s">
        <v>166</v>
      </c>
      <c r="D164" s="28">
        <v>421027</v>
      </c>
    </row>
    <row r="165" spans="3:4" x14ac:dyDescent="0.25">
      <c r="C165" s="23" t="s">
        <v>167</v>
      </c>
      <c r="D165" s="28">
        <v>138565</v>
      </c>
    </row>
    <row r="166" spans="3:4" hidden="1" x14ac:dyDescent="0.25">
      <c r="C166" s="26" t="s">
        <v>168</v>
      </c>
      <c r="D166" s="29">
        <v>5786318</v>
      </c>
    </row>
    <row r="167" spans="3:4" hidden="1" x14ac:dyDescent="0.25">
      <c r="C167" s="23" t="s">
        <v>1</v>
      </c>
      <c r="D167" s="27" t="s">
        <v>1</v>
      </c>
    </row>
    <row r="168" spans="3:4" x14ac:dyDescent="0.25">
      <c r="C168" s="23" t="s">
        <v>170</v>
      </c>
      <c r="D168" s="28">
        <v>107865</v>
      </c>
    </row>
    <row r="169" spans="3:4" x14ac:dyDescent="0.25">
      <c r="C169" s="23" t="s">
        <v>171</v>
      </c>
      <c r="D169" s="28">
        <v>255436</v>
      </c>
    </row>
    <row r="170" spans="3:4" x14ac:dyDescent="0.25">
      <c r="C170" s="23" t="s">
        <v>172</v>
      </c>
      <c r="D170" s="28">
        <v>25982</v>
      </c>
    </row>
    <row r="171" spans="3:4" x14ac:dyDescent="0.25">
      <c r="C171" s="23" t="s">
        <v>173</v>
      </c>
      <c r="D171" s="28">
        <v>239908</v>
      </c>
    </row>
    <row r="172" spans="3:4" hidden="1" x14ac:dyDescent="0.25">
      <c r="C172" s="26" t="s">
        <v>174</v>
      </c>
      <c r="D172" s="29">
        <v>629191</v>
      </c>
    </row>
    <row r="173" spans="3:4" hidden="1" x14ac:dyDescent="0.25">
      <c r="C173" s="23" t="s">
        <v>1</v>
      </c>
      <c r="D173" s="27" t="s">
        <v>1</v>
      </c>
    </row>
    <row r="174" spans="3:4" x14ac:dyDescent="0.25">
      <c r="C174" s="23" t="s">
        <v>176</v>
      </c>
      <c r="D174" s="28">
        <v>239719</v>
      </c>
    </row>
    <row r="175" spans="3:4" hidden="1" x14ac:dyDescent="0.25">
      <c r="C175" s="26" t="s">
        <v>177</v>
      </c>
      <c r="D175" s="29">
        <v>239719</v>
      </c>
    </row>
    <row r="176" spans="3:4" hidden="1" x14ac:dyDescent="0.25">
      <c r="C176" s="23" t="s">
        <v>1</v>
      </c>
      <c r="D176" s="27" t="s">
        <v>1</v>
      </c>
    </row>
    <row r="177" spans="3:4" x14ac:dyDescent="0.25">
      <c r="C177" s="23" t="s">
        <v>179</v>
      </c>
      <c r="D177" s="28">
        <v>126095</v>
      </c>
    </row>
    <row r="178" spans="3:4" x14ac:dyDescent="0.25">
      <c r="C178" s="23" t="s">
        <v>180</v>
      </c>
      <c r="D178" s="28">
        <v>1698223</v>
      </c>
    </row>
    <row r="179" spans="3:4" x14ac:dyDescent="0.25">
      <c r="C179" s="23" t="s">
        <v>181</v>
      </c>
      <c r="D179" s="28">
        <v>125562</v>
      </c>
    </row>
    <row r="180" spans="3:4" hidden="1" x14ac:dyDescent="0.25">
      <c r="C180" s="26" t="s">
        <v>182</v>
      </c>
      <c r="D180" s="29">
        <v>1949880</v>
      </c>
    </row>
    <row r="181" spans="3:4" hidden="1" x14ac:dyDescent="0.25">
      <c r="C181" s="23" t="s">
        <v>1</v>
      </c>
      <c r="D181" s="27" t="s">
        <v>1</v>
      </c>
    </row>
    <row r="182" spans="3:4" x14ac:dyDescent="0.25">
      <c r="C182" s="23" t="s">
        <v>184</v>
      </c>
      <c r="D182" s="28">
        <v>77195</v>
      </c>
    </row>
    <row r="183" spans="3:4" x14ac:dyDescent="0.25">
      <c r="C183" s="23" t="s">
        <v>185</v>
      </c>
      <c r="D183" s="28">
        <v>152382</v>
      </c>
    </row>
    <row r="184" spans="3:4" hidden="1" x14ac:dyDescent="0.25">
      <c r="C184" s="26" t="s">
        <v>186</v>
      </c>
      <c r="D184" s="29">
        <v>229577</v>
      </c>
    </row>
    <row r="185" spans="3:4" hidden="1" x14ac:dyDescent="0.25">
      <c r="C185" s="23" t="s">
        <v>1</v>
      </c>
      <c r="D185" s="27" t="s">
        <v>1</v>
      </c>
    </row>
    <row r="186" spans="3:4" x14ac:dyDescent="0.25">
      <c r="C186" s="23" t="s">
        <v>188</v>
      </c>
      <c r="D186" s="28">
        <v>27968</v>
      </c>
    </row>
    <row r="187" spans="3:4" x14ac:dyDescent="0.25">
      <c r="C187" s="23" t="s">
        <v>189</v>
      </c>
      <c r="D187" s="28">
        <v>31060</v>
      </c>
    </row>
    <row r="188" spans="3:4" x14ac:dyDescent="0.25">
      <c r="C188" s="23" t="s">
        <v>190</v>
      </c>
      <c r="D188" s="28">
        <v>29291</v>
      </c>
    </row>
    <row r="189" spans="3:4" x14ac:dyDescent="0.25">
      <c r="C189" s="23" t="s">
        <v>191</v>
      </c>
      <c r="D189" s="28">
        <v>3552</v>
      </c>
    </row>
    <row r="190" spans="3:4" x14ac:dyDescent="0.25">
      <c r="C190" s="23" t="s">
        <v>192</v>
      </c>
      <c r="D190" s="28">
        <v>29378</v>
      </c>
    </row>
    <row r="191" spans="3:4" hidden="1" x14ac:dyDescent="0.25">
      <c r="C191" s="26" t="s">
        <v>193</v>
      </c>
      <c r="D191" s="29">
        <v>121249</v>
      </c>
    </row>
    <row r="192" spans="3:4" hidden="1" x14ac:dyDescent="0.25">
      <c r="C192" s="23" t="s">
        <v>1</v>
      </c>
      <c r="D192" s="27" t="s">
        <v>1</v>
      </c>
    </row>
    <row r="193" spans="3:4" x14ac:dyDescent="0.25">
      <c r="C193" s="23" t="s">
        <v>195</v>
      </c>
      <c r="D193" s="28">
        <v>252495</v>
      </c>
    </row>
    <row r="194" spans="3:4" x14ac:dyDescent="0.25">
      <c r="C194" s="23" t="s">
        <v>196</v>
      </c>
      <c r="D194" s="28">
        <v>280733.15000000002</v>
      </c>
    </row>
    <row r="195" spans="3:4" x14ac:dyDescent="0.25">
      <c r="C195" s="23" t="s">
        <v>197</v>
      </c>
      <c r="D195" s="28">
        <v>762959.91</v>
      </c>
    </row>
    <row r="196" spans="3:4" x14ac:dyDescent="0.25">
      <c r="C196" s="23" t="s">
        <v>198</v>
      </c>
      <c r="D196" s="28">
        <v>586514</v>
      </c>
    </row>
    <row r="197" spans="3:4" hidden="1" x14ac:dyDescent="0.25">
      <c r="C197" s="26" t="s">
        <v>199</v>
      </c>
      <c r="D197" s="29">
        <v>1882702.06</v>
      </c>
    </row>
    <row r="198" spans="3:4" hidden="1" x14ac:dyDescent="0.25">
      <c r="C198" s="23" t="s">
        <v>1</v>
      </c>
      <c r="D198" s="27" t="s">
        <v>1</v>
      </c>
    </row>
    <row r="199" spans="3:4" x14ac:dyDescent="0.25">
      <c r="C199" s="23" t="s">
        <v>201</v>
      </c>
      <c r="D199" s="28">
        <v>26863</v>
      </c>
    </row>
    <row r="200" spans="3:4" x14ac:dyDescent="0.25">
      <c r="C200" s="23" t="s">
        <v>202</v>
      </c>
      <c r="D200" s="28">
        <v>438420</v>
      </c>
    </row>
    <row r="201" spans="3:4" x14ac:dyDescent="0.25">
      <c r="C201" s="23" t="s">
        <v>203</v>
      </c>
      <c r="D201" s="28">
        <v>35514</v>
      </c>
    </row>
    <row r="202" spans="3:4" hidden="1" x14ac:dyDescent="0.25">
      <c r="C202" s="26" t="s">
        <v>204</v>
      </c>
      <c r="D202" s="29">
        <v>500797</v>
      </c>
    </row>
    <row r="203" spans="3:4" hidden="1" x14ac:dyDescent="0.25">
      <c r="C203" s="23" t="s">
        <v>1</v>
      </c>
      <c r="D203" s="27" t="s">
        <v>1</v>
      </c>
    </row>
    <row r="204" spans="3:4" x14ac:dyDescent="0.25">
      <c r="C204" s="23" t="s">
        <v>206</v>
      </c>
      <c r="D204" s="28">
        <v>3303393</v>
      </c>
    </row>
    <row r="205" spans="3:4" x14ac:dyDescent="0.25">
      <c r="C205" s="23" t="s">
        <v>207</v>
      </c>
      <c r="D205" s="28">
        <v>13857</v>
      </c>
    </row>
    <row r="206" spans="3:4" hidden="1" x14ac:dyDescent="0.25">
      <c r="C206" s="26" t="s">
        <v>208</v>
      </c>
      <c r="D206" s="29">
        <v>3317250</v>
      </c>
    </row>
    <row r="207" spans="3:4" hidden="1" x14ac:dyDescent="0.25">
      <c r="C207" s="23" t="s">
        <v>1</v>
      </c>
      <c r="D207" s="27" t="s">
        <v>1</v>
      </c>
    </row>
    <row r="208" spans="3:4" x14ac:dyDescent="0.25">
      <c r="C208" s="23" t="s">
        <v>210</v>
      </c>
      <c r="D208" s="28">
        <v>351911</v>
      </c>
    </row>
    <row r="209" spans="3:4" x14ac:dyDescent="0.25">
      <c r="C209" s="23" t="s">
        <v>211</v>
      </c>
      <c r="D209" s="28">
        <v>748380.93</v>
      </c>
    </row>
    <row r="210" spans="3:4" x14ac:dyDescent="0.25">
      <c r="C210" s="23" t="s">
        <v>212</v>
      </c>
      <c r="D210" s="28">
        <v>221750</v>
      </c>
    </row>
    <row r="211" spans="3:4" x14ac:dyDescent="0.25">
      <c r="C211" s="23" t="s">
        <v>113</v>
      </c>
      <c r="D211" s="28">
        <v>3657939.28</v>
      </c>
    </row>
    <row r="212" spans="3:4" x14ac:dyDescent="0.25">
      <c r="C212" s="23" t="s">
        <v>213</v>
      </c>
      <c r="D212" s="28">
        <v>0</v>
      </c>
    </row>
    <row r="213" spans="3:4" x14ac:dyDescent="0.25">
      <c r="C213" s="23" t="s">
        <v>214</v>
      </c>
      <c r="D213" s="28">
        <v>610987</v>
      </c>
    </row>
    <row r="214" spans="3:4" x14ac:dyDescent="0.25">
      <c r="C214" s="23" t="s">
        <v>215</v>
      </c>
      <c r="D214" s="28">
        <v>560358</v>
      </c>
    </row>
    <row r="215" spans="3:4" x14ac:dyDescent="0.25">
      <c r="C215" s="23" t="s">
        <v>216</v>
      </c>
      <c r="D215" s="28">
        <v>137900</v>
      </c>
    </row>
    <row r="216" spans="3:4" x14ac:dyDescent="0.25">
      <c r="C216" s="23" t="s">
        <v>217</v>
      </c>
      <c r="D216" s="28">
        <v>34942</v>
      </c>
    </row>
    <row r="217" spans="3:4" x14ac:dyDescent="0.25">
      <c r="C217" s="23" t="s">
        <v>218</v>
      </c>
      <c r="D217" s="28">
        <v>87547</v>
      </c>
    </row>
    <row r="218" spans="3:4" x14ac:dyDescent="0.25">
      <c r="C218" s="23" t="s">
        <v>122</v>
      </c>
      <c r="D218" s="28">
        <v>122467.1</v>
      </c>
    </row>
    <row r="219" spans="3:4" x14ac:dyDescent="0.25">
      <c r="C219" s="23" t="s">
        <v>219</v>
      </c>
      <c r="D219" s="28">
        <v>123381</v>
      </c>
    </row>
    <row r="220" spans="3:4" x14ac:dyDescent="0.25">
      <c r="C220" s="23" t="s">
        <v>220</v>
      </c>
      <c r="D220" s="28">
        <v>10652</v>
      </c>
    </row>
    <row r="221" spans="3:4" hidden="1" x14ac:dyDescent="0.25">
      <c r="C221" s="26" t="s">
        <v>221</v>
      </c>
      <c r="D221" s="29">
        <v>6668215.3099999996</v>
      </c>
    </row>
    <row r="222" spans="3:4" hidden="1" x14ac:dyDescent="0.25">
      <c r="C222" s="23" t="s">
        <v>1</v>
      </c>
      <c r="D222" s="27" t="s">
        <v>1</v>
      </c>
    </row>
    <row r="223" spans="3:4" x14ac:dyDescent="0.25">
      <c r="C223" s="23" t="s">
        <v>223</v>
      </c>
      <c r="D223" s="28">
        <v>199301</v>
      </c>
    </row>
    <row r="224" spans="3:4" x14ac:dyDescent="0.25">
      <c r="C224" s="23" t="s">
        <v>224</v>
      </c>
      <c r="D224" s="28">
        <v>414170</v>
      </c>
    </row>
    <row r="225" spans="3:4" x14ac:dyDescent="0.25">
      <c r="C225" s="23" t="s">
        <v>225</v>
      </c>
      <c r="D225" s="28">
        <v>2594495</v>
      </c>
    </row>
    <row r="226" spans="3:4" x14ac:dyDescent="0.25">
      <c r="C226" s="23" t="s">
        <v>226</v>
      </c>
      <c r="D226" s="28">
        <v>4692796</v>
      </c>
    </row>
    <row r="227" spans="3:4" x14ac:dyDescent="0.25">
      <c r="C227" s="23" t="s">
        <v>227</v>
      </c>
      <c r="D227" s="28">
        <v>8935</v>
      </c>
    </row>
    <row r="228" spans="3:4" x14ac:dyDescent="0.25">
      <c r="C228" s="23" t="s">
        <v>228</v>
      </c>
      <c r="D228" s="28">
        <v>25467</v>
      </c>
    </row>
    <row r="229" spans="3:4" ht="25.5" x14ac:dyDescent="0.25">
      <c r="C229" s="23" t="s">
        <v>229</v>
      </c>
      <c r="D229" s="28">
        <v>49697</v>
      </c>
    </row>
    <row r="230" spans="3:4" x14ac:dyDescent="0.25">
      <c r="C230" s="23" t="s">
        <v>230</v>
      </c>
      <c r="D230" s="28">
        <v>541825</v>
      </c>
    </row>
    <row r="231" spans="3:4" x14ac:dyDescent="0.25">
      <c r="C231" s="23" t="s">
        <v>231</v>
      </c>
      <c r="D231" s="28">
        <v>1049414</v>
      </c>
    </row>
    <row r="232" spans="3:4" x14ac:dyDescent="0.25">
      <c r="C232" s="23" t="s">
        <v>232</v>
      </c>
      <c r="D232" s="28">
        <v>145500</v>
      </c>
    </row>
    <row r="233" spans="3:4" x14ac:dyDescent="0.25">
      <c r="C233" s="23" t="s">
        <v>233</v>
      </c>
      <c r="D233" s="28">
        <v>371989</v>
      </c>
    </row>
    <row r="234" spans="3:4" x14ac:dyDescent="0.25">
      <c r="C234" s="23" t="s">
        <v>234</v>
      </c>
      <c r="D234" s="28">
        <v>11159</v>
      </c>
    </row>
    <row r="235" spans="3:4" x14ac:dyDescent="0.25">
      <c r="C235" s="23" t="s">
        <v>235</v>
      </c>
      <c r="D235" s="28">
        <v>22434</v>
      </c>
    </row>
    <row r="236" spans="3:4" hidden="1" x14ac:dyDescent="0.25">
      <c r="C236" s="26" t="s">
        <v>236</v>
      </c>
      <c r="D236" s="29">
        <v>10127182</v>
      </c>
    </row>
    <row r="237" spans="3:4" hidden="1" x14ac:dyDescent="0.25">
      <c r="C237" s="23" t="s">
        <v>1</v>
      </c>
      <c r="D237" s="27" t="s">
        <v>1</v>
      </c>
    </row>
    <row r="238" spans="3:4" x14ac:dyDescent="0.25">
      <c r="C238" s="23" t="s">
        <v>238</v>
      </c>
      <c r="D238" s="28">
        <v>24966</v>
      </c>
    </row>
    <row r="239" spans="3:4" x14ac:dyDescent="0.25">
      <c r="C239" s="23" t="s">
        <v>239</v>
      </c>
      <c r="D239" s="28">
        <v>14612</v>
      </c>
    </row>
    <row r="240" spans="3:4" x14ac:dyDescent="0.25">
      <c r="C240" s="23" t="s">
        <v>240</v>
      </c>
      <c r="D240" s="28">
        <v>777428</v>
      </c>
    </row>
    <row r="241" spans="3:4" x14ac:dyDescent="0.25">
      <c r="C241" s="23" t="s">
        <v>241</v>
      </c>
      <c r="D241" s="28">
        <v>202375</v>
      </c>
    </row>
    <row r="242" spans="3:4" x14ac:dyDescent="0.25">
      <c r="C242" s="23" t="s">
        <v>242</v>
      </c>
      <c r="D242" s="28">
        <v>1683553</v>
      </c>
    </row>
    <row r="243" spans="3:4" hidden="1" x14ac:dyDescent="0.25">
      <c r="C243" s="26" t="s">
        <v>243</v>
      </c>
      <c r="D243" s="29">
        <v>2702934</v>
      </c>
    </row>
    <row r="244" spans="3:4" hidden="1" x14ac:dyDescent="0.25">
      <c r="C244" s="23" t="s">
        <v>1</v>
      </c>
      <c r="D244" s="27" t="s">
        <v>1</v>
      </c>
    </row>
    <row r="245" spans="3:4" x14ac:dyDescent="0.25">
      <c r="C245" s="23" t="s">
        <v>245</v>
      </c>
      <c r="D245" s="28">
        <v>95862</v>
      </c>
    </row>
    <row r="246" spans="3:4" x14ac:dyDescent="0.25">
      <c r="C246" s="23" t="s">
        <v>246</v>
      </c>
      <c r="D246" s="28">
        <v>256944</v>
      </c>
    </row>
    <row r="247" spans="3:4" x14ac:dyDescent="0.25">
      <c r="C247" s="23" t="s">
        <v>247</v>
      </c>
      <c r="D247" s="28">
        <v>67489</v>
      </c>
    </row>
    <row r="248" spans="3:4" x14ac:dyDescent="0.25">
      <c r="C248" s="23" t="s">
        <v>248</v>
      </c>
      <c r="D248" s="28">
        <v>354129</v>
      </c>
    </row>
    <row r="249" spans="3:4" x14ac:dyDescent="0.25">
      <c r="C249" s="23" t="s">
        <v>249</v>
      </c>
      <c r="D249" s="28">
        <v>241912</v>
      </c>
    </row>
    <row r="250" spans="3:4" hidden="1" x14ac:dyDescent="0.25">
      <c r="C250" s="26" t="s">
        <v>250</v>
      </c>
      <c r="D250" s="29">
        <v>1016336</v>
      </c>
    </row>
    <row r="251" spans="3:4" hidden="1" x14ac:dyDescent="0.25">
      <c r="C251" s="23" t="s">
        <v>1</v>
      </c>
      <c r="D251" s="27" t="s">
        <v>1</v>
      </c>
    </row>
    <row r="252" spans="3:4" x14ac:dyDescent="0.25">
      <c r="C252" s="23" t="s">
        <v>142</v>
      </c>
      <c r="D252" s="28">
        <v>1192827.25</v>
      </c>
    </row>
    <row r="253" spans="3:4" x14ac:dyDescent="0.25">
      <c r="C253" s="23" t="s">
        <v>252</v>
      </c>
      <c r="D253" s="28">
        <v>204120</v>
      </c>
    </row>
    <row r="254" spans="3:4" x14ac:dyDescent="0.25">
      <c r="C254" s="23" t="s">
        <v>23</v>
      </c>
      <c r="D254" s="28">
        <v>4713052</v>
      </c>
    </row>
    <row r="255" spans="3:4" x14ac:dyDescent="0.25">
      <c r="C255" s="23" t="s">
        <v>253</v>
      </c>
      <c r="D255" s="28">
        <v>508914</v>
      </c>
    </row>
    <row r="256" spans="3:4" hidden="1" x14ac:dyDescent="0.25">
      <c r="C256" s="26" t="s">
        <v>254</v>
      </c>
      <c r="D256" s="29">
        <v>6618913.25</v>
      </c>
    </row>
    <row r="257" spans="3:4" hidden="1" x14ac:dyDescent="0.25">
      <c r="C257" s="23" t="s">
        <v>1</v>
      </c>
      <c r="D257" s="27" t="s">
        <v>1</v>
      </c>
    </row>
    <row r="258" spans="3:4" x14ac:dyDescent="0.25">
      <c r="C258" s="23" t="s">
        <v>256</v>
      </c>
      <c r="D258" s="28">
        <v>1271855</v>
      </c>
    </row>
    <row r="259" spans="3:4" x14ac:dyDescent="0.25">
      <c r="C259" s="23" t="s">
        <v>257</v>
      </c>
      <c r="D259" s="28">
        <v>46397</v>
      </c>
    </row>
    <row r="260" spans="3:4" x14ac:dyDescent="0.25">
      <c r="C260" s="23" t="s">
        <v>258</v>
      </c>
      <c r="D260" s="28">
        <v>34616</v>
      </c>
    </row>
    <row r="261" spans="3:4" x14ac:dyDescent="0.25">
      <c r="C261" s="23" t="s">
        <v>259</v>
      </c>
      <c r="D261" s="28">
        <v>1241480</v>
      </c>
    </row>
    <row r="262" spans="3:4" x14ac:dyDescent="0.25">
      <c r="C262" s="23" t="s">
        <v>260</v>
      </c>
      <c r="D262" s="28">
        <v>46071</v>
      </c>
    </row>
    <row r="263" spans="3:4" x14ac:dyDescent="0.25">
      <c r="C263" s="23" t="s">
        <v>261</v>
      </c>
      <c r="D263" s="28">
        <v>183698</v>
      </c>
    </row>
    <row r="264" spans="3:4" hidden="1" x14ac:dyDescent="0.25">
      <c r="C264" s="26" t="s">
        <v>262</v>
      </c>
      <c r="D264" s="29">
        <v>2824117</v>
      </c>
    </row>
    <row r="265" spans="3:4" hidden="1" x14ac:dyDescent="0.25">
      <c r="C265" s="23" t="s">
        <v>1</v>
      </c>
      <c r="D265" s="27" t="s">
        <v>1</v>
      </c>
    </row>
    <row r="266" spans="3:4" x14ac:dyDescent="0.25">
      <c r="C266" s="23" t="s">
        <v>264</v>
      </c>
      <c r="D266" s="28">
        <v>41795</v>
      </c>
    </row>
    <row r="267" spans="3:4" x14ac:dyDescent="0.25">
      <c r="C267" s="23" t="s">
        <v>265</v>
      </c>
      <c r="D267" s="28">
        <v>140121.9</v>
      </c>
    </row>
    <row r="268" spans="3:4" x14ac:dyDescent="0.25">
      <c r="C268" s="23" t="s">
        <v>266</v>
      </c>
      <c r="D268" s="28">
        <v>2946681</v>
      </c>
    </row>
    <row r="269" spans="3:4" x14ac:dyDescent="0.25">
      <c r="C269" s="23" t="s">
        <v>267</v>
      </c>
      <c r="D269" s="28">
        <v>23176</v>
      </c>
    </row>
    <row r="270" spans="3:4" x14ac:dyDescent="0.25">
      <c r="C270" s="23" t="s">
        <v>268</v>
      </c>
      <c r="D270" s="28">
        <v>332328</v>
      </c>
    </row>
    <row r="271" spans="3:4" x14ac:dyDescent="0.25">
      <c r="C271" s="23" t="s">
        <v>269</v>
      </c>
      <c r="D271" s="28">
        <v>2171160.27</v>
      </c>
    </row>
    <row r="272" spans="3:4" hidden="1" x14ac:dyDescent="0.25">
      <c r="C272" s="26" t="s">
        <v>270</v>
      </c>
      <c r="D272" s="29">
        <v>5655262.1699999999</v>
      </c>
    </row>
    <row r="273" spans="3:4" hidden="1" x14ac:dyDescent="0.25">
      <c r="C273" s="23" t="s">
        <v>1</v>
      </c>
      <c r="D273" s="27" t="s">
        <v>1</v>
      </c>
    </row>
    <row r="274" spans="3:4" x14ac:dyDescent="0.25">
      <c r="C274" s="23" t="s">
        <v>272</v>
      </c>
      <c r="D274" s="28">
        <v>15555</v>
      </c>
    </row>
    <row r="275" spans="3:4" x14ac:dyDescent="0.25">
      <c r="C275" s="23" t="s">
        <v>273</v>
      </c>
      <c r="D275" s="28">
        <v>87755</v>
      </c>
    </row>
    <row r="276" spans="3:4" x14ac:dyDescent="0.25">
      <c r="C276" s="23" t="s">
        <v>274</v>
      </c>
      <c r="D276" s="28">
        <v>73813</v>
      </c>
    </row>
    <row r="277" spans="3:4" x14ac:dyDescent="0.25">
      <c r="C277" s="23" t="s">
        <v>275</v>
      </c>
      <c r="D277" s="28">
        <v>130085</v>
      </c>
    </row>
    <row r="278" spans="3:4" hidden="1" x14ac:dyDescent="0.25">
      <c r="C278" s="26" t="s">
        <v>276</v>
      </c>
      <c r="D278" s="29">
        <v>307208</v>
      </c>
    </row>
    <row r="279" spans="3:4" hidden="1" x14ac:dyDescent="0.25">
      <c r="C279" s="23" t="s">
        <v>1</v>
      </c>
      <c r="D279" s="27" t="s">
        <v>1</v>
      </c>
    </row>
    <row r="280" spans="3:4" x14ac:dyDescent="0.25">
      <c r="C280" s="23" t="s">
        <v>84</v>
      </c>
      <c r="D280" s="27"/>
    </row>
    <row r="281" spans="3:4" x14ac:dyDescent="0.25">
      <c r="C281" s="23" t="s">
        <v>278</v>
      </c>
      <c r="D281" s="28">
        <v>144846</v>
      </c>
    </row>
    <row r="282" spans="3:4" x14ac:dyDescent="0.25">
      <c r="C282" s="23" t="s">
        <v>57</v>
      </c>
      <c r="D282" s="28">
        <v>5381918.25</v>
      </c>
    </row>
    <row r="283" spans="3:4" hidden="1" x14ac:dyDescent="0.25">
      <c r="C283" s="26" t="s">
        <v>279</v>
      </c>
      <c r="D283" s="29">
        <v>5526764.25</v>
      </c>
    </row>
    <row r="284" spans="3:4" hidden="1" x14ac:dyDescent="0.25">
      <c r="C284" s="23" t="s">
        <v>1</v>
      </c>
      <c r="D284" s="27" t="s">
        <v>1</v>
      </c>
    </row>
    <row r="285" spans="3:4" x14ac:dyDescent="0.25">
      <c r="C285" s="23" t="s">
        <v>281</v>
      </c>
      <c r="D285" s="28">
        <v>42377</v>
      </c>
    </row>
    <row r="286" spans="3:4" hidden="1" x14ac:dyDescent="0.25">
      <c r="C286" s="26" t="s">
        <v>282</v>
      </c>
      <c r="D286" s="29">
        <v>42377</v>
      </c>
    </row>
    <row r="287" spans="3:4" hidden="1" x14ac:dyDescent="0.25">
      <c r="C287" s="23" t="s">
        <v>1</v>
      </c>
      <c r="D287" s="27" t="s">
        <v>1</v>
      </c>
    </row>
    <row r="288" spans="3:4" x14ac:dyDescent="0.25">
      <c r="C288" s="23" t="s">
        <v>284</v>
      </c>
      <c r="D288" s="28">
        <v>2611198.2400000002</v>
      </c>
    </row>
    <row r="289" spans="3:4" x14ac:dyDescent="0.25">
      <c r="C289" s="23" t="s">
        <v>285</v>
      </c>
      <c r="D289" s="28">
        <v>1730354</v>
      </c>
    </row>
    <row r="290" spans="3:4" x14ac:dyDescent="0.25">
      <c r="C290" s="23" t="s">
        <v>286</v>
      </c>
      <c r="D290" s="28">
        <v>252514</v>
      </c>
    </row>
    <row r="291" spans="3:4" x14ac:dyDescent="0.25">
      <c r="C291" s="23" t="s">
        <v>287</v>
      </c>
      <c r="D291" s="28">
        <v>177498</v>
      </c>
    </row>
    <row r="292" spans="3:4" x14ac:dyDescent="0.25">
      <c r="C292" s="23" t="s">
        <v>288</v>
      </c>
      <c r="D292" s="28">
        <v>57694</v>
      </c>
    </row>
    <row r="293" spans="3:4" hidden="1" x14ac:dyDescent="0.25">
      <c r="C293" s="26" t="s">
        <v>289</v>
      </c>
      <c r="D293" s="29">
        <v>4829258.24</v>
      </c>
    </row>
    <row r="294" spans="3:4" hidden="1" x14ac:dyDescent="0.25">
      <c r="C294" s="23" t="s">
        <v>1</v>
      </c>
      <c r="D294" s="27" t="s">
        <v>1</v>
      </c>
    </row>
    <row r="295" spans="3:4" x14ac:dyDescent="0.25">
      <c r="C295" s="23" t="s">
        <v>291</v>
      </c>
      <c r="D295" s="28">
        <v>57692</v>
      </c>
    </row>
    <row r="296" spans="3:4" x14ac:dyDescent="0.25">
      <c r="C296" s="23" t="s">
        <v>292</v>
      </c>
      <c r="D296" s="28">
        <v>198478</v>
      </c>
    </row>
    <row r="297" spans="3:4" x14ac:dyDescent="0.25">
      <c r="C297" s="23" t="s">
        <v>293</v>
      </c>
      <c r="D297" s="28">
        <v>60132</v>
      </c>
    </row>
    <row r="298" spans="3:4" x14ac:dyDescent="0.25">
      <c r="C298" s="23" t="s">
        <v>294</v>
      </c>
      <c r="D298" s="28">
        <v>466773</v>
      </c>
    </row>
    <row r="299" spans="3:4" x14ac:dyDescent="0.25">
      <c r="C299" s="23" t="s">
        <v>295</v>
      </c>
      <c r="D299" s="28">
        <v>54084</v>
      </c>
    </row>
    <row r="300" spans="3:4" x14ac:dyDescent="0.25">
      <c r="C300" s="23" t="s">
        <v>296</v>
      </c>
      <c r="D300" s="28">
        <v>157440</v>
      </c>
    </row>
    <row r="301" spans="3:4" x14ac:dyDescent="0.25">
      <c r="C301" s="23" t="s">
        <v>297</v>
      </c>
      <c r="D301" s="28">
        <v>59422</v>
      </c>
    </row>
    <row r="302" spans="3:4" x14ac:dyDescent="0.25">
      <c r="C302" s="23" t="s">
        <v>298</v>
      </c>
      <c r="D302" s="28">
        <v>11953</v>
      </c>
    </row>
    <row r="303" spans="3:4" x14ac:dyDescent="0.25">
      <c r="C303" s="23" t="s">
        <v>299</v>
      </c>
      <c r="D303" s="28">
        <v>41519</v>
      </c>
    </row>
    <row r="304" spans="3:4" x14ac:dyDescent="0.25">
      <c r="C304" s="23" t="s">
        <v>300</v>
      </c>
      <c r="D304" s="28">
        <v>12452</v>
      </c>
    </row>
    <row r="305" spans="3:4" x14ac:dyDescent="0.25">
      <c r="C305" s="23" t="s">
        <v>301</v>
      </c>
      <c r="D305" s="28">
        <v>39715</v>
      </c>
    </row>
    <row r="306" spans="3:4" x14ac:dyDescent="0.25">
      <c r="C306" s="23" t="s">
        <v>302</v>
      </c>
      <c r="D306" s="28">
        <v>124177</v>
      </c>
    </row>
    <row r="307" spans="3:4" x14ac:dyDescent="0.25">
      <c r="C307" s="23" t="s">
        <v>303</v>
      </c>
      <c r="D307" s="28">
        <v>32414</v>
      </c>
    </row>
    <row r="308" spans="3:4" x14ac:dyDescent="0.25">
      <c r="C308" s="23" t="s">
        <v>304</v>
      </c>
      <c r="D308" s="28">
        <v>555793</v>
      </c>
    </row>
    <row r="309" spans="3:4" hidden="1" x14ac:dyDescent="0.25">
      <c r="C309" s="26" t="s">
        <v>305</v>
      </c>
      <c r="D309" s="29">
        <v>1872044</v>
      </c>
    </row>
    <row r="310" spans="3:4" hidden="1" x14ac:dyDescent="0.25">
      <c r="C310" s="23" t="s">
        <v>1</v>
      </c>
      <c r="D310" s="27" t="s">
        <v>1</v>
      </c>
    </row>
    <row r="311" spans="3:4" x14ac:dyDescent="0.25">
      <c r="C311" s="23" t="s">
        <v>307</v>
      </c>
      <c r="D311" s="28">
        <v>46526</v>
      </c>
    </row>
    <row r="312" spans="3:4" x14ac:dyDescent="0.25">
      <c r="C312" s="23" t="s">
        <v>308</v>
      </c>
      <c r="D312" s="28">
        <v>4812930</v>
      </c>
    </row>
    <row r="313" spans="3:4" x14ac:dyDescent="0.25">
      <c r="C313" s="23" t="s">
        <v>309</v>
      </c>
      <c r="D313" s="28">
        <v>63480</v>
      </c>
    </row>
    <row r="314" spans="3:4" x14ac:dyDescent="0.25">
      <c r="C314" s="23" t="s">
        <v>310</v>
      </c>
      <c r="D314" s="28">
        <v>314531</v>
      </c>
    </row>
    <row r="315" spans="3:4" x14ac:dyDescent="0.25">
      <c r="C315" s="23" t="s">
        <v>311</v>
      </c>
      <c r="D315" s="28">
        <v>431303</v>
      </c>
    </row>
    <row r="316" spans="3:4" x14ac:dyDescent="0.25">
      <c r="C316" s="23" t="s">
        <v>312</v>
      </c>
      <c r="D316" s="28">
        <v>94006</v>
      </c>
    </row>
    <row r="317" spans="3:4" x14ac:dyDescent="0.25">
      <c r="C317" s="23" t="s">
        <v>285</v>
      </c>
      <c r="D317" s="28">
        <v>6921416</v>
      </c>
    </row>
    <row r="318" spans="3:4" x14ac:dyDescent="0.25">
      <c r="C318" s="23" t="s">
        <v>313</v>
      </c>
      <c r="D318" s="28">
        <v>109151</v>
      </c>
    </row>
    <row r="319" spans="3:4" x14ac:dyDescent="0.25">
      <c r="C319" s="23" t="s">
        <v>314</v>
      </c>
      <c r="D319" s="28">
        <v>522859</v>
      </c>
    </row>
    <row r="320" spans="3:4" x14ac:dyDescent="0.25">
      <c r="C320" s="23" t="s">
        <v>315</v>
      </c>
      <c r="D320" s="28">
        <v>85348</v>
      </c>
    </row>
    <row r="321" spans="3:4" ht="25.5" x14ac:dyDescent="0.25">
      <c r="C321" s="23" t="s">
        <v>316</v>
      </c>
      <c r="D321" s="28">
        <v>193272</v>
      </c>
    </row>
    <row r="322" spans="3:4" x14ac:dyDescent="0.25">
      <c r="C322" s="23" t="s">
        <v>317</v>
      </c>
      <c r="D322" s="28">
        <v>22100</v>
      </c>
    </row>
    <row r="323" spans="3:4" x14ac:dyDescent="0.25">
      <c r="C323" s="23" t="s">
        <v>318</v>
      </c>
      <c r="D323" s="28">
        <v>53920</v>
      </c>
    </row>
    <row r="324" spans="3:4" x14ac:dyDescent="0.25">
      <c r="C324" s="23" t="s">
        <v>319</v>
      </c>
      <c r="D324" s="28">
        <v>20830</v>
      </c>
    </row>
    <row r="325" spans="3:4" x14ac:dyDescent="0.25">
      <c r="C325" s="23" t="s">
        <v>320</v>
      </c>
      <c r="D325" s="28">
        <v>102808</v>
      </c>
    </row>
    <row r="326" spans="3:4" x14ac:dyDescent="0.25">
      <c r="C326" s="23" t="s">
        <v>321</v>
      </c>
      <c r="D326" s="28">
        <v>4501547</v>
      </c>
    </row>
    <row r="327" spans="3:4" ht="25.5" x14ac:dyDescent="0.25">
      <c r="C327" s="23" t="s">
        <v>322</v>
      </c>
      <c r="D327" s="28">
        <v>6582</v>
      </c>
    </row>
    <row r="328" spans="3:4" x14ac:dyDescent="0.25">
      <c r="C328" s="23" t="s">
        <v>323</v>
      </c>
      <c r="D328" s="28">
        <v>29199</v>
      </c>
    </row>
    <row r="329" spans="3:4" x14ac:dyDescent="0.25">
      <c r="C329" s="23" t="s">
        <v>324</v>
      </c>
      <c r="D329" s="28">
        <v>132181</v>
      </c>
    </row>
    <row r="330" spans="3:4" x14ac:dyDescent="0.25">
      <c r="C330" s="23" t="s">
        <v>325</v>
      </c>
      <c r="D330" s="28">
        <v>387856</v>
      </c>
    </row>
    <row r="331" spans="3:4" x14ac:dyDescent="0.25">
      <c r="C331" s="23" t="s">
        <v>326</v>
      </c>
      <c r="D331" s="28">
        <v>52683</v>
      </c>
    </row>
    <row r="332" spans="3:4" hidden="1" x14ac:dyDescent="0.25">
      <c r="C332" s="26" t="s">
        <v>327</v>
      </c>
      <c r="D332" s="29">
        <v>18904528</v>
      </c>
    </row>
    <row r="333" spans="3:4" hidden="1" x14ac:dyDescent="0.25">
      <c r="C333" s="23" t="s">
        <v>1</v>
      </c>
      <c r="D333" s="27" t="s">
        <v>1</v>
      </c>
    </row>
    <row r="334" spans="3:4" x14ac:dyDescent="0.25">
      <c r="C334" s="23" t="s">
        <v>329</v>
      </c>
      <c r="D334" s="28">
        <v>9408858.3599999994</v>
      </c>
    </row>
    <row r="335" spans="3:4" x14ac:dyDescent="0.25">
      <c r="C335" s="23" t="s">
        <v>330</v>
      </c>
      <c r="D335" s="28">
        <v>2411711</v>
      </c>
    </row>
    <row r="336" spans="3:4" x14ac:dyDescent="0.25">
      <c r="C336" s="23" t="s">
        <v>331</v>
      </c>
      <c r="D336" s="28">
        <v>458000</v>
      </c>
    </row>
    <row r="337" spans="3:4" x14ac:dyDescent="0.25">
      <c r="C337" s="23" t="s">
        <v>332</v>
      </c>
      <c r="D337" s="28">
        <v>80696</v>
      </c>
    </row>
    <row r="338" spans="3:4" x14ac:dyDescent="0.25">
      <c r="C338" s="23" t="s">
        <v>333</v>
      </c>
      <c r="D338" s="28">
        <v>292367</v>
      </c>
    </row>
    <row r="339" spans="3:4" x14ac:dyDescent="0.25">
      <c r="C339" s="23" t="s">
        <v>334</v>
      </c>
      <c r="D339" s="28">
        <v>4977625.84</v>
      </c>
    </row>
    <row r="340" spans="3:4" x14ac:dyDescent="0.25">
      <c r="C340" s="23" t="s">
        <v>335</v>
      </c>
      <c r="D340" s="28">
        <v>321796</v>
      </c>
    </row>
    <row r="341" spans="3:4" x14ac:dyDescent="0.25">
      <c r="C341" s="23" t="s">
        <v>336</v>
      </c>
      <c r="D341" s="28">
        <v>83889</v>
      </c>
    </row>
    <row r="342" spans="3:4" x14ac:dyDescent="0.25">
      <c r="C342" s="23" t="s">
        <v>337</v>
      </c>
      <c r="D342" s="28">
        <v>458776</v>
      </c>
    </row>
    <row r="343" spans="3:4" hidden="1" x14ac:dyDescent="0.25">
      <c r="C343" s="26" t="s">
        <v>338</v>
      </c>
      <c r="D343" s="29">
        <v>18493719.199999999</v>
      </c>
    </row>
    <row r="344" spans="3:4" hidden="1" x14ac:dyDescent="0.25">
      <c r="C344" s="23" t="s">
        <v>1</v>
      </c>
      <c r="D344" s="27" t="s">
        <v>1</v>
      </c>
    </row>
    <row r="345" spans="3:4" x14ac:dyDescent="0.25">
      <c r="C345" s="23" t="s">
        <v>340</v>
      </c>
      <c r="D345" s="28">
        <v>17502</v>
      </c>
    </row>
    <row r="346" spans="3:4" x14ac:dyDescent="0.25">
      <c r="C346" s="23" t="s">
        <v>341</v>
      </c>
      <c r="D346" s="28">
        <v>13328</v>
      </c>
    </row>
    <row r="347" spans="3:4" x14ac:dyDescent="0.25">
      <c r="C347" s="23" t="s">
        <v>342</v>
      </c>
      <c r="D347" s="28">
        <v>753880</v>
      </c>
    </row>
    <row r="348" spans="3:4" hidden="1" x14ac:dyDescent="0.25">
      <c r="C348" s="26" t="s">
        <v>343</v>
      </c>
      <c r="D348" s="29">
        <v>784710</v>
      </c>
    </row>
    <row r="349" spans="3:4" hidden="1" x14ac:dyDescent="0.25">
      <c r="C349" s="23" t="s">
        <v>1</v>
      </c>
      <c r="D349" s="27" t="s">
        <v>1</v>
      </c>
    </row>
    <row r="350" spans="3:4" ht="25.5" x14ac:dyDescent="0.25">
      <c r="C350" s="23" t="s">
        <v>345</v>
      </c>
      <c r="D350" s="28">
        <v>10211</v>
      </c>
    </row>
    <row r="351" spans="3:4" x14ac:dyDescent="0.25">
      <c r="C351" s="23" t="s">
        <v>346</v>
      </c>
      <c r="D351" s="28">
        <v>2423390</v>
      </c>
    </row>
    <row r="352" spans="3:4" x14ac:dyDescent="0.25">
      <c r="C352" s="23" t="s">
        <v>347</v>
      </c>
      <c r="D352" s="28">
        <v>95334</v>
      </c>
    </row>
    <row r="353" spans="3:4" x14ac:dyDescent="0.25">
      <c r="C353" s="23" t="s">
        <v>348</v>
      </c>
      <c r="D353" s="28">
        <v>13378</v>
      </c>
    </row>
    <row r="354" spans="3:4" x14ac:dyDescent="0.25">
      <c r="C354" s="23" t="s">
        <v>349</v>
      </c>
      <c r="D354" s="28">
        <v>58058</v>
      </c>
    </row>
    <row r="355" spans="3:4" x14ac:dyDescent="0.25">
      <c r="C355" s="23" t="s">
        <v>350</v>
      </c>
      <c r="D355" s="28">
        <v>45437</v>
      </c>
    </row>
    <row r="356" spans="3:4" x14ac:dyDescent="0.25">
      <c r="C356" s="23" t="s">
        <v>351</v>
      </c>
      <c r="D356" s="28">
        <v>142152</v>
      </c>
    </row>
    <row r="357" spans="3:4" x14ac:dyDescent="0.25">
      <c r="C357" s="23" t="s">
        <v>352</v>
      </c>
      <c r="D357" s="28">
        <v>30723</v>
      </c>
    </row>
    <row r="358" spans="3:4" hidden="1" x14ac:dyDescent="0.25">
      <c r="C358" s="26" t="s">
        <v>353</v>
      </c>
      <c r="D358" s="29">
        <v>2818683</v>
      </c>
    </row>
    <row r="359" spans="3:4" hidden="1" x14ac:dyDescent="0.25">
      <c r="C359" s="23" t="s">
        <v>1</v>
      </c>
      <c r="D359" s="27" t="s">
        <v>1</v>
      </c>
    </row>
    <row r="360" spans="3:4" x14ac:dyDescent="0.25">
      <c r="C360" s="23" t="s">
        <v>355</v>
      </c>
      <c r="D360" s="28">
        <v>1676421</v>
      </c>
    </row>
    <row r="361" spans="3:4" x14ac:dyDescent="0.25">
      <c r="C361" s="23" t="s">
        <v>356</v>
      </c>
      <c r="D361" s="28">
        <v>12312</v>
      </c>
    </row>
    <row r="362" spans="3:4" hidden="1" x14ac:dyDescent="0.25">
      <c r="C362" s="26" t="s">
        <v>357</v>
      </c>
      <c r="D362" s="29">
        <v>1688733</v>
      </c>
    </row>
    <row r="363" spans="3:4" hidden="1" x14ac:dyDescent="0.25">
      <c r="C363" s="23" t="s">
        <v>1</v>
      </c>
      <c r="D363" s="27" t="s">
        <v>1</v>
      </c>
    </row>
    <row r="364" spans="3:4" x14ac:dyDescent="0.25">
      <c r="C364" s="23" t="s">
        <v>359</v>
      </c>
      <c r="D364" s="28">
        <v>756344</v>
      </c>
    </row>
    <row r="365" spans="3:4" x14ac:dyDescent="0.25">
      <c r="C365" s="23" t="s">
        <v>360</v>
      </c>
      <c r="D365" s="28">
        <v>210110</v>
      </c>
    </row>
    <row r="366" spans="3:4" x14ac:dyDescent="0.25">
      <c r="C366" s="23" t="s">
        <v>361</v>
      </c>
      <c r="D366" s="28">
        <v>281576</v>
      </c>
    </row>
    <row r="367" spans="3:4" x14ac:dyDescent="0.25">
      <c r="C367" s="23" t="s">
        <v>362</v>
      </c>
      <c r="D367" s="28">
        <v>80613</v>
      </c>
    </row>
    <row r="368" spans="3:4" hidden="1" x14ac:dyDescent="0.25">
      <c r="C368" s="26" t="s">
        <v>363</v>
      </c>
      <c r="D368" s="29">
        <v>1328643</v>
      </c>
    </row>
    <row r="369" spans="3:4" hidden="1" x14ac:dyDescent="0.25">
      <c r="C369" s="23" t="s">
        <v>1</v>
      </c>
      <c r="D369" s="27" t="s">
        <v>1</v>
      </c>
    </row>
    <row r="370" spans="3:4" x14ac:dyDescent="0.25">
      <c r="C370" s="23" t="s">
        <v>365</v>
      </c>
      <c r="D370" s="28">
        <v>189371</v>
      </c>
    </row>
    <row r="371" spans="3:4" x14ac:dyDescent="0.25">
      <c r="C371" s="23" t="s">
        <v>284</v>
      </c>
      <c r="D371" s="28">
        <v>1066545.76</v>
      </c>
    </row>
    <row r="372" spans="3:4" x14ac:dyDescent="0.25">
      <c r="C372" s="23" t="s">
        <v>366</v>
      </c>
      <c r="D372" s="28">
        <v>14827</v>
      </c>
    </row>
    <row r="373" spans="3:4" x14ac:dyDescent="0.25">
      <c r="C373" s="23" t="s">
        <v>367</v>
      </c>
      <c r="D373" s="28">
        <v>55550</v>
      </c>
    </row>
    <row r="374" spans="3:4" x14ac:dyDescent="0.25">
      <c r="C374" s="23" t="s">
        <v>368</v>
      </c>
      <c r="D374" s="28">
        <v>385123</v>
      </c>
    </row>
    <row r="375" spans="3:4" x14ac:dyDescent="0.25">
      <c r="C375" s="23" t="s">
        <v>369</v>
      </c>
      <c r="D375" s="28">
        <v>290021</v>
      </c>
    </row>
    <row r="376" spans="3:4" x14ac:dyDescent="0.25">
      <c r="C376" s="23" t="s">
        <v>370</v>
      </c>
      <c r="D376" s="28">
        <v>37847</v>
      </c>
    </row>
    <row r="377" spans="3:4" x14ac:dyDescent="0.25">
      <c r="C377" s="23" t="s">
        <v>371</v>
      </c>
      <c r="D377" s="28">
        <v>1091320</v>
      </c>
    </row>
    <row r="378" spans="3:4" x14ac:dyDescent="0.25">
      <c r="C378" s="23" t="s">
        <v>372</v>
      </c>
      <c r="D378" s="28">
        <v>54167</v>
      </c>
    </row>
    <row r="379" spans="3:4" x14ac:dyDescent="0.25">
      <c r="C379" s="23" t="s">
        <v>373</v>
      </c>
      <c r="D379" s="28">
        <v>5067510</v>
      </c>
    </row>
    <row r="380" spans="3:4" x14ac:dyDescent="0.25">
      <c r="C380" s="23" t="s">
        <v>374</v>
      </c>
      <c r="D380" s="28">
        <v>154931</v>
      </c>
    </row>
    <row r="381" spans="3:4" x14ac:dyDescent="0.25">
      <c r="C381" s="23" t="s">
        <v>375</v>
      </c>
      <c r="D381" s="28">
        <v>99660</v>
      </c>
    </row>
    <row r="382" spans="3:4" x14ac:dyDescent="0.25">
      <c r="C382" s="23" t="s">
        <v>376</v>
      </c>
      <c r="D382" s="28">
        <v>2794</v>
      </c>
    </row>
    <row r="383" spans="3:4" x14ac:dyDescent="0.25">
      <c r="C383" s="23" t="s">
        <v>324</v>
      </c>
      <c r="D383" s="28">
        <v>132181</v>
      </c>
    </row>
    <row r="384" spans="3:4" x14ac:dyDescent="0.25">
      <c r="C384" s="23" t="s">
        <v>377</v>
      </c>
      <c r="D384" s="28">
        <v>2428724</v>
      </c>
    </row>
    <row r="385" spans="3:4" hidden="1" x14ac:dyDescent="0.25">
      <c r="C385" s="26" t="s">
        <v>378</v>
      </c>
      <c r="D385" s="29">
        <v>11070571.76</v>
      </c>
    </row>
    <row r="386" spans="3:4" hidden="1" x14ac:dyDescent="0.25">
      <c r="C386" s="23" t="s">
        <v>1</v>
      </c>
      <c r="D386" s="27" t="s">
        <v>1</v>
      </c>
    </row>
    <row r="387" spans="3:4" x14ac:dyDescent="0.25">
      <c r="C387" s="23" t="s">
        <v>380</v>
      </c>
      <c r="D387" s="28">
        <v>1456553</v>
      </c>
    </row>
    <row r="388" spans="3:4" hidden="1" x14ac:dyDescent="0.25">
      <c r="C388" s="26" t="s">
        <v>381</v>
      </c>
      <c r="D388" s="29">
        <v>1456553</v>
      </c>
    </row>
    <row r="389" spans="3:4" hidden="1" x14ac:dyDescent="0.25">
      <c r="C389" s="23" t="s">
        <v>1</v>
      </c>
      <c r="D389" s="27" t="s">
        <v>1</v>
      </c>
    </row>
    <row r="390" spans="3:4" x14ac:dyDescent="0.25">
      <c r="C390" s="23" t="s">
        <v>383</v>
      </c>
      <c r="D390" s="28">
        <v>65588</v>
      </c>
    </row>
    <row r="391" spans="3:4" hidden="1" x14ac:dyDescent="0.25">
      <c r="C391" s="26" t="s">
        <v>384</v>
      </c>
      <c r="D391" s="29">
        <v>65588</v>
      </c>
    </row>
    <row r="392" spans="3:4" hidden="1" x14ac:dyDescent="0.25">
      <c r="C392" s="23" t="s">
        <v>1</v>
      </c>
      <c r="D392" s="27" t="s">
        <v>1</v>
      </c>
    </row>
    <row r="393" spans="3:4" x14ac:dyDescent="0.25">
      <c r="C393" s="23" t="s">
        <v>386</v>
      </c>
      <c r="D393" s="28">
        <v>53184</v>
      </c>
    </row>
    <row r="394" spans="3:4" x14ac:dyDescent="0.25">
      <c r="C394" s="23" t="s">
        <v>387</v>
      </c>
      <c r="D394" s="28">
        <v>143843</v>
      </c>
    </row>
    <row r="395" spans="3:4" x14ac:dyDescent="0.25">
      <c r="C395" s="23" t="s">
        <v>388</v>
      </c>
      <c r="D395" s="28">
        <v>213299</v>
      </c>
    </row>
    <row r="396" spans="3:4" ht="25.5" x14ac:dyDescent="0.25">
      <c r="C396" s="23" t="s">
        <v>389</v>
      </c>
      <c r="D396" s="28">
        <v>888330</v>
      </c>
    </row>
    <row r="397" spans="3:4" x14ac:dyDescent="0.25">
      <c r="C397" s="23" t="s">
        <v>390</v>
      </c>
      <c r="D397" s="28">
        <v>263357</v>
      </c>
    </row>
    <row r="398" spans="3:4" x14ac:dyDescent="0.25">
      <c r="C398" s="23" t="s">
        <v>391</v>
      </c>
      <c r="D398" s="28">
        <v>118002</v>
      </c>
    </row>
    <row r="399" spans="3:4" hidden="1" x14ac:dyDescent="0.25">
      <c r="C399" s="26" t="s">
        <v>392</v>
      </c>
      <c r="D399" s="29">
        <v>1680015</v>
      </c>
    </row>
    <row r="400" spans="3:4" hidden="1" x14ac:dyDescent="0.25">
      <c r="C400" s="23" t="s">
        <v>1</v>
      </c>
      <c r="D400" s="27" t="s">
        <v>1</v>
      </c>
    </row>
    <row r="401" spans="3:4" x14ac:dyDescent="0.25">
      <c r="C401" s="23" t="s">
        <v>394</v>
      </c>
      <c r="D401" s="28">
        <v>996263</v>
      </c>
    </row>
    <row r="402" spans="3:4" x14ac:dyDescent="0.25">
      <c r="C402" s="23" t="s">
        <v>395</v>
      </c>
      <c r="D402" s="28">
        <v>137275</v>
      </c>
    </row>
    <row r="403" spans="3:4" x14ac:dyDescent="0.25">
      <c r="C403" s="23" t="s">
        <v>396</v>
      </c>
      <c r="D403" s="28">
        <v>133895</v>
      </c>
    </row>
    <row r="404" spans="3:4" x14ac:dyDescent="0.25">
      <c r="C404" s="23" t="s">
        <v>397</v>
      </c>
      <c r="D404" s="28">
        <v>148210</v>
      </c>
    </row>
    <row r="405" spans="3:4" x14ac:dyDescent="0.25">
      <c r="C405" s="23" t="s">
        <v>398</v>
      </c>
      <c r="D405" s="28">
        <v>2431231</v>
      </c>
    </row>
    <row r="406" spans="3:4" x14ac:dyDescent="0.25">
      <c r="C406" s="23" t="s">
        <v>399</v>
      </c>
      <c r="D406" s="28">
        <v>617377</v>
      </c>
    </row>
    <row r="407" spans="3:4" hidden="1" x14ac:dyDescent="0.25">
      <c r="C407" s="26" t="s">
        <v>400</v>
      </c>
      <c r="D407" s="29">
        <v>4464251</v>
      </c>
    </row>
    <row r="408" spans="3:4" hidden="1" x14ac:dyDescent="0.25">
      <c r="C408" s="23" t="s">
        <v>1</v>
      </c>
      <c r="D408" s="27" t="s">
        <v>1</v>
      </c>
    </row>
    <row r="409" spans="3:4" x14ac:dyDescent="0.25">
      <c r="C409" s="23" t="s">
        <v>402</v>
      </c>
      <c r="D409" s="28">
        <v>45937</v>
      </c>
    </row>
    <row r="410" spans="3:4" x14ac:dyDescent="0.25">
      <c r="C410" s="23" t="s">
        <v>196</v>
      </c>
      <c r="D410" s="28">
        <v>403981.85</v>
      </c>
    </row>
    <row r="411" spans="3:4" ht="25.5" x14ac:dyDescent="0.25">
      <c r="C411" s="23" t="s">
        <v>148</v>
      </c>
      <c r="D411" s="28">
        <v>513869</v>
      </c>
    </row>
    <row r="412" spans="3:4" x14ac:dyDescent="0.25">
      <c r="C412" s="23" t="s">
        <v>403</v>
      </c>
      <c r="D412" s="28">
        <v>259343</v>
      </c>
    </row>
    <row r="413" spans="3:4" x14ac:dyDescent="0.25">
      <c r="C413" s="23" t="s">
        <v>334</v>
      </c>
      <c r="D413" s="28">
        <v>6335160.1600000001</v>
      </c>
    </row>
    <row r="414" spans="3:4" x14ac:dyDescent="0.25">
      <c r="C414" s="23" t="s">
        <v>300</v>
      </c>
      <c r="D414" s="28">
        <v>78275</v>
      </c>
    </row>
    <row r="415" spans="3:4" x14ac:dyDescent="0.25">
      <c r="C415" s="23" t="s">
        <v>23</v>
      </c>
      <c r="D415" s="28">
        <v>765870.95</v>
      </c>
    </row>
    <row r="416" spans="3:4" x14ac:dyDescent="0.25">
      <c r="C416" s="23" t="s">
        <v>404</v>
      </c>
      <c r="D416" s="28">
        <v>231390</v>
      </c>
    </row>
    <row r="417" spans="3:4" x14ac:dyDescent="0.25">
      <c r="C417" s="23" t="s">
        <v>405</v>
      </c>
      <c r="D417" s="28">
        <v>421862</v>
      </c>
    </row>
    <row r="418" spans="3:4" x14ac:dyDescent="0.25">
      <c r="C418" s="23" t="s">
        <v>406</v>
      </c>
      <c r="D418" s="28">
        <v>346213</v>
      </c>
    </row>
    <row r="419" spans="3:4" hidden="1" x14ac:dyDescent="0.25">
      <c r="C419" s="26" t="s">
        <v>407</v>
      </c>
      <c r="D419" s="29">
        <v>9401901.9600000009</v>
      </c>
    </row>
    <row r="420" spans="3:4" hidden="1" x14ac:dyDescent="0.25">
      <c r="C420" s="23" t="s">
        <v>1</v>
      </c>
      <c r="D420" s="27" t="s">
        <v>1</v>
      </c>
    </row>
    <row r="421" spans="3:4" x14ac:dyDescent="0.25">
      <c r="C421" s="23" t="s">
        <v>409</v>
      </c>
      <c r="D421" s="28">
        <v>8153</v>
      </c>
    </row>
    <row r="422" spans="3:4" x14ac:dyDescent="0.25">
      <c r="C422" s="23" t="s">
        <v>410</v>
      </c>
      <c r="D422" s="28">
        <v>1164530</v>
      </c>
    </row>
    <row r="423" spans="3:4" x14ac:dyDescent="0.25">
      <c r="C423" s="23" t="s">
        <v>411</v>
      </c>
      <c r="D423" s="28">
        <v>388290</v>
      </c>
    </row>
    <row r="424" spans="3:4" x14ac:dyDescent="0.25">
      <c r="C424" s="23" t="s">
        <v>412</v>
      </c>
      <c r="D424" s="28">
        <v>192809</v>
      </c>
    </row>
    <row r="425" spans="3:4" x14ac:dyDescent="0.25">
      <c r="C425" s="23" t="s">
        <v>413</v>
      </c>
      <c r="D425" s="28">
        <v>147937</v>
      </c>
    </row>
    <row r="426" spans="3:4" x14ac:dyDescent="0.25">
      <c r="C426" s="23" t="s">
        <v>414</v>
      </c>
      <c r="D426" s="28">
        <v>61823</v>
      </c>
    </row>
    <row r="427" spans="3:4" x14ac:dyDescent="0.25">
      <c r="C427" s="23" t="s">
        <v>415</v>
      </c>
      <c r="D427" s="28">
        <v>181839</v>
      </c>
    </row>
    <row r="428" spans="3:4" x14ac:dyDescent="0.25">
      <c r="C428" s="23" t="s">
        <v>416</v>
      </c>
      <c r="D428" s="28">
        <v>1025613</v>
      </c>
    </row>
    <row r="429" spans="3:4" x14ac:dyDescent="0.25">
      <c r="C429" s="23" t="s">
        <v>417</v>
      </c>
      <c r="D429" s="28">
        <v>140303</v>
      </c>
    </row>
    <row r="430" spans="3:4" x14ac:dyDescent="0.25">
      <c r="C430" s="23" t="s">
        <v>418</v>
      </c>
      <c r="D430" s="28">
        <v>634012</v>
      </c>
    </row>
    <row r="431" spans="3:4" x14ac:dyDescent="0.25">
      <c r="C431" s="23" t="s">
        <v>419</v>
      </c>
      <c r="D431" s="28">
        <v>58556</v>
      </c>
    </row>
    <row r="432" spans="3:4" x14ac:dyDescent="0.25">
      <c r="C432" s="23" t="s">
        <v>420</v>
      </c>
      <c r="D432" s="28">
        <v>463</v>
      </c>
    </row>
    <row r="433" spans="3:4" x14ac:dyDescent="0.25">
      <c r="C433" s="23" t="s">
        <v>421</v>
      </c>
      <c r="D433" s="28">
        <v>1358911</v>
      </c>
    </row>
    <row r="434" spans="3:4" x14ac:dyDescent="0.25">
      <c r="C434" s="23" t="s">
        <v>422</v>
      </c>
      <c r="D434" s="28">
        <v>69510</v>
      </c>
    </row>
    <row r="435" spans="3:4" hidden="1" x14ac:dyDescent="0.25">
      <c r="C435" s="26" t="s">
        <v>423</v>
      </c>
      <c r="D435" s="29">
        <v>5432749</v>
      </c>
    </row>
    <row r="436" spans="3:4" hidden="1" x14ac:dyDescent="0.25">
      <c r="C436" s="23" t="s">
        <v>1</v>
      </c>
      <c r="D436" s="27" t="s">
        <v>1</v>
      </c>
    </row>
    <row r="437" spans="3:4" x14ac:dyDescent="0.25">
      <c r="C437" s="23" t="s">
        <v>425</v>
      </c>
      <c r="D437" s="28">
        <v>1585718</v>
      </c>
    </row>
    <row r="438" spans="3:4" x14ac:dyDescent="0.25">
      <c r="C438" s="23" t="s">
        <v>426</v>
      </c>
      <c r="D438" s="28">
        <v>2365110</v>
      </c>
    </row>
    <row r="439" spans="3:4" x14ac:dyDescent="0.25">
      <c r="C439" s="23" t="s">
        <v>427</v>
      </c>
      <c r="D439" s="28">
        <v>776218</v>
      </c>
    </row>
    <row r="440" spans="3:4" x14ac:dyDescent="0.25">
      <c r="C440" s="23" t="s">
        <v>428</v>
      </c>
      <c r="D440" s="28">
        <v>1064904</v>
      </c>
    </row>
    <row r="441" spans="3:4" x14ac:dyDescent="0.25">
      <c r="C441" s="23" t="s">
        <v>429</v>
      </c>
      <c r="D441" s="28">
        <v>899676</v>
      </c>
    </row>
    <row r="442" spans="3:4" x14ac:dyDescent="0.25">
      <c r="C442" s="23" t="s">
        <v>6</v>
      </c>
      <c r="D442" s="28">
        <v>79121.119999999995</v>
      </c>
    </row>
    <row r="443" spans="3:4" x14ac:dyDescent="0.25">
      <c r="C443" s="23" t="s">
        <v>54</v>
      </c>
      <c r="D443" s="28">
        <v>2980363</v>
      </c>
    </row>
    <row r="444" spans="3:4" x14ac:dyDescent="0.25">
      <c r="C444" s="23" t="s">
        <v>430</v>
      </c>
      <c r="D444" s="28">
        <v>60027</v>
      </c>
    </row>
    <row r="445" spans="3:4" x14ac:dyDescent="0.25">
      <c r="C445" s="23" t="s">
        <v>9</v>
      </c>
      <c r="D445" s="28">
        <v>24002.720000000001</v>
      </c>
    </row>
    <row r="446" spans="3:4" x14ac:dyDescent="0.25">
      <c r="C446" s="23" t="s">
        <v>431</v>
      </c>
      <c r="D446" s="28">
        <v>101843</v>
      </c>
    </row>
    <row r="447" spans="3:4" x14ac:dyDescent="0.25">
      <c r="C447" s="23" t="s">
        <v>432</v>
      </c>
      <c r="D447" s="28">
        <v>86369</v>
      </c>
    </row>
    <row r="448" spans="3:4" x14ac:dyDescent="0.25">
      <c r="C448" s="23" t="s">
        <v>433</v>
      </c>
      <c r="D448" s="28">
        <v>91261</v>
      </c>
    </row>
    <row r="449" spans="3:4" x14ac:dyDescent="0.25">
      <c r="C449" s="23" t="s">
        <v>434</v>
      </c>
      <c r="D449" s="28">
        <v>4295127</v>
      </c>
    </row>
    <row r="450" spans="3:4" hidden="1" x14ac:dyDescent="0.25">
      <c r="C450" s="26" t="s">
        <v>435</v>
      </c>
      <c r="D450" s="29">
        <v>14409739.84</v>
      </c>
    </row>
    <row r="451" spans="3:4" hidden="1" x14ac:dyDescent="0.25">
      <c r="C451" s="23" t="s">
        <v>1</v>
      </c>
      <c r="D451" s="27" t="s">
        <v>1</v>
      </c>
    </row>
    <row r="452" spans="3:4" x14ac:dyDescent="0.25">
      <c r="C452" s="23" t="s">
        <v>437</v>
      </c>
      <c r="D452" s="28">
        <v>55716</v>
      </c>
    </row>
    <row r="453" spans="3:4" hidden="1" x14ac:dyDescent="0.25">
      <c r="C453" s="26" t="s">
        <v>438</v>
      </c>
      <c r="D453" s="29">
        <v>55716</v>
      </c>
    </row>
    <row r="454" spans="3:4" hidden="1" x14ac:dyDescent="0.25">
      <c r="C454" s="23" t="s">
        <v>1</v>
      </c>
      <c r="D454" s="27" t="s">
        <v>1</v>
      </c>
    </row>
    <row r="455" spans="3:4" x14ac:dyDescent="0.25">
      <c r="C455" s="23" t="s">
        <v>440</v>
      </c>
      <c r="D455" s="28">
        <v>38929</v>
      </c>
    </row>
    <row r="456" spans="3:4" x14ac:dyDescent="0.25">
      <c r="C456" s="23" t="s">
        <v>441</v>
      </c>
      <c r="D456" s="28">
        <v>115446</v>
      </c>
    </row>
    <row r="457" spans="3:4" ht="25.5" x14ac:dyDescent="0.25">
      <c r="C457" s="23" t="s">
        <v>442</v>
      </c>
      <c r="D457" s="28">
        <v>16449</v>
      </c>
    </row>
    <row r="458" spans="3:4" x14ac:dyDescent="0.25">
      <c r="C458" s="23" t="s">
        <v>443</v>
      </c>
      <c r="D458" s="28">
        <v>411343</v>
      </c>
    </row>
    <row r="459" spans="3:4" hidden="1" x14ac:dyDescent="0.25">
      <c r="C459" s="26" t="s">
        <v>444</v>
      </c>
      <c r="D459" s="29">
        <v>582167</v>
      </c>
    </row>
    <row r="460" spans="3:4" hidden="1" x14ac:dyDescent="0.25">
      <c r="C460" s="23" t="s">
        <v>1</v>
      </c>
      <c r="D460" s="27" t="s">
        <v>1</v>
      </c>
    </row>
    <row r="461" spans="3:4" x14ac:dyDescent="0.25">
      <c r="C461" s="23" t="s">
        <v>446</v>
      </c>
      <c r="D461" s="28">
        <v>303139</v>
      </c>
    </row>
    <row r="462" spans="3:4" ht="25.5" x14ac:dyDescent="0.25">
      <c r="C462" s="23" t="s">
        <v>447</v>
      </c>
      <c r="D462" s="28">
        <v>1057500</v>
      </c>
    </row>
    <row r="463" spans="3:4" x14ac:dyDescent="0.25">
      <c r="C463" s="23" t="s">
        <v>211</v>
      </c>
      <c r="D463" s="28">
        <v>1519440.07</v>
      </c>
    </row>
    <row r="464" spans="3:4" x14ac:dyDescent="0.25">
      <c r="C464" s="23" t="s">
        <v>329</v>
      </c>
      <c r="D464" s="28">
        <v>5766719.6399999997</v>
      </c>
    </row>
    <row r="465" spans="3:4" x14ac:dyDescent="0.25">
      <c r="C465" s="23" t="s">
        <v>448</v>
      </c>
      <c r="D465" s="28">
        <v>23440</v>
      </c>
    </row>
    <row r="466" spans="3:4" x14ac:dyDescent="0.25">
      <c r="C466" s="23" t="s">
        <v>449</v>
      </c>
      <c r="D466" s="28">
        <v>3352656</v>
      </c>
    </row>
    <row r="467" spans="3:4" x14ac:dyDescent="0.25">
      <c r="C467" s="23" t="s">
        <v>197</v>
      </c>
      <c r="D467" s="28">
        <v>57427.09</v>
      </c>
    </row>
    <row r="468" spans="3:4" ht="25.5" x14ac:dyDescent="0.25">
      <c r="C468" s="23" t="s">
        <v>450</v>
      </c>
      <c r="D468" s="28">
        <v>969895</v>
      </c>
    </row>
    <row r="469" spans="3:4" ht="25.5" x14ac:dyDescent="0.25">
      <c r="C469" s="23" t="s">
        <v>451</v>
      </c>
      <c r="D469" s="28">
        <v>129750</v>
      </c>
    </row>
    <row r="470" spans="3:4" x14ac:dyDescent="0.25">
      <c r="C470" s="23" t="s">
        <v>452</v>
      </c>
      <c r="D470" s="28">
        <v>10323339</v>
      </c>
    </row>
    <row r="471" spans="3:4" ht="25.5" x14ac:dyDescent="0.25">
      <c r="C471" s="23" t="s">
        <v>453</v>
      </c>
      <c r="D471" s="28">
        <v>260234</v>
      </c>
    </row>
    <row r="472" spans="3:4" x14ac:dyDescent="0.25">
      <c r="C472" s="23" t="s">
        <v>454</v>
      </c>
      <c r="D472" s="28">
        <v>9589</v>
      </c>
    </row>
    <row r="473" spans="3:4" x14ac:dyDescent="0.25">
      <c r="C473" s="23" t="s">
        <v>455</v>
      </c>
      <c r="D473" s="28">
        <v>534835</v>
      </c>
    </row>
    <row r="474" spans="3:4" x14ac:dyDescent="0.25">
      <c r="C474" s="23" t="s">
        <v>456</v>
      </c>
      <c r="D474" s="28">
        <v>191898</v>
      </c>
    </row>
    <row r="475" spans="3:4" x14ac:dyDescent="0.25">
      <c r="C475" s="23" t="s">
        <v>457</v>
      </c>
      <c r="D475" s="28">
        <v>344435</v>
      </c>
    </row>
    <row r="476" spans="3:4" x14ac:dyDescent="0.25">
      <c r="C476" s="23" t="s">
        <v>458</v>
      </c>
      <c r="D476" s="28">
        <v>208969</v>
      </c>
    </row>
    <row r="477" spans="3:4" x14ac:dyDescent="0.25">
      <c r="C477" s="23" t="s">
        <v>459</v>
      </c>
      <c r="D477" s="28">
        <v>1437341</v>
      </c>
    </row>
    <row r="478" spans="3:4" x14ac:dyDescent="0.25">
      <c r="C478" s="23" t="s">
        <v>460</v>
      </c>
      <c r="D478" s="28">
        <v>164360</v>
      </c>
    </row>
    <row r="479" spans="3:4" ht="25.5" x14ac:dyDescent="0.25">
      <c r="C479" s="23" t="s">
        <v>461</v>
      </c>
      <c r="D479" s="28">
        <v>437513</v>
      </c>
    </row>
    <row r="480" spans="3:4" hidden="1" x14ac:dyDescent="0.25">
      <c r="C480" s="26" t="s">
        <v>462</v>
      </c>
      <c r="D480" s="29">
        <v>27092479.800000001</v>
      </c>
    </row>
    <row r="481" spans="3:4" hidden="1" x14ac:dyDescent="0.25">
      <c r="C481" s="23" t="s">
        <v>1</v>
      </c>
      <c r="D481" s="27" t="s">
        <v>1</v>
      </c>
    </row>
    <row r="482" spans="3:4" x14ac:dyDescent="0.25">
      <c r="C482" s="23" t="s">
        <v>464</v>
      </c>
      <c r="D482" s="28">
        <v>1092031</v>
      </c>
    </row>
    <row r="483" spans="3:4" x14ac:dyDescent="0.25">
      <c r="C483" s="23" t="s">
        <v>465</v>
      </c>
      <c r="D483" s="28">
        <v>69435</v>
      </c>
    </row>
    <row r="484" spans="3:4" x14ac:dyDescent="0.25">
      <c r="C484" s="23" t="s">
        <v>466</v>
      </c>
      <c r="D484" s="28">
        <v>45514</v>
      </c>
    </row>
    <row r="485" spans="3:4" x14ac:dyDescent="0.25">
      <c r="C485" s="23" t="s">
        <v>467</v>
      </c>
      <c r="D485" s="28">
        <v>1253571</v>
      </c>
    </row>
    <row r="486" spans="3:4" x14ac:dyDescent="0.25">
      <c r="C486" s="23" t="s">
        <v>300</v>
      </c>
      <c r="D486" s="28">
        <v>13987</v>
      </c>
    </row>
    <row r="487" spans="3:4" x14ac:dyDescent="0.25">
      <c r="C487" s="23" t="s">
        <v>468</v>
      </c>
      <c r="D487" s="28">
        <v>1356913</v>
      </c>
    </row>
    <row r="488" spans="3:4" x14ac:dyDescent="0.25">
      <c r="C488" s="23" t="s">
        <v>469</v>
      </c>
      <c r="D488" s="28">
        <v>28646</v>
      </c>
    </row>
    <row r="489" spans="3:4" x14ac:dyDescent="0.25">
      <c r="C489" s="23" t="s">
        <v>470</v>
      </c>
      <c r="D489" s="28">
        <v>3390221</v>
      </c>
    </row>
    <row r="490" spans="3:4" x14ac:dyDescent="0.25">
      <c r="C490" s="23" t="s">
        <v>471</v>
      </c>
      <c r="D490" s="28">
        <v>905418</v>
      </c>
    </row>
    <row r="491" spans="3:4" x14ac:dyDescent="0.25">
      <c r="C491" s="23" t="s">
        <v>472</v>
      </c>
      <c r="D491" s="28">
        <v>316122</v>
      </c>
    </row>
    <row r="492" spans="3:4" x14ac:dyDescent="0.25">
      <c r="C492" s="23" t="s">
        <v>473</v>
      </c>
      <c r="D492" s="28">
        <v>50148</v>
      </c>
    </row>
    <row r="493" spans="3:4" hidden="1" x14ac:dyDescent="0.25">
      <c r="C493" s="26" t="s">
        <v>474</v>
      </c>
      <c r="D493" s="29">
        <v>8522006</v>
      </c>
    </row>
    <row r="494" spans="3:4" hidden="1" x14ac:dyDescent="0.25">
      <c r="C494" s="23" t="s">
        <v>1</v>
      </c>
      <c r="D494" s="27" t="s">
        <v>1</v>
      </c>
    </row>
    <row r="495" spans="3:4" x14ac:dyDescent="0.25">
      <c r="C495" s="23" t="s">
        <v>476</v>
      </c>
      <c r="D495" s="28">
        <v>34139</v>
      </c>
    </row>
    <row r="496" spans="3:4" x14ac:dyDescent="0.25">
      <c r="C496" s="23" t="s">
        <v>477</v>
      </c>
      <c r="D496" s="28">
        <v>115888</v>
      </c>
    </row>
    <row r="497" spans="3:4" x14ac:dyDescent="0.25">
      <c r="C497" s="23" t="s">
        <v>478</v>
      </c>
      <c r="D497" s="28">
        <v>335691</v>
      </c>
    </row>
    <row r="498" spans="3:4" x14ac:dyDescent="0.25">
      <c r="C498" s="23" t="s">
        <v>479</v>
      </c>
      <c r="D498" s="28">
        <v>1197931</v>
      </c>
    </row>
    <row r="499" spans="3:4" hidden="1" x14ac:dyDescent="0.25">
      <c r="C499" s="26" t="s">
        <v>480</v>
      </c>
      <c r="D499" s="29">
        <v>1683649</v>
      </c>
    </row>
    <row r="500" spans="3:4" hidden="1" x14ac:dyDescent="0.25">
      <c r="C500" s="23" t="s">
        <v>1</v>
      </c>
      <c r="D500" s="27" t="s">
        <v>1</v>
      </c>
    </row>
    <row r="501" spans="3:4" x14ac:dyDescent="0.25">
      <c r="C501" s="23" t="s">
        <v>482</v>
      </c>
      <c r="D501" s="28">
        <v>183796</v>
      </c>
    </row>
    <row r="502" spans="3:4" x14ac:dyDescent="0.25">
      <c r="C502" s="23" t="s">
        <v>248</v>
      </c>
      <c r="D502" s="28">
        <v>354129</v>
      </c>
    </row>
    <row r="503" spans="3:4" hidden="1" x14ac:dyDescent="0.25">
      <c r="C503" s="26" t="s">
        <v>483</v>
      </c>
      <c r="D503" s="29">
        <v>537925</v>
      </c>
    </row>
    <row r="504" spans="3:4" hidden="1" x14ac:dyDescent="0.25">
      <c r="C504" s="23" t="s">
        <v>1</v>
      </c>
      <c r="D504" s="27" t="s">
        <v>1</v>
      </c>
    </row>
    <row r="505" spans="3:4" x14ac:dyDescent="0.25">
      <c r="C505" s="23" t="s">
        <v>265</v>
      </c>
      <c r="D505" s="28">
        <v>119363.1</v>
      </c>
    </row>
    <row r="506" spans="3:4" x14ac:dyDescent="0.25">
      <c r="C506" s="23" t="s">
        <v>485</v>
      </c>
      <c r="D506" s="28">
        <v>496210</v>
      </c>
    </row>
    <row r="507" spans="3:4" x14ac:dyDescent="0.25">
      <c r="C507" s="23" t="s">
        <v>486</v>
      </c>
      <c r="D507" s="28">
        <v>57444</v>
      </c>
    </row>
    <row r="508" spans="3:4" x14ac:dyDescent="0.25">
      <c r="C508" s="23" t="s">
        <v>487</v>
      </c>
      <c r="D508" s="28">
        <v>20737</v>
      </c>
    </row>
    <row r="509" spans="3:4" x14ac:dyDescent="0.25">
      <c r="C509" s="23" t="s">
        <v>488</v>
      </c>
      <c r="D509" s="28">
        <v>3270076</v>
      </c>
    </row>
    <row r="510" spans="3:4" ht="25.5" x14ac:dyDescent="0.25">
      <c r="C510" s="23" t="s">
        <v>489</v>
      </c>
      <c r="D510" s="28">
        <v>1411819</v>
      </c>
    </row>
    <row r="511" spans="3:4" x14ac:dyDescent="0.25">
      <c r="C511" s="23" t="s">
        <v>269</v>
      </c>
      <c r="D511" s="28">
        <v>2086016.73</v>
      </c>
    </row>
    <row r="512" spans="3:4" hidden="1" x14ac:dyDescent="0.25">
      <c r="C512" s="26" t="s">
        <v>490</v>
      </c>
      <c r="D512" s="29">
        <v>7461665.8300000001</v>
      </c>
    </row>
    <row r="513" spans="3:4" hidden="1" x14ac:dyDescent="0.25">
      <c r="C513" s="32" t="s">
        <v>491</v>
      </c>
      <c r="D513" s="33">
        <v>330971688</v>
      </c>
    </row>
  </sheetData>
  <mergeCells count="1">
    <mergeCell ref="A1:E1"/>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145C2-CDBE-40BE-9D38-B638F1A02909}">
  <dimension ref="A1:S17"/>
  <sheetViews>
    <sheetView zoomScale="115" zoomScaleNormal="115" workbookViewId="0">
      <selection activeCell="E5" sqref="E5"/>
    </sheetView>
  </sheetViews>
  <sheetFormatPr defaultRowHeight="15" x14ac:dyDescent="0.25"/>
  <cols>
    <col min="1" max="1" width="15.28515625" customWidth="1"/>
    <col min="2" max="2" width="19.85546875" customWidth="1"/>
    <col min="3" max="3" width="7.140625" customWidth="1"/>
    <col min="4" max="5" width="6.5703125" bestFit="1" customWidth="1"/>
    <col min="6" max="17" width="7.5703125" bestFit="1" customWidth="1"/>
    <col min="26" max="27" width="10.140625" bestFit="1" customWidth="1"/>
    <col min="28" max="28" width="11.28515625" bestFit="1" customWidth="1"/>
  </cols>
  <sheetData>
    <row r="1" spans="1:19" s="24" customFormat="1" x14ac:dyDescent="0.25">
      <c r="A1" s="22" t="s">
        <v>503</v>
      </c>
      <c r="B1" s="22"/>
      <c r="C1" s="22"/>
      <c r="D1" s="22"/>
      <c r="E1" s="22"/>
      <c r="F1" s="22"/>
      <c r="G1" s="22"/>
      <c r="H1" s="22"/>
      <c r="I1" s="22"/>
      <c r="J1" s="22"/>
      <c r="K1" s="22"/>
      <c r="L1" s="35"/>
      <c r="M1" s="35"/>
      <c r="N1" s="35"/>
      <c r="O1" s="35"/>
      <c r="P1" s="35"/>
      <c r="Q1" s="35"/>
      <c r="R1" s="35"/>
      <c r="S1" s="35"/>
    </row>
    <row r="2" spans="1:19" s="24" customFormat="1" x14ac:dyDescent="0.25">
      <c r="A2" s="22"/>
      <c r="B2" s="22"/>
      <c r="C2" s="22"/>
      <c r="D2" s="22"/>
      <c r="E2" s="22"/>
      <c r="F2" s="22"/>
      <c r="G2" s="22"/>
      <c r="H2" s="22"/>
      <c r="I2" s="22"/>
      <c r="J2" s="22"/>
      <c r="K2" s="22"/>
      <c r="L2" s="35"/>
      <c r="M2" s="35"/>
      <c r="N2" s="35"/>
      <c r="O2" s="35"/>
      <c r="P2" s="35"/>
      <c r="Q2" s="35"/>
      <c r="R2" s="35"/>
      <c r="S2" s="35"/>
    </row>
    <row r="4" spans="1:19" x14ac:dyDescent="0.25">
      <c r="A4" t="s">
        <v>18</v>
      </c>
      <c r="B4" t="s">
        <v>19</v>
      </c>
    </row>
    <row r="5" spans="1:19" ht="25.5" customHeight="1" x14ac:dyDescent="0.25">
      <c r="A5" s="1" t="s">
        <v>223</v>
      </c>
      <c r="B5" s="3">
        <v>199301</v>
      </c>
    </row>
    <row r="6" spans="1:19" ht="29.25" customHeight="1" x14ac:dyDescent="0.25">
      <c r="A6" s="1" t="s">
        <v>224</v>
      </c>
      <c r="B6" s="3">
        <v>414170</v>
      </c>
    </row>
    <row r="7" spans="1:19" hidden="1" x14ac:dyDescent="0.25">
      <c r="A7" s="1" t="s">
        <v>225</v>
      </c>
      <c r="B7" s="3">
        <v>2594495</v>
      </c>
    </row>
    <row r="8" spans="1:19" hidden="1" x14ac:dyDescent="0.25">
      <c r="A8" s="1" t="s">
        <v>226</v>
      </c>
      <c r="B8" s="3">
        <v>4692796</v>
      </c>
    </row>
    <row r="9" spans="1:19" ht="34.5" customHeight="1" x14ac:dyDescent="0.25">
      <c r="A9" s="1" t="s">
        <v>227</v>
      </c>
      <c r="B9" s="3">
        <v>8935</v>
      </c>
    </row>
    <row r="10" spans="1:19" ht="30.75" hidden="1" customHeight="1" x14ac:dyDescent="0.25">
      <c r="A10" s="1" t="s">
        <v>228</v>
      </c>
      <c r="B10" s="3">
        <v>25467</v>
      </c>
    </row>
    <row r="11" spans="1:19" ht="35.25" hidden="1" customHeight="1" x14ac:dyDescent="0.25">
      <c r="A11" s="1" t="s">
        <v>229</v>
      </c>
      <c r="B11" s="3">
        <v>49697</v>
      </c>
    </row>
    <row r="12" spans="1:19" hidden="1" x14ac:dyDescent="0.25">
      <c r="A12" s="1" t="s">
        <v>230</v>
      </c>
      <c r="B12" s="3">
        <v>541825</v>
      </c>
    </row>
    <row r="13" spans="1:19" hidden="1" x14ac:dyDescent="0.25">
      <c r="A13" s="1" t="s">
        <v>231</v>
      </c>
      <c r="B13" s="3">
        <v>1049414</v>
      </c>
    </row>
    <row r="14" spans="1:19" ht="24.75" hidden="1" customHeight="1" x14ac:dyDescent="0.25">
      <c r="A14" s="1" t="s">
        <v>232</v>
      </c>
      <c r="B14" s="3">
        <v>145500</v>
      </c>
      <c r="D14" s="41"/>
      <c r="E14" s="41"/>
      <c r="F14" s="41"/>
      <c r="G14" s="41"/>
      <c r="H14" s="41"/>
      <c r="I14" s="41"/>
      <c r="J14" s="41"/>
      <c r="K14" s="41"/>
      <c r="L14" s="41"/>
      <c r="M14" s="41"/>
      <c r="N14" s="41"/>
      <c r="O14" s="41"/>
      <c r="P14" s="41"/>
    </row>
    <row r="15" spans="1:19" ht="30" hidden="1" customHeight="1" x14ac:dyDescent="0.25">
      <c r="A15" s="1" t="s">
        <v>233</v>
      </c>
      <c r="B15" s="3">
        <v>371989</v>
      </c>
    </row>
    <row r="16" spans="1:19" ht="27" hidden="1" customHeight="1" x14ac:dyDescent="0.25">
      <c r="A16" s="1" t="s">
        <v>234</v>
      </c>
      <c r="B16" s="3">
        <v>11159</v>
      </c>
    </row>
    <row r="17" spans="1:2" ht="29.25" hidden="1" customHeight="1" x14ac:dyDescent="0.25">
      <c r="A17" s="1" t="s">
        <v>235</v>
      </c>
      <c r="B17" s="3">
        <v>22434</v>
      </c>
    </row>
  </sheetData>
  <mergeCells count="1">
    <mergeCell ref="D14:P14"/>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BB77-B920-400E-9AFE-9B8390AD63E4}">
  <dimension ref="A1:I385"/>
  <sheetViews>
    <sheetView tabSelected="1" topLeftCell="C4" workbookViewId="0">
      <selection activeCell="C6" sqref="C6"/>
    </sheetView>
  </sheetViews>
  <sheetFormatPr defaultRowHeight="15" x14ac:dyDescent="0.25"/>
  <cols>
    <col min="2" max="2" width="27" customWidth="1"/>
    <col min="3" max="3" width="20.140625" customWidth="1"/>
    <col min="4" max="4" width="18.7109375" bestFit="1" customWidth="1"/>
    <col min="5" max="5" width="16" customWidth="1"/>
  </cols>
  <sheetData>
    <row r="1" spans="1:9" x14ac:dyDescent="0.25">
      <c r="A1" s="36" t="s">
        <v>502</v>
      </c>
      <c r="B1" s="36"/>
      <c r="C1" s="36"/>
      <c r="D1" s="36"/>
      <c r="E1" s="36"/>
      <c r="F1" s="36"/>
      <c r="G1" s="36"/>
      <c r="H1" s="36"/>
      <c r="I1" s="36"/>
    </row>
    <row r="4" spans="1:9" ht="15.75" x14ac:dyDescent="0.25">
      <c r="D4" s="42" t="s">
        <v>504</v>
      </c>
      <c r="E4" s="42" t="s">
        <v>505</v>
      </c>
    </row>
    <row r="5" spans="1:9" ht="15" customHeight="1" x14ac:dyDescent="0.25">
      <c r="D5" s="43" t="s">
        <v>20</v>
      </c>
      <c r="E5" s="44">
        <v>1022696.05</v>
      </c>
    </row>
    <row r="6" spans="1:9" ht="38.25" customHeight="1" x14ac:dyDescent="0.25">
      <c r="D6" s="43" t="s">
        <v>28</v>
      </c>
      <c r="E6" s="44">
        <v>2783011</v>
      </c>
    </row>
    <row r="7" spans="1:9" ht="51" customHeight="1" x14ac:dyDescent="0.25">
      <c r="D7" s="43" t="s">
        <v>45</v>
      </c>
      <c r="E7" s="44">
        <v>28892</v>
      </c>
    </row>
    <row r="8" spans="1:9" ht="38.25" customHeight="1" x14ac:dyDescent="0.25">
      <c r="D8" s="43" t="s">
        <v>48</v>
      </c>
      <c r="E8" s="44">
        <v>12007543.75</v>
      </c>
    </row>
    <row r="9" spans="1:9" ht="25.5" customHeight="1" x14ac:dyDescent="0.25">
      <c r="D9" s="43" t="s">
        <v>71</v>
      </c>
      <c r="E9" s="44">
        <v>3787198</v>
      </c>
    </row>
    <row r="10" spans="1:9" ht="38.25" customHeight="1" x14ac:dyDescent="0.25">
      <c r="D10" s="43" t="s">
        <v>80</v>
      </c>
      <c r="E10" s="44">
        <v>41977184</v>
      </c>
    </row>
    <row r="11" spans="1:9" ht="38.25" customHeight="1" x14ac:dyDescent="0.25">
      <c r="D11" s="43" t="s">
        <v>0</v>
      </c>
      <c r="E11" s="44">
        <v>7457420.1600000001</v>
      </c>
    </row>
    <row r="12" spans="1:9" x14ac:dyDescent="0.25">
      <c r="D12" s="43" t="s">
        <v>108</v>
      </c>
      <c r="E12" s="44">
        <v>39079</v>
      </c>
    </row>
    <row r="13" spans="1:9" ht="15" customHeight="1" x14ac:dyDescent="0.25">
      <c r="D13" s="43" t="s">
        <v>111</v>
      </c>
      <c r="E13" s="44">
        <v>42700158.619999997</v>
      </c>
    </row>
    <row r="14" spans="1:9" ht="38.25" customHeight="1" x14ac:dyDescent="0.25">
      <c r="D14" s="43" t="s">
        <v>132</v>
      </c>
      <c r="E14" s="44">
        <v>10855363.75</v>
      </c>
    </row>
    <row r="15" spans="1:9" ht="51" customHeight="1" x14ac:dyDescent="0.25">
      <c r="D15" s="43" t="s">
        <v>145</v>
      </c>
      <c r="E15" s="44">
        <v>7040865</v>
      </c>
    </row>
    <row r="16" spans="1:9" ht="38.25" customHeight="1" x14ac:dyDescent="0.25">
      <c r="D16" s="43" t="s">
        <v>157</v>
      </c>
      <c r="E16" s="44">
        <v>488988</v>
      </c>
    </row>
    <row r="17" spans="4:5" ht="38.25" customHeight="1" x14ac:dyDescent="0.25">
      <c r="D17" s="43" t="s">
        <v>160</v>
      </c>
      <c r="E17" s="44">
        <v>5786318</v>
      </c>
    </row>
    <row r="18" spans="4:5" ht="51" customHeight="1" x14ac:dyDescent="0.25">
      <c r="D18" s="43" t="s">
        <v>169</v>
      </c>
      <c r="E18" s="44">
        <v>629191</v>
      </c>
    </row>
    <row r="19" spans="4:5" ht="38.25" customHeight="1" x14ac:dyDescent="0.25">
      <c r="D19" s="43" t="s">
        <v>175</v>
      </c>
      <c r="E19" s="44">
        <v>239719</v>
      </c>
    </row>
    <row r="20" spans="4:5" ht="38.25" customHeight="1" x14ac:dyDescent="0.25">
      <c r="D20" s="43" t="s">
        <v>178</v>
      </c>
      <c r="E20" s="44">
        <v>1949880</v>
      </c>
    </row>
    <row r="21" spans="4:5" ht="38.25" customHeight="1" x14ac:dyDescent="0.25">
      <c r="D21" s="43" t="s">
        <v>183</v>
      </c>
      <c r="E21" s="44">
        <v>229577</v>
      </c>
    </row>
    <row r="22" spans="4:5" ht="63.75" customHeight="1" x14ac:dyDescent="0.25">
      <c r="D22" s="43" t="s">
        <v>187</v>
      </c>
      <c r="E22" s="44">
        <v>121249</v>
      </c>
    </row>
    <row r="23" spans="4:5" ht="38.25" customHeight="1" x14ac:dyDescent="0.25">
      <c r="D23" s="43" t="s">
        <v>194</v>
      </c>
      <c r="E23" s="44">
        <v>1882702.06</v>
      </c>
    </row>
    <row r="24" spans="4:5" ht="38.25" customHeight="1" x14ac:dyDescent="0.25">
      <c r="D24" s="43" t="s">
        <v>200</v>
      </c>
      <c r="E24" s="44">
        <v>500797</v>
      </c>
    </row>
    <row r="25" spans="4:5" ht="25.5" customHeight="1" x14ac:dyDescent="0.25">
      <c r="D25" s="43" t="s">
        <v>205</v>
      </c>
      <c r="E25" s="44">
        <v>3317250</v>
      </c>
    </row>
    <row r="26" spans="4:5" ht="25.5" customHeight="1" x14ac:dyDescent="0.25">
      <c r="D26" s="43" t="s">
        <v>209</v>
      </c>
      <c r="E26" s="44">
        <v>6668215.3099999996</v>
      </c>
    </row>
    <row r="27" spans="4:5" ht="51" customHeight="1" x14ac:dyDescent="0.25">
      <c r="D27" s="43" t="s">
        <v>222</v>
      </c>
      <c r="E27" s="44">
        <v>10127182</v>
      </c>
    </row>
    <row r="28" spans="4:5" ht="51" customHeight="1" x14ac:dyDescent="0.25">
      <c r="D28" s="43" t="s">
        <v>237</v>
      </c>
      <c r="E28" s="44">
        <v>2702934</v>
      </c>
    </row>
    <row r="29" spans="4:5" ht="18" customHeight="1" x14ac:dyDescent="0.25">
      <c r="D29" s="43" t="s">
        <v>244</v>
      </c>
      <c r="E29" s="44">
        <v>1016336</v>
      </c>
    </row>
    <row r="30" spans="4:5" ht="15" customHeight="1" x14ac:dyDescent="0.25">
      <c r="D30" s="43" t="s">
        <v>251</v>
      </c>
      <c r="E30" s="44">
        <v>6618913.25</v>
      </c>
    </row>
    <row r="31" spans="4:5" ht="51" customHeight="1" x14ac:dyDescent="0.25">
      <c r="D31" s="43" t="s">
        <v>255</v>
      </c>
      <c r="E31" s="44">
        <v>2824117</v>
      </c>
    </row>
    <row r="32" spans="4:5" ht="22.5" customHeight="1" x14ac:dyDescent="0.25">
      <c r="D32" s="43" t="s">
        <v>263</v>
      </c>
      <c r="E32" s="44">
        <v>5655262.1699999999</v>
      </c>
    </row>
    <row r="33" spans="4:5" ht="15" customHeight="1" x14ac:dyDescent="0.25">
      <c r="D33" s="43" t="s">
        <v>271</v>
      </c>
      <c r="E33" s="44">
        <v>307208</v>
      </c>
    </row>
    <row r="34" spans="4:5" ht="38.25" customHeight="1" x14ac:dyDescent="0.25">
      <c r="D34" s="43" t="s">
        <v>277</v>
      </c>
      <c r="E34" s="44">
        <v>5526764.25</v>
      </c>
    </row>
    <row r="35" spans="4:5" ht="38.25" customHeight="1" x14ac:dyDescent="0.25">
      <c r="D35" s="43" t="s">
        <v>280</v>
      </c>
      <c r="E35" s="44">
        <v>42377</v>
      </c>
    </row>
    <row r="36" spans="4:5" ht="25.5" customHeight="1" x14ac:dyDescent="0.25">
      <c r="D36" s="43" t="s">
        <v>283</v>
      </c>
      <c r="E36" s="44">
        <v>4829258.24</v>
      </c>
    </row>
    <row r="37" spans="4:5" ht="25.5" customHeight="1" x14ac:dyDescent="0.25">
      <c r="D37" s="43" t="s">
        <v>290</v>
      </c>
      <c r="E37" s="44">
        <v>1872044</v>
      </c>
    </row>
    <row r="38" spans="4:5" ht="38.25" customHeight="1" x14ac:dyDescent="0.25">
      <c r="D38" s="43" t="s">
        <v>306</v>
      </c>
      <c r="E38" s="44">
        <v>18904528</v>
      </c>
    </row>
    <row r="39" spans="4:5" ht="38.25" customHeight="1" x14ac:dyDescent="0.25">
      <c r="D39" s="43" t="s">
        <v>328</v>
      </c>
      <c r="E39" s="44">
        <v>18493719.199999999</v>
      </c>
    </row>
    <row r="40" spans="4:5" ht="38.25" customHeight="1" x14ac:dyDescent="0.25">
      <c r="D40" s="43" t="s">
        <v>339</v>
      </c>
      <c r="E40" s="44">
        <v>784710</v>
      </c>
    </row>
    <row r="41" spans="4:5" ht="51" customHeight="1" x14ac:dyDescent="0.25">
      <c r="D41" s="43" t="s">
        <v>344</v>
      </c>
      <c r="E41" s="44">
        <v>2818683</v>
      </c>
    </row>
    <row r="42" spans="4:5" ht="38.25" customHeight="1" x14ac:dyDescent="0.25">
      <c r="D42" s="43" t="s">
        <v>354</v>
      </c>
      <c r="E42" s="44">
        <v>1688733</v>
      </c>
    </row>
    <row r="43" spans="4:5" ht="51" customHeight="1" x14ac:dyDescent="0.25">
      <c r="D43" s="43" t="s">
        <v>358</v>
      </c>
      <c r="E43" s="44">
        <v>1328643</v>
      </c>
    </row>
    <row r="44" spans="4:5" ht="25.5" customHeight="1" x14ac:dyDescent="0.25">
      <c r="D44" s="43" t="s">
        <v>364</v>
      </c>
      <c r="E44" s="44">
        <v>11070571.76</v>
      </c>
    </row>
    <row r="45" spans="4:5" ht="51" customHeight="1" x14ac:dyDescent="0.25">
      <c r="D45" s="43" t="s">
        <v>379</v>
      </c>
      <c r="E45" s="44">
        <v>1456553</v>
      </c>
    </row>
    <row r="46" spans="4:5" ht="38.25" customHeight="1" x14ac:dyDescent="0.25">
      <c r="D46" s="43" t="s">
        <v>382</v>
      </c>
      <c r="E46" s="44">
        <v>65588</v>
      </c>
    </row>
    <row r="47" spans="4:5" ht="38.25" customHeight="1" x14ac:dyDescent="0.25">
      <c r="D47" s="43" t="s">
        <v>385</v>
      </c>
      <c r="E47" s="44">
        <v>1680015</v>
      </c>
    </row>
    <row r="48" spans="4:5" ht="25.5" customHeight="1" x14ac:dyDescent="0.25">
      <c r="D48" s="43" t="s">
        <v>393</v>
      </c>
      <c r="E48" s="44">
        <v>4464251</v>
      </c>
    </row>
    <row r="49" spans="4:5" ht="51" customHeight="1" x14ac:dyDescent="0.25">
      <c r="D49" s="43" t="s">
        <v>401</v>
      </c>
      <c r="E49" s="44">
        <v>9401901.9600000009</v>
      </c>
    </row>
    <row r="50" spans="4:5" ht="15" customHeight="1" x14ac:dyDescent="0.25">
      <c r="D50" s="43" t="s">
        <v>408</v>
      </c>
      <c r="E50" s="44">
        <v>5432749</v>
      </c>
    </row>
    <row r="51" spans="4:5" ht="25.5" customHeight="1" x14ac:dyDescent="0.25">
      <c r="D51" s="43" t="s">
        <v>424</v>
      </c>
      <c r="E51" s="44">
        <v>14409739.84</v>
      </c>
    </row>
    <row r="52" spans="4:5" ht="25.5" customHeight="1" x14ac:dyDescent="0.25">
      <c r="D52" s="43" t="s">
        <v>436</v>
      </c>
      <c r="E52" s="44">
        <v>55716</v>
      </c>
    </row>
    <row r="53" spans="4:5" ht="38.25" customHeight="1" x14ac:dyDescent="0.25">
      <c r="D53" s="43" t="s">
        <v>439</v>
      </c>
      <c r="E53" s="44">
        <v>582167</v>
      </c>
    </row>
    <row r="54" spans="4:5" ht="25.5" customHeight="1" x14ac:dyDescent="0.25">
      <c r="D54" s="43" t="s">
        <v>445</v>
      </c>
      <c r="E54" s="44">
        <v>27092479.800000001</v>
      </c>
    </row>
    <row r="55" spans="4:5" ht="21" customHeight="1" x14ac:dyDescent="0.25">
      <c r="D55" s="43" t="s">
        <v>463</v>
      </c>
      <c r="E55" s="44">
        <v>8522006</v>
      </c>
    </row>
    <row r="56" spans="4:5" ht="15" customHeight="1" x14ac:dyDescent="0.25">
      <c r="D56" s="43" t="s">
        <v>475</v>
      </c>
      <c r="E56" s="44">
        <v>1683649</v>
      </c>
    </row>
    <row r="57" spans="4:5" ht="38.25" customHeight="1" x14ac:dyDescent="0.25">
      <c r="D57" s="43" t="s">
        <v>481</v>
      </c>
      <c r="E57" s="44">
        <v>537925</v>
      </c>
    </row>
    <row r="58" spans="4:5" ht="25.5" customHeight="1" x14ac:dyDescent="0.25">
      <c r="D58" s="43" t="s">
        <v>484</v>
      </c>
      <c r="E58" s="44">
        <v>7461665.8300000001</v>
      </c>
    </row>
    <row r="92" ht="24.75" customHeight="1" x14ac:dyDescent="0.25"/>
    <row r="105" ht="24" customHeight="1" x14ac:dyDescent="0.25"/>
    <row r="108" ht="29.25" customHeight="1" x14ac:dyDescent="0.25"/>
    <row r="129" ht="26.25" customHeight="1" x14ac:dyDescent="0.25"/>
    <row r="236" ht="22.5" customHeight="1" x14ac:dyDescent="0.25"/>
    <row r="243" ht="26.25" customHeight="1" x14ac:dyDescent="0.25"/>
    <row r="250" ht="26.25" customHeight="1" x14ac:dyDescent="0.25"/>
    <row r="256" ht="23.25" customHeight="1" x14ac:dyDescent="0.25"/>
    <row r="278" ht="24" customHeight="1" x14ac:dyDescent="0.25"/>
    <row r="286" ht="24" customHeight="1" x14ac:dyDescent="0.25"/>
    <row r="293" ht="21" customHeight="1" x14ac:dyDescent="0.25"/>
    <row r="309" ht="22.5" customHeight="1" x14ac:dyDescent="0.25"/>
    <row r="343" ht="26.25" customHeight="1" x14ac:dyDescent="0.25"/>
    <row r="348" ht="22.5" customHeight="1" x14ac:dyDescent="0.25"/>
    <row r="362" ht="21.75" customHeight="1" x14ac:dyDescent="0.25"/>
    <row r="385" ht="27" customHeight="1" x14ac:dyDescent="0.25"/>
  </sheetData>
  <mergeCells count="1">
    <mergeCell ref="A1:I1"/>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CD7D93F6B343EE468EE2D3994981449A" ma:contentTypeVersion="7" ma:contentTypeDescription="Create a new document." ma:contentTypeScope="" ma:versionID="15c999d811afc09775767d837719dede">
  <xsd:schema xmlns:xsd="http://www.w3.org/2001/XMLSchema" xmlns:xs="http://www.w3.org/2001/XMLSchema" xmlns:p="http://schemas.microsoft.com/office/2006/metadata/properties" xmlns:ns3="eb661431-b1b1-4d8b-92de-8a19efa84098" xmlns:ns4="e2d838b3-6be7-4cc7-85fa-6a89ddcd9ad1" targetNamespace="http://schemas.microsoft.com/office/2006/metadata/properties" ma:root="true" ma:fieldsID="69d262b00d9f1c827bb603ce89345c91" ns3:_="" ns4:_="">
    <xsd:import namespace="eb661431-b1b1-4d8b-92de-8a19efa84098"/>
    <xsd:import namespace="e2d838b3-6be7-4cc7-85fa-6a89ddcd9ad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661431-b1b1-4d8b-92de-8a19efa840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d838b3-6be7-4cc7-85fa-6a89ddcd9ad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4CF65F-1692-493A-9D55-303E68BABC29}">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4300DF1D-EC83-4151-B1C3-4823B9315397}">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B91F03F8-73CA-4587-99D5-6B4EE234A3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661431-b1b1-4d8b-92de-8a19efa84098"/>
    <ds:schemaRef ds:uri="e2d838b3-6be7-4cc7-85fa-6a89ddcd9a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8601E9F-DFAE-4046-AA74-B7B252079852}">
  <ds:schemaRefs>
    <ds:schemaRef ds:uri="http://schemas.microsoft.com/sharepoint/v3/contenttype/forms"/>
  </ds:schemaRefs>
</ds:datastoreItem>
</file>

<file path=customXml/itemProps5.xml><?xml version="1.0" encoding="utf-8"?>
<ds:datastoreItem xmlns:ds="http://schemas.openxmlformats.org/officeDocument/2006/customXml" ds:itemID="{B65C855B-81DC-47E2-9172-E7927745BD03}">
  <ds:schemaRefs>
    <ds:schemaRef ds:uri="http://purl.org/dc/elements/1.1/"/>
    <ds:schemaRef ds:uri="http://schemas.microsoft.com/office/2006/documentManagement/types"/>
    <ds:schemaRef ds:uri="http://purl.org/dc/terms/"/>
    <ds:schemaRef ds:uri="http://purl.org/dc/dcmitype/"/>
    <ds:schemaRef ds:uri="eb661431-b1b1-4d8b-92de-8a19efa84098"/>
    <ds:schemaRef ds:uri="http://schemas.microsoft.com/office/infopath/2007/PartnerControls"/>
    <ds:schemaRef ds:uri="http://schemas.openxmlformats.org/package/2006/metadata/core-properties"/>
    <ds:schemaRef ds:uri="http://schemas.microsoft.com/office/2006/metadata/properties"/>
    <ds:schemaRef ds:uri="e2d838b3-6be7-4cc7-85fa-6a89ddcd9ad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vt:lpstr>
      <vt:lpstr>2</vt:lpstr>
      <vt:lpstr>3</vt:lpstr>
      <vt:lpstr>4</vt:lpstr>
      <vt:lpstr>5</vt:lpstr>
      <vt:lpstr>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Havim</dc:creator>
  <cp:lastModifiedBy>Nathaniel Havim</cp:lastModifiedBy>
  <dcterms:created xsi:type="dcterms:W3CDTF">2022-09-09T13:08:28Z</dcterms:created>
  <dcterms:modified xsi:type="dcterms:W3CDTF">2022-12-06T19:33:31Z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0x010100CD7D93F6B343EE468EE2D3994981449A</vt:lpwstr>
  </property>
</Properties>
</file>