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Workspace\Bosch Car\"/>
    </mc:Choice>
  </mc:AlternateContent>
  <xr:revisionPtr revIDLastSave="0" documentId="13_ncr:1_{A99A3093-7BC0-4FE7-AFFF-EDB97A7F5C05}" xr6:coauthVersionLast="47" xr6:coauthVersionMax="47" xr10:uidLastSave="{00000000-0000-0000-0000-000000000000}"/>
  <bookViews>
    <workbookView xWindow="1848" yWindow="184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3" i="1"/>
  <c r="D11" i="1"/>
  <c r="H4" i="1" l="1"/>
</calcChain>
</file>

<file path=xl/sharedStrings.xml><?xml version="1.0" encoding="utf-8"?>
<sst xmlns="http://schemas.openxmlformats.org/spreadsheetml/2006/main" count="59" uniqueCount="50">
  <si>
    <t>Header 6 pin</t>
  </si>
  <si>
    <t>https://dientutuyetnga.com/products/header-xh2-54mm-dau-duc-6-chan</t>
  </si>
  <si>
    <t>2 bịch (20 cái)</t>
  </si>
  <si>
    <t xml:space="preserve">Tên </t>
  </si>
  <si>
    <t>Số lượng</t>
  </si>
  <si>
    <t>Giá 1 sản phẩm</t>
  </si>
  <si>
    <t>Tổng</t>
  </si>
  <si>
    <t>https://dientutuyetnga.com/products/header-xh2-54mm-dau-duc-4-chan</t>
  </si>
  <si>
    <t>Header 4 pin</t>
  </si>
  <si>
    <t>Header 3 pin</t>
  </si>
  <si>
    <t>1 bịch (10 cái)</t>
  </si>
  <si>
    <t>https://dientutuyetnga.com/products/header-xh2-54mm-dau-duc-3-chan</t>
  </si>
  <si>
    <t>https://dientutuyetnga.com/products/header-xh2-54mm-dau-duc-2-chan</t>
  </si>
  <si>
    <t>Header 2 pin</t>
  </si>
  <si>
    <t>Jump Cái Đơn 40P Hàng Rào 1x40-2.54mm</t>
  </si>
  <si>
    <t>https://dientutuyetnga.com/products/jump-cai-don-40p-hang-rao-1x40-2-54mm</t>
  </si>
  <si>
    <t>Trở 1k 1/4W</t>
  </si>
  <si>
    <t>1 bịch (50 cái)</t>
  </si>
  <si>
    <t>https://dientutuyetnga.com/products/dien-tro-1k-1-4w</t>
  </si>
  <si>
    <t>Trở 4.7K 1/4W</t>
  </si>
  <si>
    <t>Trở 33K 1/4W</t>
  </si>
  <si>
    <t>https://dientutuyetnga.com/products/dien-tro-33k-1-4w</t>
  </si>
  <si>
    <t>https://dientutuyetnga.com/products/dien-tro-4-7k-1-4w</t>
  </si>
  <si>
    <t>https://dientutuyetnga.com/products/dien-tro-120-ohm-1-4w</t>
  </si>
  <si>
    <t>Trở 120 1/4W</t>
  </si>
  <si>
    <t>https://dientutuyetnga.com/products/jump-cai-doi-4p-hang-rao-2x4-2-54mm</t>
  </si>
  <si>
    <t>Hàng Rào 2x4-2.54mm</t>
  </si>
  <si>
    <t>Jump Đực Dài Đơn 40P</t>
  </si>
  <si>
    <t>https://dientutuyetnga.com/products/jump-duc-dai-don-40p-hang-rao-1x40-2-54mm-2</t>
  </si>
  <si>
    <t>Nút Nhấn 2 Chân 6x6x5mm</t>
  </si>
  <si>
    <t>Led đỏ 3mm</t>
  </si>
  <si>
    <t>https://dientutuyetnga.com/products/skrgaed010-nut-nhan-2-chan-6x6x5mm</t>
  </si>
  <si>
    <t>Led xanh lá 3mm</t>
  </si>
  <si>
    <t>Led xanh dương 3mm</t>
  </si>
  <si>
    <t>https://dientutuyetnga.com/products/led-sieu-sang-xanh-duong-3mm</t>
  </si>
  <si>
    <t>https://dientutuyetnga.com/products/led-sieu-sang-xanh-la-3mm</t>
  </si>
  <si>
    <t>https://dientutuyetnga.com/products/led-sieu-sang-do-3mm</t>
  </si>
  <si>
    <t>https://dientutuyetnga.com/products/sk12d07-cong-tac-truot-3-chan-2-vi-tri-0-3a-50vdc-4</t>
  </si>
  <si>
    <t>Công tắc trượt 3 chân 2 vị trí (khoảng cách chân 3mm)</t>
  </si>
  <si>
    <t>https://dientutuyetnga.com/products/de-cau-chi-pcb-5x20mm-1</t>
  </si>
  <si>
    <t>Đế cầu chì</t>
  </si>
  <si>
    <t>https://dientutuyetnga.com/products/cau-chi-ong-5a-5x20mm</t>
  </si>
  <si>
    <t>Cầu chì ống 5A</t>
  </si>
  <si>
    <t>3 cái</t>
  </si>
  <si>
    <t>IC CAN</t>
  </si>
  <si>
    <t>https://dientutuyetnga.com/products/tja1051t-ic-truyen-can</t>
  </si>
  <si>
    <t>Tụ gốm 100nF</t>
  </si>
  <si>
    <t>https://dientutuyetnga.com/products/tu-gom-100nf-50v-104</t>
  </si>
  <si>
    <t>Diode 1n4007</t>
  </si>
  <si>
    <t>https://dientutuyetnga.com/products/1n4007-diode-4007-1a-1000v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</si>
</sst>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topLeftCell="A4" workbookViewId="0">
      <selection activeCell="I16" sqref="I16"/>
    </sheetView>
  </sheetViews>
  <sheetFormatPr defaultRowHeight="14.4" x14ac:dyDescent="0.3"/>
  <cols>
    <col min="1" max="1" width="36" bestFit="1" customWidth="1"/>
    <col min="2" max="4" width="17" customWidth="1"/>
    <col min="5" max="5" width="77" bestFit="1" customWidth="1"/>
  </cols>
  <sheetData>
    <row r="1" spans="1:8" s="1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/>
    </row>
    <row r="2" spans="1:8" x14ac:dyDescent="0.3">
      <c r="A2" s="3" t="s">
        <v>0</v>
      </c>
      <c r="B2" s="3" t="s">
        <v>2</v>
      </c>
      <c r="C2" s="3">
        <v>5000</v>
      </c>
      <c r="D2" s="3">
        <v>10000</v>
      </c>
      <c r="E2" s="3" t="s">
        <v>1</v>
      </c>
    </row>
    <row r="3" spans="1:8" x14ac:dyDescent="0.3">
      <c r="A3" s="3" t="s">
        <v>8</v>
      </c>
      <c r="B3" s="3" t="s">
        <v>2</v>
      </c>
      <c r="C3" s="3">
        <v>4000</v>
      </c>
      <c r="D3" s="3">
        <v>8000</v>
      </c>
      <c r="E3" s="3" t="s">
        <v>7</v>
      </c>
    </row>
    <row r="4" spans="1:8" x14ac:dyDescent="0.3">
      <c r="A4" s="3" t="s">
        <v>9</v>
      </c>
      <c r="B4" s="3" t="s">
        <v>10</v>
      </c>
      <c r="C4" s="3">
        <v>3500</v>
      </c>
      <c r="D4" s="3">
        <v>3500</v>
      </c>
      <c r="E4" s="3" t="s">
        <v>11</v>
      </c>
      <c r="G4" s="4" t="s">
        <v>6</v>
      </c>
      <c r="H4" s="4">
        <f>SUM(D2:D31)</f>
        <v>147100</v>
      </c>
    </row>
    <row r="5" spans="1:8" x14ac:dyDescent="0.3">
      <c r="A5" s="3" t="s">
        <v>13</v>
      </c>
      <c r="B5" s="3" t="s">
        <v>10</v>
      </c>
      <c r="C5" s="3">
        <v>3000</v>
      </c>
      <c r="D5" s="3">
        <v>3000</v>
      </c>
      <c r="E5" s="3" t="s">
        <v>12</v>
      </c>
    </row>
    <row r="6" spans="1:8" x14ac:dyDescent="0.3">
      <c r="A6" s="3" t="s">
        <v>14</v>
      </c>
      <c r="B6" s="3" t="s">
        <v>43</v>
      </c>
      <c r="C6" s="3">
        <v>3000</v>
      </c>
      <c r="D6" s="3">
        <v>9000</v>
      </c>
      <c r="E6" s="3" t="s">
        <v>15</v>
      </c>
    </row>
    <row r="7" spans="1:8" x14ac:dyDescent="0.3">
      <c r="A7" s="3" t="s">
        <v>16</v>
      </c>
      <c r="B7" s="3" t="s">
        <v>17</v>
      </c>
      <c r="C7" s="3">
        <v>2000</v>
      </c>
      <c r="D7" s="3">
        <v>2000</v>
      </c>
      <c r="E7" s="3" t="s">
        <v>18</v>
      </c>
    </row>
    <row r="8" spans="1:8" x14ac:dyDescent="0.3">
      <c r="A8" s="3" t="s">
        <v>19</v>
      </c>
      <c r="B8" s="3" t="s">
        <v>17</v>
      </c>
      <c r="C8" s="3">
        <v>2000</v>
      </c>
      <c r="D8" s="3">
        <v>2000</v>
      </c>
      <c r="E8" s="3" t="s">
        <v>22</v>
      </c>
    </row>
    <row r="9" spans="1:8" x14ac:dyDescent="0.3">
      <c r="A9" s="3" t="s">
        <v>20</v>
      </c>
      <c r="B9" s="3" t="s">
        <v>17</v>
      </c>
      <c r="C9" s="3">
        <v>2000</v>
      </c>
      <c r="D9" s="3">
        <v>2000</v>
      </c>
      <c r="E9" s="3" t="s">
        <v>21</v>
      </c>
    </row>
    <row r="10" spans="1:8" x14ac:dyDescent="0.3">
      <c r="A10" s="3" t="s">
        <v>24</v>
      </c>
      <c r="B10" s="3" t="s">
        <v>17</v>
      </c>
      <c r="C10" s="3">
        <v>2000</v>
      </c>
      <c r="D10" s="3">
        <v>2000</v>
      </c>
      <c r="E10" s="3" t="s">
        <v>23</v>
      </c>
    </row>
    <row r="11" spans="1:8" x14ac:dyDescent="0.3">
      <c r="A11" s="3" t="s">
        <v>26</v>
      </c>
      <c r="B11" s="3">
        <v>2</v>
      </c>
      <c r="C11" s="3">
        <v>800</v>
      </c>
      <c r="D11" s="3">
        <f>800*2</f>
        <v>1600</v>
      </c>
      <c r="E11" s="3" t="s">
        <v>25</v>
      </c>
    </row>
    <row r="12" spans="1:8" x14ac:dyDescent="0.3">
      <c r="A12" s="3" t="s">
        <v>27</v>
      </c>
      <c r="B12" s="3">
        <v>1</v>
      </c>
      <c r="C12" s="3">
        <v>4500</v>
      </c>
      <c r="D12" s="3">
        <v>4500</v>
      </c>
      <c r="E12" s="3" t="s">
        <v>28</v>
      </c>
    </row>
    <row r="13" spans="1:8" x14ac:dyDescent="0.3">
      <c r="A13" s="3" t="s">
        <v>29</v>
      </c>
      <c r="B13" s="3">
        <v>8</v>
      </c>
      <c r="C13" s="3">
        <v>500</v>
      </c>
      <c r="D13" s="3">
        <f>500*8</f>
        <v>4000</v>
      </c>
      <c r="E13" s="3" t="s">
        <v>31</v>
      </c>
    </row>
    <row r="14" spans="1:8" x14ac:dyDescent="0.3">
      <c r="A14" s="3" t="s">
        <v>30</v>
      </c>
      <c r="B14" s="3" t="s">
        <v>10</v>
      </c>
      <c r="C14" s="3">
        <v>5000</v>
      </c>
      <c r="D14" s="3">
        <v>5000</v>
      </c>
      <c r="E14" s="3" t="s">
        <v>36</v>
      </c>
    </row>
    <row r="15" spans="1:8" x14ac:dyDescent="0.3">
      <c r="A15" s="3" t="s">
        <v>32</v>
      </c>
      <c r="B15" s="3" t="s">
        <v>10</v>
      </c>
      <c r="C15" s="3">
        <v>7000</v>
      </c>
      <c r="D15" s="3">
        <v>7000</v>
      </c>
      <c r="E15" s="3" t="s">
        <v>35</v>
      </c>
    </row>
    <row r="16" spans="1:8" x14ac:dyDescent="0.3">
      <c r="A16" s="3" t="s">
        <v>33</v>
      </c>
      <c r="B16" s="3" t="s">
        <v>10</v>
      </c>
      <c r="C16" s="3">
        <v>7000</v>
      </c>
      <c r="D16" s="3">
        <v>7000</v>
      </c>
      <c r="E16" s="3" t="s">
        <v>34</v>
      </c>
    </row>
    <row r="17" spans="1:5" x14ac:dyDescent="0.3">
      <c r="A17" s="3" t="s">
        <v>38</v>
      </c>
      <c r="B17" s="3">
        <v>3</v>
      </c>
      <c r="C17" s="3">
        <v>2000</v>
      </c>
      <c r="D17" s="3">
        <v>6000</v>
      </c>
      <c r="E17" s="3" t="s">
        <v>37</v>
      </c>
    </row>
    <row r="18" spans="1:5" x14ac:dyDescent="0.3">
      <c r="A18" s="3" t="s">
        <v>40</v>
      </c>
      <c r="B18" s="3">
        <v>3</v>
      </c>
      <c r="C18" s="3">
        <v>4000</v>
      </c>
      <c r="D18" s="3">
        <v>12000</v>
      </c>
      <c r="E18" s="3" t="s">
        <v>39</v>
      </c>
    </row>
    <row r="19" spans="1:5" x14ac:dyDescent="0.3">
      <c r="A19" s="3" t="s">
        <v>42</v>
      </c>
      <c r="B19" s="3">
        <v>3</v>
      </c>
      <c r="C19" s="3">
        <v>500</v>
      </c>
      <c r="D19" s="3">
        <v>1500</v>
      </c>
      <c r="E19" s="3" t="s">
        <v>41</v>
      </c>
    </row>
    <row r="20" spans="1:5" x14ac:dyDescent="0.3">
      <c r="A20" s="3" t="s">
        <v>44</v>
      </c>
      <c r="B20" s="3">
        <v>3</v>
      </c>
      <c r="C20" s="3">
        <v>18000</v>
      </c>
      <c r="D20" s="3">
        <f>18000*3</f>
        <v>54000</v>
      </c>
      <c r="E20" s="3" t="s">
        <v>45</v>
      </c>
    </row>
    <row r="21" spans="1:5" x14ac:dyDescent="0.3">
      <c r="A21" s="3" t="s">
        <v>46</v>
      </c>
      <c r="B21" s="3">
        <v>8</v>
      </c>
      <c r="C21" s="3">
        <v>250</v>
      </c>
      <c r="D21" s="3">
        <f>250*8</f>
        <v>2000</v>
      </c>
      <c r="E21" s="3" t="s">
        <v>47</v>
      </c>
    </row>
    <row r="22" spans="1:5" x14ac:dyDescent="0.3">
      <c r="A22" s="3" t="s">
        <v>48</v>
      </c>
      <c r="B22" s="3">
        <v>4</v>
      </c>
      <c r="C22" s="3">
        <v>250</v>
      </c>
      <c r="D22" s="3">
        <v>1000</v>
      </c>
      <c r="E22" s="3" t="s">
        <v>49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Nhữ Đình Thành</dc:creator>
  <cp:lastModifiedBy>Đình Thành</cp:lastModifiedBy>
  <dcterms:created xsi:type="dcterms:W3CDTF">2015-06-05T18:19:34Z</dcterms:created>
  <dcterms:modified xsi:type="dcterms:W3CDTF">2024-04-12T18:06:17Z</dcterms:modified>
</cp:coreProperties>
</file>