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I-PC\Desktop\Refugees-Resettlement\Data\"/>
    </mc:Choice>
  </mc:AlternateContent>
  <bookViews>
    <workbookView xWindow="0" yWindow="0" windowWidth="38370" windowHeight="17580"/>
  </bookViews>
  <sheets>
    <sheet name="FY17_cap" sheetId="1" r:id="rId1"/>
  </sheets>
  <calcPr calcId="171027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D23" i="1" l="1"/>
  <c r="E23" i="1"/>
  <c r="C23" i="1"/>
</calcChain>
</file>

<file path=xl/sharedStrings.xml><?xml version="1.0" encoding="utf-8"?>
<sst xmlns="http://schemas.openxmlformats.org/spreadsheetml/2006/main" count="26" uniqueCount="26">
  <si>
    <t>affiliate</t>
  </si>
  <si>
    <t>stated capacity</t>
  </si>
  <si>
    <t>actual resettled children</t>
  </si>
  <si>
    <t>actual resettled adults</t>
  </si>
  <si>
    <t>actual resettled seniors</t>
  </si>
  <si>
    <t>CA-Los Angeles</t>
  </si>
  <si>
    <t>CA-Los Gatos</t>
  </si>
  <si>
    <t>CA-San Diego</t>
  </si>
  <si>
    <t>CA-Walnut Creek</t>
  </si>
  <si>
    <t>DE-Wilmington</t>
  </si>
  <si>
    <t>FL-Clearwater</t>
  </si>
  <si>
    <t>IL-Chicago</t>
  </si>
  <si>
    <t>MA-Framingham</t>
  </si>
  <si>
    <t>MA-Springfield</t>
  </si>
  <si>
    <t>MI-Ann Arbor</t>
  </si>
  <si>
    <t>NC-Charlotte</t>
  </si>
  <si>
    <t>NY-Buffalo</t>
  </si>
  <si>
    <t>NY-HIAS New York</t>
  </si>
  <si>
    <t>OH-Cleveland Heights</t>
  </si>
  <si>
    <t>OH-Columbus</t>
  </si>
  <si>
    <t xml:space="preserve">OH-Toledo </t>
  </si>
  <si>
    <t>PA-Philadelphia</t>
  </si>
  <si>
    <t>PA-Pittsburgh</t>
  </si>
  <si>
    <t>WA-Kent</t>
  </si>
  <si>
    <t>WI-Madison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</si>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</sst>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F17" sqref="F17"/>
    </sheetView>
  </sheetViews>
  <sheetFormatPr defaultRowHeight="15" x14ac:dyDescent="0.25"/>
  <cols>
    <col min="1" max="1" width="18.5703125" customWidth="1"/>
    <col min="2" max="2" width="21" customWidth="1"/>
    <col min="3" max="4" width="21.5703125" customWidth="1"/>
    <col min="5" max="5" width="20.42578125" customWidth="1"/>
    <col min="6" max="6" width="10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5</v>
      </c>
      <c r="B2">
        <v>6</v>
      </c>
      <c r="C2">
        <v>3</v>
      </c>
      <c r="D2">
        <v>3</v>
      </c>
      <c r="E2">
        <v>0</v>
      </c>
      <c r="F2">
        <f>SUM(C2:E2)</f>
        <v>6</v>
      </c>
    </row>
    <row r="3" spans="1:6" x14ac:dyDescent="0.25">
      <c r="A3" t="s">
        <v>6</v>
      </c>
      <c r="B3">
        <v>4</v>
      </c>
      <c r="C3">
        <v>2</v>
      </c>
      <c r="D3">
        <v>2</v>
      </c>
      <c r="E3">
        <v>0</v>
      </c>
      <c r="F3">
        <f t="shared" ref="F3:F21" si="0">SUM(C3:E3)</f>
        <v>4</v>
      </c>
    </row>
    <row r="4" spans="1:6" x14ac:dyDescent="0.25">
      <c r="A4" t="s">
        <v>7</v>
      </c>
      <c r="B4">
        <v>42</v>
      </c>
      <c r="C4">
        <v>17</v>
      </c>
      <c r="D4">
        <v>14</v>
      </c>
      <c r="E4">
        <v>0</v>
      </c>
      <c r="F4">
        <f t="shared" si="0"/>
        <v>31</v>
      </c>
    </row>
    <row r="5" spans="1:6" x14ac:dyDescent="0.25">
      <c r="A5" t="s">
        <v>8</v>
      </c>
      <c r="B5">
        <v>42</v>
      </c>
      <c r="C5">
        <v>11</v>
      </c>
      <c r="D5">
        <v>21</v>
      </c>
      <c r="E5">
        <v>0</v>
      </c>
      <c r="F5">
        <f t="shared" si="0"/>
        <v>32</v>
      </c>
    </row>
    <row r="6" spans="1:6" x14ac:dyDescent="0.25">
      <c r="A6" t="s">
        <v>9</v>
      </c>
      <c r="B6">
        <v>29</v>
      </c>
      <c r="C6">
        <v>5</v>
      </c>
      <c r="D6">
        <v>9</v>
      </c>
      <c r="E6">
        <v>0</v>
      </c>
      <c r="F6">
        <f t="shared" si="0"/>
        <v>14</v>
      </c>
    </row>
    <row r="7" spans="1:6" x14ac:dyDescent="0.25">
      <c r="A7" t="s">
        <v>10</v>
      </c>
      <c r="B7">
        <v>131</v>
      </c>
      <c r="C7">
        <v>29</v>
      </c>
      <c r="D7">
        <v>58</v>
      </c>
      <c r="E7">
        <v>2</v>
      </c>
      <c r="F7">
        <f t="shared" si="0"/>
        <v>89</v>
      </c>
    </row>
    <row r="8" spans="1:6" x14ac:dyDescent="0.25">
      <c r="A8" t="s">
        <v>11</v>
      </c>
      <c r="B8">
        <v>13</v>
      </c>
      <c r="C8">
        <v>2</v>
      </c>
      <c r="D8">
        <v>6</v>
      </c>
      <c r="E8">
        <v>0</v>
      </c>
      <c r="F8">
        <f t="shared" si="0"/>
        <v>8</v>
      </c>
    </row>
    <row r="9" spans="1:6" x14ac:dyDescent="0.25">
      <c r="A9" t="s">
        <v>12</v>
      </c>
      <c r="B9">
        <v>32</v>
      </c>
      <c r="C9">
        <v>15</v>
      </c>
      <c r="D9">
        <v>14</v>
      </c>
      <c r="E9">
        <v>0</v>
      </c>
      <c r="F9">
        <f t="shared" si="0"/>
        <v>29</v>
      </c>
    </row>
    <row r="10" spans="1:6" x14ac:dyDescent="0.25">
      <c r="A10" t="s">
        <v>13</v>
      </c>
      <c r="B10">
        <v>78</v>
      </c>
      <c r="C10">
        <v>22</v>
      </c>
      <c r="D10">
        <v>31</v>
      </c>
      <c r="E10">
        <v>0</v>
      </c>
      <c r="F10">
        <f t="shared" si="0"/>
        <v>53</v>
      </c>
    </row>
    <row r="11" spans="1:6" x14ac:dyDescent="0.25">
      <c r="A11" t="s">
        <v>14</v>
      </c>
      <c r="B11">
        <v>116</v>
      </c>
      <c r="C11">
        <v>35</v>
      </c>
      <c r="D11">
        <v>59</v>
      </c>
      <c r="E11">
        <v>2</v>
      </c>
      <c r="F11">
        <f t="shared" si="0"/>
        <v>96</v>
      </c>
    </row>
    <row r="12" spans="1:6" x14ac:dyDescent="0.25">
      <c r="A12" t="s">
        <v>15</v>
      </c>
      <c r="B12">
        <v>128</v>
      </c>
      <c r="C12">
        <v>37</v>
      </c>
      <c r="D12">
        <v>52</v>
      </c>
      <c r="E12">
        <v>0</v>
      </c>
      <c r="F12">
        <f t="shared" si="0"/>
        <v>89</v>
      </c>
    </row>
    <row r="13" spans="1:6" x14ac:dyDescent="0.25">
      <c r="A13" t="s">
        <v>16</v>
      </c>
      <c r="B13">
        <v>120</v>
      </c>
      <c r="C13">
        <v>28</v>
      </c>
      <c r="D13">
        <v>40</v>
      </c>
      <c r="E13">
        <v>1</v>
      </c>
      <c r="F13">
        <f t="shared" si="0"/>
        <v>69</v>
      </c>
    </row>
    <row r="14" spans="1:6" x14ac:dyDescent="0.25">
      <c r="A14" t="s">
        <v>17</v>
      </c>
      <c r="B14">
        <v>5</v>
      </c>
      <c r="C14">
        <v>3</v>
      </c>
      <c r="D14">
        <v>2</v>
      </c>
      <c r="E14">
        <v>0</v>
      </c>
      <c r="F14">
        <f t="shared" si="0"/>
        <v>5</v>
      </c>
    </row>
    <row r="15" spans="1:6" x14ac:dyDescent="0.25">
      <c r="A15" t="s">
        <v>18</v>
      </c>
      <c r="B15">
        <v>114</v>
      </c>
      <c r="C15">
        <v>42</v>
      </c>
      <c r="D15">
        <v>56</v>
      </c>
      <c r="E15">
        <v>1</v>
      </c>
      <c r="F15">
        <f t="shared" si="0"/>
        <v>99</v>
      </c>
    </row>
    <row r="16" spans="1:6" x14ac:dyDescent="0.25">
      <c r="A16" t="s">
        <v>19</v>
      </c>
      <c r="B16">
        <v>100</v>
      </c>
      <c r="C16">
        <v>11</v>
      </c>
      <c r="D16">
        <v>19</v>
      </c>
      <c r="E16">
        <v>1</v>
      </c>
      <c r="F16">
        <f t="shared" si="0"/>
        <v>31</v>
      </c>
    </row>
    <row r="17" spans="1:6" x14ac:dyDescent="0.25">
      <c r="A17" t="s">
        <v>20</v>
      </c>
      <c r="B17">
        <v>83</v>
      </c>
      <c r="C17">
        <v>20</v>
      </c>
      <c r="D17">
        <v>27</v>
      </c>
      <c r="E17">
        <v>0</v>
      </c>
      <c r="F17">
        <f t="shared" si="0"/>
        <v>47</v>
      </c>
    </row>
    <row r="18" spans="1:6" x14ac:dyDescent="0.25">
      <c r="A18" t="s">
        <v>21</v>
      </c>
      <c r="B18">
        <v>60</v>
      </c>
      <c r="C18">
        <v>16</v>
      </c>
      <c r="D18">
        <v>31</v>
      </c>
      <c r="E18">
        <v>2</v>
      </c>
      <c r="F18">
        <f t="shared" si="0"/>
        <v>49</v>
      </c>
    </row>
    <row r="19" spans="1:6" x14ac:dyDescent="0.25">
      <c r="A19" t="s">
        <v>22</v>
      </c>
      <c r="B19">
        <v>75</v>
      </c>
      <c r="C19">
        <v>21</v>
      </c>
      <c r="D19">
        <v>33</v>
      </c>
      <c r="E19">
        <v>0</v>
      </c>
      <c r="F19">
        <f t="shared" si="0"/>
        <v>54</v>
      </c>
    </row>
    <row r="20" spans="1:6" x14ac:dyDescent="0.25">
      <c r="A20" t="s">
        <v>23</v>
      </c>
      <c r="B20">
        <v>13</v>
      </c>
      <c r="C20">
        <v>5</v>
      </c>
      <c r="D20">
        <v>8</v>
      </c>
      <c r="E20">
        <v>0</v>
      </c>
      <c r="F20">
        <f t="shared" si="0"/>
        <v>13</v>
      </c>
    </row>
    <row r="21" spans="1:6" x14ac:dyDescent="0.25">
      <c r="A21" t="s">
        <v>24</v>
      </c>
      <c r="B21">
        <v>33</v>
      </c>
      <c r="C21">
        <v>5</v>
      </c>
      <c r="D21">
        <v>11</v>
      </c>
      <c r="E21">
        <v>0</v>
      </c>
      <c r="F21">
        <f t="shared" si="0"/>
        <v>16</v>
      </c>
    </row>
    <row r="23" spans="1:6" x14ac:dyDescent="0.25">
      <c r="A23" t="s">
        <v>25</v>
      </c>
      <c r="C23">
        <f>SUM(C2:C21)</f>
        <v>329</v>
      </c>
      <c r="D23">
        <f t="shared" ref="D23:E23" si="1">SUM(D2:D21)</f>
        <v>496</v>
      </c>
      <c r="E23">
        <f t="shared" si="1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FY17_cap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Nguyen</dc:creator>
  <cp:lastModifiedBy>HAI-PC</cp:lastModifiedBy>
  <dcterms:created xsi:type="dcterms:W3CDTF">2020-05-13T00:21:00Z</dcterms:created>
  <dcterms:modified xsi:type="dcterms:W3CDTF">2020-06-17T03:15:12Z</dcterms:modified>
</cp:coreProperties>
</file>