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M-Analytics\Excel\Project Excel\"/>
    </mc:Choice>
  </mc:AlternateContent>
  <bookViews>
    <workbookView xWindow="0" yWindow="0" windowWidth="14380" windowHeight="4190" activeTab="2"/>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riedarital_SingletatuSingle">#N/A</definedName>
    <definedName name="Slicer_Occupation">#N/A</definedName>
    <definedName name="Slicer_Region">#N/A</definedName>
  </definedNames>
  <calcPr calcId="162913"/>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<sst xmlns="http://schemas.openxmlformats.org/spreadsheetml/2006/main" count="16274" uniqueCount="50">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</sst>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xf numFmtId="164" fontId="0" fillId="0" borderId="0" xfId="0" applyNumberFormat="1" applyAlignment="1"/>
    <xf numFmtId="0" fontId="18" fillId="0" borderId="0" xfId="0" applyFont="1" applyAlignme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manualLayout>
          <c:xMode val="edge"/>
          <c:yMode val="edge"/>
          <c:x val="0.2417707786526684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85454.545454545456</c:v>
                </c:pt>
                <c:pt idx="1">
                  <c:v>85892.857142857145</c:v>
                </c:pt>
              </c:numCache>
            </c:numRef>
          </c:val>
          <c:extLst>
            <c:ext xmlns:c16="http://schemas.microsoft.com/office/drawing/2014/chart" uri="{C3380CC4-5D6E-409C-BE32-E72D297353CC}">
              <c16:uniqueId val="{00000000-AD54-4B2D-8B04-43273091D0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87647.058823529413</c:v>
                </c:pt>
                <c:pt idx="1">
                  <c:v>88205.128205128203</c:v>
                </c:pt>
              </c:numCache>
            </c:numRef>
          </c:val>
          <c:extLst>
            <c:ext xmlns:c16="http://schemas.microsoft.com/office/drawing/2014/chart" uri="{C3380CC4-5D6E-409C-BE32-E72D297353CC}">
              <c16:uniqueId val="{00000001-AD54-4B2D-8B04-43273091D02F}"/>
            </c:ext>
          </c:extLst>
        </c:ser>
        <c:dLbls>
          <c:showLegendKey val="0"/>
          <c:showVal val="0"/>
          <c:showCatName val="0"/>
          <c:showSerName val="0"/>
          <c:showPercent val="0"/>
          <c:showBubbleSize val="0"/>
        </c:dLbls>
        <c:gapWidth val="219"/>
        <c:overlap val="-27"/>
        <c:axId val="860039520"/>
        <c:axId val="860040768"/>
      </c:barChart>
      <c:catAx>
        <c:axId val="86003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40768"/>
        <c:crosses val="autoZero"/>
        <c:auto val="1"/>
        <c:lblAlgn val="ctr"/>
        <c:lblOffset val="100"/>
        <c:noMultiLvlLbl val="0"/>
      </c:catAx>
      <c:valAx>
        <c:axId val="86004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3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Distance</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10+ Miles</c:v>
                </c:pt>
                <c:pt idx="2">
                  <c:v>1-2 Miles</c:v>
                </c:pt>
                <c:pt idx="3">
                  <c:v>2-5 Miles</c:v>
                </c:pt>
                <c:pt idx="4">
                  <c:v>5-10 Miles</c:v>
                </c:pt>
              </c:strCache>
            </c:strRef>
          </c:cat>
          <c:val>
            <c:numRef>
              <c:f>'Pivot Table'!$B$15:$B$20</c:f>
              <c:numCache>
                <c:formatCode>General</c:formatCode>
                <c:ptCount val="5"/>
                <c:pt idx="0">
                  <c:v>45</c:v>
                </c:pt>
                <c:pt idx="1">
                  <c:v>38</c:v>
                </c:pt>
                <c:pt idx="2">
                  <c:v>15</c:v>
                </c:pt>
                <c:pt idx="3">
                  <c:v>26</c:v>
                </c:pt>
                <c:pt idx="4">
                  <c:v>13</c:v>
                </c:pt>
              </c:numCache>
            </c:numRef>
          </c:val>
          <c:smooth val="0"/>
          <c:extLst>
            <c:ext xmlns:c16="http://schemas.microsoft.com/office/drawing/2014/chart" uri="{C3380CC4-5D6E-409C-BE32-E72D297353CC}">
              <c16:uniqueId val="{00000000-4E55-4BE4-B8D5-30F552503741}"/>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10+ Miles</c:v>
                </c:pt>
                <c:pt idx="2">
                  <c:v>1-2 Miles</c:v>
                </c:pt>
                <c:pt idx="3">
                  <c:v>2-5 Miles</c:v>
                </c:pt>
                <c:pt idx="4">
                  <c:v>5-10 Miles</c:v>
                </c:pt>
              </c:strCache>
            </c:strRef>
          </c:cat>
          <c:val>
            <c:numRef>
              <c:f>'Pivot Table'!$C$15:$C$20</c:f>
              <c:numCache>
                <c:formatCode>General</c:formatCode>
                <c:ptCount val="5"/>
                <c:pt idx="0">
                  <c:v>86</c:v>
                </c:pt>
                <c:pt idx="1">
                  <c:v>12</c:v>
                </c:pt>
                <c:pt idx="2">
                  <c:v>17</c:v>
                </c:pt>
                <c:pt idx="3">
                  <c:v>36</c:v>
                </c:pt>
                <c:pt idx="4">
                  <c:v>18</c:v>
                </c:pt>
              </c:numCache>
            </c:numRef>
          </c:val>
          <c:smooth val="0"/>
          <c:extLst>
            <c:ext xmlns:c16="http://schemas.microsoft.com/office/drawing/2014/chart" uri="{C3380CC4-5D6E-409C-BE32-E72D297353CC}">
              <c16:uniqueId val="{00000001-4E55-4BE4-B8D5-30F552503741}"/>
            </c:ext>
          </c:extLst>
        </c:ser>
        <c:dLbls>
          <c:showLegendKey val="0"/>
          <c:showVal val="0"/>
          <c:showCatName val="0"/>
          <c:showSerName val="0"/>
          <c:showPercent val="0"/>
          <c:showBubbleSize val="0"/>
        </c:dLbls>
        <c:smooth val="0"/>
        <c:axId val="853152080"/>
        <c:axId val="762155552"/>
      </c:lineChart>
      <c:catAx>
        <c:axId val="85315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a:p>
                <a:pPr>
                  <a:defRPr/>
                </a:pPr>
                <a:endParaRPr lang="en-ZA"/>
              </a:p>
              <a:p>
                <a:pPr>
                  <a:defRPr/>
                </a:pP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155552"/>
        <c:crosses val="autoZero"/>
        <c:auto val="1"/>
        <c:lblAlgn val="ctr"/>
        <c:lblOffset val="100"/>
        <c:noMultiLvlLbl val="0"/>
      </c:catAx>
      <c:valAx>
        <c:axId val="76215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52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Table'!$B$31:$B$32</c:f>
              <c:strCache>
                <c:ptCount val="1"/>
                <c:pt idx="0">
                  <c:v>No</c:v>
                </c:pt>
              </c:strCache>
            </c:strRef>
          </c:tx>
          <c:spPr>
            <a:solidFill>
              <a:schemeClr val="accent1"/>
            </a:solidFill>
            <a:ln>
              <a:noFill/>
            </a:ln>
            <a:effectLst/>
          </c:spPr>
          <c:invertIfNegative val="0"/>
          <c:cat>
            <c:strRef>
              <c:f>'Pivot Table'!$A$33:$A$36</c:f>
              <c:strCache>
                <c:ptCount val="3"/>
                <c:pt idx="0">
                  <c:v>Adoloscent</c:v>
                </c:pt>
                <c:pt idx="1">
                  <c:v>Middle Age</c:v>
                </c:pt>
                <c:pt idx="2">
                  <c:v>Old</c:v>
                </c:pt>
              </c:strCache>
            </c:strRef>
          </c:cat>
          <c:val>
            <c:numRef>
              <c:f>'Pivot Table'!$B$33:$B$36</c:f>
              <c:numCache>
                <c:formatCode>General</c:formatCode>
                <c:ptCount val="3"/>
                <c:pt idx="0">
                  <c:v>45</c:v>
                </c:pt>
                <c:pt idx="1">
                  <c:v>168</c:v>
                </c:pt>
                <c:pt idx="2">
                  <c:v>75</c:v>
                </c:pt>
              </c:numCache>
            </c:numRef>
          </c:val>
          <c:extLst>
            <c:ext xmlns:c16="http://schemas.microsoft.com/office/drawing/2014/chart" uri="{C3380CC4-5D6E-409C-BE32-E72D297353CC}">
              <c16:uniqueId val="{00000000-27CE-460B-B50C-BD3DA274C4C4}"/>
            </c:ext>
          </c:extLst>
        </c:ser>
        <c:ser>
          <c:idx val="1"/>
          <c:order val="1"/>
          <c:tx>
            <c:strRef>
              <c:f>'Pivot Table'!$C$31:$C$32</c:f>
              <c:strCache>
                <c:ptCount val="1"/>
                <c:pt idx="0">
                  <c:v>Yes</c:v>
                </c:pt>
              </c:strCache>
            </c:strRef>
          </c:tx>
          <c:spPr>
            <a:solidFill>
              <a:schemeClr val="accent2"/>
            </a:solidFill>
            <a:ln>
              <a:noFill/>
            </a:ln>
            <a:effectLst/>
          </c:spPr>
          <c:invertIfNegative val="0"/>
          <c:cat>
            <c:strRef>
              <c:f>'Pivot Table'!$A$33:$A$36</c:f>
              <c:strCache>
                <c:ptCount val="3"/>
                <c:pt idx="0">
                  <c:v>Adoloscent</c:v>
                </c:pt>
                <c:pt idx="1">
                  <c:v>Middle Age</c:v>
                </c:pt>
                <c:pt idx="2">
                  <c:v>Old</c:v>
                </c:pt>
              </c:strCache>
            </c:strRef>
          </c:cat>
          <c:val>
            <c:numRef>
              <c:f>'Pivot Table'!$C$33:$C$36</c:f>
              <c:numCache>
                <c:formatCode>General</c:formatCode>
                <c:ptCount val="3"/>
                <c:pt idx="0">
                  <c:v>12</c:v>
                </c:pt>
                <c:pt idx="1">
                  <c:v>178</c:v>
                </c:pt>
                <c:pt idx="2">
                  <c:v>30</c:v>
                </c:pt>
              </c:numCache>
            </c:numRef>
          </c:val>
          <c:extLst>
            <c:ext xmlns:c16="http://schemas.microsoft.com/office/drawing/2014/chart" uri="{C3380CC4-5D6E-409C-BE32-E72D297353CC}">
              <c16:uniqueId val="{00000001-27CE-460B-B50C-BD3DA274C4C4}"/>
            </c:ext>
          </c:extLst>
        </c:ser>
        <c:dLbls>
          <c:showLegendKey val="0"/>
          <c:showVal val="0"/>
          <c:showCatName val="0"/>
          <c:showSerName val="0"/>
          <c:showPercent val="0"/>
          <c:showBubbleSize val="0"/>
        </c:dLbls>
        <c:gapWidth val="182"/>
        <c:axId val="938152352"/>
        <c:axId val="938154848"/>
      </c:barChart>
      <c:catAx>
        <c:axId val="938152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a:p>
                <a:pPr>
                  <a:defRPr/>
                </a:pP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54848"/>
        <c:crosses val="autoZero"/>
        <c:auto val="1"/>
        <c:lblAlgn val="ctr"/>
        <c:lblOffset val="100"/>
        <c:noMultiLvlLbl val="0"/>
      </c:catAx>
      <c:valAx>
        <c:axId val="938154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5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Purchase By Age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Table'!$A$43:$A$95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Table'!$B$43:$B$95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D5DE-480C-B82D-543043E3523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Table'!$A$43:$A$95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Table'!$C$43:$C$95</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D5DE-480C-B82D-543043E35237}"/>
            </c:ext>
          </c:extLst>
        </c:ser>
        <c:dLbls>
          <c:showLegendKey val="0"/>
          <c:showVal val="0"/>
          <c:showCatName val="0"/>
          <c:showSerName val="0"/>
          <c:showPercent val="0"/>
          <c:showBubbleSize val="0"/>
        </c:dLbls>
        <c:smooth val="0"/>
        <c:axId val="938152768"/>
        <c:axId val="938164000"/>
      </c:lineChart>
      <c:catAx>
        <c:axId val="93815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64000"/>
        <c:crosses val="autoZero"/>
        <c:auto val="1"/>
        <c:lblAlgn val="ctr"/>
        <c:lblOffset val="100"/>
        <c:noMultiLvlLbl val="0"/>
      </c:catAx>
      <c:valAx>
        <c:axId val="93816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5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manualLayout>
          <c:xMode val="edge"/>
          <c:yMode val="edge"/>
          <c:x val="0.2417707786526684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85454.545454545456</c:v>
                </c:pt>
                <c:pt idx="1">
                  <c:v>85892.857142857145</c:v>
                </c:pt>
              </c:numCache>
            </c:numRef>
          </c:val>
          <c:extLst>
            <c:ext xmlns:c16="http://schemas.microsoft.com/office/drawing/2014/chart" uri="{C3380CC4-5D6E-409C-BE32-E72D297353CC}">
              <c16:uniqueId val="{00000000-7091-4705-967E-194FB5A8A2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87647.058823529413</c:v>
                </c:pt>
                <c:pt idx="1">
                  <c:v>88205.128205128203</c:v>
                </c:pt>
              </c:numCache>
            </c:numRef>
          </c:val>
          <c:extLst>
            <c:ext xmlns:c16="http://schemas.microsoft.com/office/drawing/2014/chart" uri="{C3380CC4-5D6E-409C-BE32-E72D297353CC}">
              <c16:uniqueId val="{00000001-7091-4705-967E-194FB5A8A28C}"/>
            </c:ext>
          </c:extLst>
        </c:ser>
        <c:dLbls>
          <c:showLegendKey val="0"/>
          <c:showVal val="0"/>
          <c:showCatName val="0"/>
          <c:showSerName val="0"/>
          <c:showPercent val="0"/>
          <c:showBubbleSize val="0"/>
        </c:dLbls>
        <c:gapWidth val="219"/>
        <c:overlap val="-27"/>
        <c:axId val="860039520"/>
        <c:axId val="860040768"/>
      </c:barChart>
      <c:catAx>
        <c:axId val="86003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40768"/>
        <c:crosses val="autoZero"/>
        <c:auto val="1"/>
        <c:lblAlgn val="ctr"/>
        <c:lblOffset val="100"/>
        <c:noMultiLvlLbl val="0"/>
      </c:catAx>
      <c:valAx>
        <c:axId val="86004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3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Distance</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10+ Miles</c:v>
                </c:pt>
                <c:pt idx="2">
                  <c:v>1-2 Miles</c:v>
                </c:pt>
                <c:pt idx="3">
                  <c:v>2-5 Miles</c:v>
                </c:pt>
                <c:pt idx="4">
                  <c:v>5-10 Miles</c:v>
                </c:pt>
              </c:strCache>
            </c:strRef>
          </c:cat>
          <c:val>
            <c:numRef>
              <c:f>'Pivot Table'!$B$15:$B$20</c:f>
              <c:numCache>
                <c:formatCode>General</c:formatCode>
                <c:ptCount val="5"/>
                <c:pt idx="0">
                  <c:v>45</c:v>
                </c:pt>
                <c:pt idx="1">
                  <c:v>38</c:v>
                </c:pt>
                <c:pt idx="2">
                  <c:v>15</c:v>
                </c:pt>
                <c:pt idx="3">
                  <c:v>26</c:v>
                </c:pt>
                <c:pt idx="4">
                  <c:v>13</c:v>
                </c:pt>
              </c:numCache>
            </c:numRef>
          </c:val>
          <c:smooth val="0"/>
          <c:extLst>
            <c:ext xmlns:c16="http://schemas.microsoft.com/office/drawing/2014/chart" uri="{C3380CC4-5D6E-409C-BE32-E72D297353CC}">
              <c16:uniqueId val="{00000000-0AC1-4541-BC81-3C1B9AE20E17}"/>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10+ Miles</c:v>
                </c:pt>
                <c:pt idx="2">
                  <c:v>1-2 Miles</c:v>
                </c:pt>
                <c:pt idx="3">
                  <c:v>2-5 Miles</c:v>
                </c:pt>
                <c:pt idx="4">
                  <c:v>5-10 Miles</c:v>
                </c:pt>
              </c:strCache>
            </c:strRef>
          </c:cat>
          <c:val>
            <c:numRef>
              <c:f>'Pivot Table'!$C$15:$C$20</c:f>
              <c:numCache>
                <c:formatCode>General</c:formatCode>
                <c:ptCount val="5"/>
                <c:pt idx="0">
                  <c:v>86</c:v>
                </c:pt>
                <c:pt idx="1">
                  <c:v>12</c:v>
                </c:pt>
                <c:pt idx="2">
                  <c:v>17</c:v>
                </c:pt>
                <c:pt idx="3">
                  <c:v>36</c:v>
                </c:pt>
                <c:pt idx="4">
                  <c:v>18</c:v>
                </c:pt>
              </c:numCache>
            </c:numRef>
          </c:val>
          <c:smooth val="0"/>
          <c:extLst>
            <c:ext xmlns:c16="http://schemas.microsoft.com/office/drawing/2014/chart" uri="{C3380CC4-5D6E-409C-BE32-E72D297353CC}">
              <c16:uniqueId val="{00000001-0AC1-4541-BC81-3C1B9AE20E17}"/>
            </c:ext>
          </c:extLst>
        </c:ser>
        <c:dLbls>
          <c:showLegendKey val="0"/>
          <c:showVal val="0"/>
          <c:showCatName val="0"/>
          <c:showSerName val="0"/>
          <c:showPercent val="0"/>
          <c:showBubbleSize val="0"/>
        </c:dLbls>
        <c:smooth val="0"/>
        <c:axId val="853152080"/>
        <c:axId val="762155552"/>
      </c:lineChart>
      <c:catAx>
        <c:axId val="85315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a:p>
                <a:pPr>
                  <a:defRPr/>
                </a:pPr>
                <a:endParaRPr lang="en-ZA"/>
              </a:p>
              <a:p>
                <a:pPr>
                  <a:defRPr/>
                </a:pP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155552"/>
        <c:crosses val="autoZero"/>
        <c:auto val="1"/>
        <c:lblAlgn val="ctr"/>
        <c:lblOffset val="100"/>
        <c:noMultiLvlLbl val="0"/>
      </c:catAx>
      <c:valAx>
        <c:axId val="76215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52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'Pivot Table'!$B$31:$B$32</c:f>
              <c:strCache>
                <c:ptCount val="1"/>
                <c:pt idx="0">
                  <c:v>No</c:v>
                </c:pt>
              </c:strCache>
            </c:strRef>
          </c:tx>
          <c:spPr>
            <a:solidFill>
              <a:schemeClr val="accent1"/>
            </a:solidFill>
            <a:ln>
              <a:noFill/>
            </a:ln>
            <a:effectLst/>
          </c:spPr>
          <c:invertIfNegative val="0"/>
          <c:cat>
            <c:strRef>
              <c:f>'Pivot Table'!$A$33:$A$36</c:f>
              <c:strCache>
                <c:ptCount val="3"/>
                <c:pt idx="0">
                  <c:v>Adoloscent</c:v>
                </c:pt>
                <c:pt idx="1">
                  <c:v>Middle Age</c:v>
                </c:pt>
                <c:pt idx="2">
                  <c:v>Old</c:v>
                </c:pt>
              </c:strCache>
            </c:strRef>
          </c:cat>
          <c:val>
            <c:numRef>
              <c:f>'Pivot Table'!$B$33:$B$36</c:f>
              <c:numCache>
                <c:formatCode>General</c:formatCode>
                <c:ptCount val="3"/>
                <c:pt idx="0">
                  <c:v>45</c:v>
                </c:pt>
                <c:pt idx="1">
                  <c:v>168</c:v>
                </c:pt>
                <c:pt idx="2">
                  <c:v>75</c:v>
                </c:pt>
              </c:numCache>
            </c:numRef>
          </c:val>
          <c:extLst>
            <c:ext xmlns:c16="http://schemas.microsoft.com/office/drawing/2014/chart" uri="{C3380CC4-5D6E-409C-BE32-E72D297353CC}">
              <c16:uniqueId val="{00000000-5E52-449F-BB8D-26FA35E02661}"/>
            </c:ext>
          </c:extLst>
        </c:ser>
        <c:ser>
          <c:idx val="1"/>
          <c:order val="1"/>
          <c:tx>
            <c:strRef>
              <c:f>'Pivot Table'!$C$31:$C$32</c:f>
              <c:strCache>
                <c:ptCount val="1"/>
                <c:pt idx="0">
                  <c:v>Yes</c:v>
                </c:pt>
              </c:strCache>
            </c:strRef>
          </c:tx>
          <c:spPr>
            <a:solidFill>
              <a:schemeClr val="accent2"/>
            </a:solidFill>
            <a:ln>
              <a:noFill/>
            </a:ln>
            <a:effectLst/>
          </c:spPr>
          <c:invertIfNegative val="0"/>
          <c:cat>
            <c:strRef>
              <c:f>'Pivot Table'!$A$33:$A$36</c:f>
              <c:strCache>
                <c:ptCount val="3"/>
                <c:pt idx="0">
                  <c:v>Adoloscent</c:v>
                </c:pt>
                <c:pt idx="1">
                  <c:v>Middle Age</c:v>
                </c:pt>
                <c:pt idx="2">
                  <c:v>Old</c:v>
                </c:pt>
              </c:strCache>
            </c:strRef>
          </c:cat>
          <c:val>
            <c:numRef>
              <c:f>'Pivot Table'!$C$33:$C$36</c:f>
              <c:numCache>
                <c:formatCode>General</c:formatCode>
                <c:ptCount val="3"/>
                <c:pt idx="0">
                  <c:v>12</c:v>
                </c:pt>
                <c:pt idx="1">
                  <c:v>178</c:v>
                </c:pt>
                <c:pt idx="2">
                  <c:v>30</c:v>
                </c:pt>
              </c:numCache>
            </c:numRef>
          </c:val>
          <c:extLst>
            <c:ext xmlns:c16="http://schemas.microsoft.com/office/drawing/2014/chart" uri="{C3380CC4-5D6E-409C-BE32-E72D297353CC}">
              <c16:uniqueId val="{00000001-5E52-449F-BB8D-26FA35E02661}"/>
            </c:ext>
          </c:extLst>
        </c:ser>
        <c:dLbls>
          <c:showLegendKey val="0"/>
          <c:showVal val="0"/>
          <c:showCatName val="0"/>
          <c:showSerName val="0"/>
          <c:showPercent val="0"/>
          <c:showBubbleSize val="0"/>
        </c:dLbls>
        <c:gapWidth val="182"/>
        <c:axId val="938152352"/>
        <c:axId val="938154848"/>
      </c:barChart>
      <c:catAx>
        <c:axId val="938152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a:p>
                <a:pPr>
                  <a:defRPr/>
                </a:pP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54848"/>
        <c:crosses val="autoZero"/>
        <c:auto val="1"/>
        <c:lblAlgn val="ctr"/>
        <c:lblOffset val="100"/>
        <c:noMultiLvlLbl val="0"/>
      </c:catAx>
      <c:valAx>
        <c:axId val="938154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5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Purchase By Age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Table'!$A$43:$A$95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Table'!$B$43:$B$95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DD4E-4178-B1BA-E75EEBFE4E9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Table'!$A$43:$A$95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Table'!$C$43:$C$95</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DD4E-4178-B1BA-E75EEBFE4E9B}"/>
            </c:ext>
          </c:extLst>
        </c:ser>
        <c:dLbls>
          <c:showLegendKey val="0"/>
          <c:showVal val="0"/>
          <c:showCatName val="0"/>
          <c:showSerName val="0"/>
          <c:showPercent val="0"/>
          <c:showBubbleSize val="0"/>
        </c:dLbls>
        <c:smooth val="0"/>
        <c:axId val="938152768"/>
        <c:axId val="938164000"/>
      </c:lineChart>
      <c:catAx>
        <c:axId val="93815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64000"/>
        <c:crosses val="autoZero"/>
        <c:auto val="1"/>
        <c:lblAlgn val="ctr"/>
        <c:lblOffset val="100"/>
        <c:noMultiLvlLbl val="0"/>
      </c:catAx>
      <c:valAx>
        <c:axId val="93816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5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28575</xdr:rowOff>
    </xdr:from>
    <xdr:to>
      <xdr:col>10</xdr:col>
      <xdr:colOff>133350</xdr:colOff>
      <xdr:row>12</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79375</xdr:colOff>
      <xdr:row>12</xdr:row>
      <xdr:rowOff>123825</xdr:rowOff>
    </xdr:from>
    <xdr:to>
      <xdr:col>13</xdr:col>
      <xdr:colOff>320675</xdr:colOff>
      <xdr:row>27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98425</xdr:colOff>
      <xdr:row>28</xdr:row>
      <xdr:rowOff>66675</xdr:rowOff>
    </xdr:from>
    <xdr:to>
      <xdr:col>12</xdr:col>
      <xdr:colOff>336550</xdr:colOff>
      <xdr:row>39</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117475</xdr:colOff>
      <xdr:row>40</xdr:row>
      <xdr:rowOff>41275</xdr:rowOff>
    </xdr:from>
    <xdr:to>
      <xdr:col>13</xdr:col>
      <xdr:colOff>41275</xdr:colOff>
      <xdr:row>55</xdr:row>
      <xdr:rowOff>22225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497114</xdr:colOff>
      <xdr:row>31</xdr:row>
      <xdr:rowOff>48986</xdr:rowOff>
    </xdr:from>
    <xdr:to>
      <xdr:col>15</xdr:col>
      <xdr:colOff>435428</xdr:colOff>
      <xdr:row>46</xdr:row>
      <xdr:rowOff>18143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21771</xdr:colOff>
      <xdr:row>5</xdr:row>
      <xdr:rowOff>9980</xdr:rowOff>
    </xdr:from>
    <xdr:to>
      <xdr:col>14</xdr:col>
      <xdr:colOff>153306</xdr:colOff>
      <xdr:row>19</xdr:row>
      <xdr:rowOff>172358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13155</xdr:colOff>
      <xdr:row>31</xdr:row>
      <xdr:rowOff>18141</xdr:rowOff>
    </xdr:from>
    <xdr:to>
      <xdr:col>9</xdr:col>
      <xdr:colOff>498929</xdr:colOff>
      <xdr:row>46</xdr:row>
      <xdr:rowOff>9070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9524</xdr:colOff>
      <xdr:row>20</xdr:row>
      <xdr:rowOff>9072</xdr:rowOff>
    </xdr:from>
    <xdr:to>
      <xdr:col>14</xdr:col>
      <xdr:colOff>154214</xdr:colOff>
      <xdr:row>31</xdr:row>
      <xdr:rowOff>34472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14</xdr:row>
      <xdr:rowOff>63501</xdr:rowOff>
    </xdr:from>
    <xdr:to>
      <xdr:col>3</xdr:col>
      <xdr:colOff>0</xdr:colOff>
      <xdr:row>19</xdr:row>
      <xdr:rowOff>88901</xdr:rowOff>
    </xdr:to>
    <mc:AlternateContent xmlns:mc="http://schemas.openxmlformats.org/markup-compatibility/2006">
      <mc:Choice xmlns:a14="http://schemas.microsoft.com/office/drawing/2010/main" Requires="a14">
        <xdr:graphicFrame macro="">
          <xdr:nvGraphicFramePr>
            <xdr:cNvPr id="6" name="Marriedarriedarital SingletatuSingle"/>
            <xdr:cNvGraphicFramePr/>
          </xdr:nvGraphicFramePr>
          <xdr:xfrm>
            <a:off x="0" y="0"/>
            <a:ext cx="0" cy="0"/>
          </xdr:xfrm>
          <a:graphic>
            <a:graphicData uri="http://schemas.microsoft.com/office/drawing/2010/slicer">
              <sle:slicer xmlns:sle="http://schemas.microsoft.com/office/drawing/2010/slicer" name="Marriedarriedarital SingletatuSingle"/>
            </a:graphicData>
          </a:graphic>
        </xdr:graphicFrame>
      </mc:Choice>
      <mc:Fallback>
        <xdr:sp macro="" textlink="">
          <xdr:nvSpPr>
            <xdr:cNvPr id="0" name=""/>
            <xdr:cNvSpPr>
              <a:spLocks noTextEdit="1"/>
            </xdr:cNvSpPr>
          </xdr:nvSpPr>
          <xdr:spPr>
            <a:xfrm>
              <a:off x="0" y="2641601"/>
              <a:ext cx="1828800" cy="9461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25401</xdr:rowOff>
    </xdr:from>
    <xdr:to>
      <xdr:col>3</xdr:col>
      <xdr:colOff>0</xdr:colOff>
      <xdr:row>14</xdr:row>
      <xdr:rowOff>50801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946151"/>
              <a:ext cx="1828800" cy="16827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101601</xdr:rowOff>
    </xdr:from>
    <xdr:to>
      <xdr:col>3</xdr:col>
      <xdr:colOff>0</xdr:colOff>
      <xdr:row>28</xdr:row>
      <xdr:rowOff>152401</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600451"/>
              <a:ext cx="1828800" cy="17081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158751</xdr:rowOff>
    </xdr:from>
    <xdr:to>
      <xdr:col>3</xdr:col>
      <xdr:colOff>0</xdr:colOff>
      <xdr:row>35</xdr:row>
      <xdr:rowOff>12701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314951"/>
              <a:ext cx="1828800" cy="1143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94.45942766203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95"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D3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D20"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items count="6">
        <item h="1" x="1"/>
        <item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riedarital_SingletatuSingle" sourceName="Marriedarriedarital SingletatuSingle">
  <pivotTables>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i x="4" s="1"/>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riedarital SingletatuSingle" cache="Slicer_Marriedarriedarital_SingletatuSingle" caption="Marriedarriedarital SingletatuSingle"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B1" sqref="B1"/>
    </sheetView>
  </sheetViews>
  <sheetFormatPr defaultRowHeight="14.5" x14ac:dyDescent="0.35"/>
  <cols>
    <col min="2" max="2" width="14.6328125" bestFit="1" customWidth="1"/>
    <col min="3" max="3" width="9.36328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10" max="10" width="18.90625" bestFit="1" customWidth="1"/>
    <col min="13" max="13" width="13.6328125" bestFit="1" customWidth="1"/>
    <col min="14" max="14" width="15.7265625" bestFit="1" customWidth="1"/>
  </cols>
  <sheetData>
    <row r="1" spans="1:14"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4">
        <v>40000</v>
      </c>
      <c r="E2" s="3">
        <v>1</v>
      </c>
      <c r="F2" s="3" t="s">
        <v>13</v>
      </c>
      <c r="G2" s="3" t="s">
        <v>14</v>
      </c>
      <c r="H2" s="3" t="s">
        <v>15</v>
      </c>
      <c r="I2" s="3">
        <v>0</v>
      </c>
      <c r="J2" s="3" t="s">
        <v>16</v>
      </c>
      <c r="K2" s="3" t="s">
        <v>17</v>
      </c>
      <c r="L2" s="3">
        <v>42</v>
      </c>
      <c r="M2" s="3" t="str">
        <f>IF(L2&gt;54, "Old",IF(L2&gt;=31,"Middle Age",IF(L2&lt;31,"Adoloscent","Invalid")))</f>
        <v>Middle Age</v>
      </c>
      <c r="N2" s="3" t="s">
        <v>18</v>
      </c>
    </row>
    <row r="3" spans="1:14" x14ac:dyDescent="0.35">
      <c r="A3" s="3">
        <v>24107</v>
      </c>
      <c r="B3" s="3" t="s">
        <v>36</v>
      </c>
      <c r="C3" s="3" t="s">
        <v>39</v>
      </c>
      <c r="D3" s="4">
        <v>30000</v>
      </c>
      <c r="E3" s="3">
        <v>3</v>
      </c>
      <c r="F3" s="3" t="s">
        <v>19</v>
      </c>
      <c r="G3" s="3" t="s">
        <v>20</v>
      </c>
      <c r="H3" s="3" t="s">
        <v>15</v>
      </c>
      <c r="I3" s="3">
        <v>1</v>
      </c>
      <c r="J3" s="3" t="s">
        <v>16</v>
      </c>
      <c r="K3" s="3" t="s">
        <v>17</v>
      </c>
      <c r="L3" s="3">
        <v>43</v>
      </c>
      <c r="M3" s="3" t="str">
        <f t="shared" ref="M3:M66" si="0">IF(L3&gt;54, "Old",IF(L3&gt;=31,"Middle Age",IF(L3&lt;31,"Adoloscent","Invalid")))</f>
        <v>Middle Age</v>
      </c>
      <c r="N3" s="3" t="s">
        <v>18</v>
      </c>
    </row>
    <row r="4" spans="1:14" x14ac:dyDescent="0.35">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38</v>
      </c>
      <c r="D13" s="4">
        <v>90000</v>
      </c>
      <c r="E13" s="3">
        <v>0</v>
      </c>
      <c r="F13" s="3" t="s">
        <v>13</v>
      </c>
      <c r="G13" s="3" t="s">
        <v>21</v>
      </c>
      <c r="H13" s="3" t="s">
        <v>18</v>
      </c>
      <c r="I13" s="3">
        <v>4</v>
      </c>
      <c r="J13" s="3" t="s">
        <v>30</v>
      </c>
      <c r="K13" s="3" t="s">
        <v>24</v>
      </c>
      <c r="L13" s="3">
        <v>36</v>
      </c>
      <c r="M13" s="3" t="str">
        <f t="shared" si="0"/>
        <v>Middle Age</v>
      </c>
      <c r="N13" s="3" t="s">
        <v>18</v>
      </c>
    </row>
    <row r="14" spans="1:14" x14ac:dyDescent="0.35">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4">
        <v>80000</v>
      </c>
      <c r="E23" s="3">
        <v>0</v>
      </c>
      <c r="F23" s="3" t="s">
        <v>13</v>
      </c>
      <c r="G23" s="3" t="s">
        <v>21</v>
      </c>
      <c r="H23" s="3" t="s">
        <v>15</v>
      </c>
      <c r="I23" s="3">
        <v>4</v>
      </c>
      <c r="J23" s="3" t="s">
        <v>30</v>
      </c>
      <c r="K23" s="3" t="s">
        <v>24</v>
      </c>
      <c r="L23" s="3">
        <v>35</v>
      </c>
      <c r="M23" s="3" t="str">
        <f t="shared" si="0"/>
        <v>Middle Age</v>
      </c>
      <c r="N23" s="3" t="s">
        <v>18</v>
      </c>
    </row>
    <row r="24" spans="1:14" x14ac:dyDescent="0.3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4">
        <v>30000</v>
      </c>
      <c r="E28" s="3">
        <v>0</v>
      </c>
      <c r="F28" s="3" t="s">
        <v>19</v>
      </c>
      <c r="G28" s="3" t="s">
        <v>20</v>
      </c>
      <c r="H28" s="3" t="s">
        <v>18</v>
      </c>
      <c r="I28" s="3">
        <v>1</v>
      </c>
      <c r="J28" s="3" t="s">
        <v>16</v>
      </c>
      <c r="K28" s="3" t="s">
        <v>17</v>
      </c>
      <c r="L28" s="3">
        <v>29</v>
      </c>
      <c r="M28" s="3" t="str">
        <f t="shared" si="0"/>
        <v>Adoloscent</v>
      </c>
      <c r="N28" s="3" t="s">
        <v>15</v>
      </c>
    </row>
    <row r="29" spans="1:14" x14ac:dyDescent="0.35">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4">
        <v>10000</v>
      </c>
      <c r="E33" s="3">
        <v>0</v>
      </c>
      <c r="F33" s="3" t="s">
        <v>19</v>
      </c>
      <c r="G33" s="3" t="s">
        <v>25</v>
      </c>
      <c r="H33" s="3" t="s">
        <v>18</v>
      </c>
      <c r="I33" s="3">
        <v>1</v>
      </c>
      <c r="J33" s="3" t="s">
        <v>16</v>
      </c>
      <c r="K33" s="3" t="s">
        <v>24</v>
      </c>
      <c r="L33" s="3">
        <v>26</v>
      </c>
      <c r="M33" s="3" t="str">
        <f t="shared" si="0"/>
        <v>Adoloscent</v>
      </c>
      <c r="N33" s="3" t="s">
        <v>15</v>
      </c>
    </row>
    <row r="34" spans="1:14" x14ac:dyDescent="0.35">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4">
        <v>30000</v>
      </c>
      <c r="E39" s="3">
        <v>0</v>
      </c>
      <c r="F39" s="3" t="s">
        <v>19</v>
      </c>
      <c r="G39" s="3" t="s">
        <v>20</v>
      </c>
      <c r="H39" s="3" t="s">
        <v>18</v>
      </c>
      <c r="I39" s="3">
        <v>1</v>
      </c>
      <c r="J39" s="3" t="s">
        <v>22</v>
      </c>
      <c r="K39" s="3" t="s">
        <v>17</v>
      </c>
      <c r="L39" s="3">
        <v>30</v>
      </c>
      <c r="M39" s="3" t="str">
        <f t="shared" si="0"/>
        <v>Adoloscent</v>
      </c>
      <c r="N39" s="3" t="s">
        <v>18</v>
      </c>
    </row>
    <row r="40" spans="1:14" x14ac:dyDescent="0.35">
      <c r="A40" s="3">
        <v>26863</v>
      </c>
      <c r="B40" s="3" t="s">
        <v>37</v>
      </c>
      <c r="C40" s="3" t="s">
        <v>39</v>
      </c>
      <c r="D40" s="4">
        <v>20000</v>
      </c>
      <c r="E40" s="3">
        <v>0</v>
      </c>
      <c r="F40" s="3" t="s">
        <v>27</v>
      </c>
      <c r="G40" s="3" t="s">
        <v>25</v>
      </c>
      <c r="H40" s="3" t="s">
        <v>18</v>
      </c>
      <c r="I40" s="3">
        <v>1</v>
      </c>
      <c r="J40" s="3" t="s">
        <v>22</v>
      </c>
      <c r="K40" s="3" t="s">
        <v>17</v>
      </c>
      <c r="L40" s="3">
        <v>28</v>
      </c>
      <c r="M40" s="3" t="str">
        <f t="shared" si="0"/>
        <v>Adoloscent</v>
      </c>
      <c r="N40" s="3" t="s">
        <v>18</v>
      </c>
    </row>
    <row r="41" spans="1:14" x14ac:dyDescent="0.35">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4">
        <v>30000</v>
      </c>
      <c r="E52" s="3">
        <v>0</v>
      </c>
      <c r="F52" s="3" t="s">
        <v>19</v>
      </c>
      <c r="G52" s="3" t="s">
        <v>20</v>
      </c>
      <c r="H52" s="3" t="s">
        <v>18</v>
      </c>
      <c r="I52" s="3">
        <v>1</v>
      </c>
      <c r="J52" s="3" t="s">
        <v>16</v>
      </c>
      <c r="K52" s="3" t="s">
        <v>17</v>
      </c>
      <c r="L52" s="3">
        <v>28</v>
      </c>
      <c r="M52" s="3" t="str">
        <f t="shared" si="0"/>
        <v>Adoloscent</v>
      </c>
      <c r="N52" s="3" t="s">
        <v>18</v>
      </c>
    </row>
    <row r="53" spans="1:14" x14ac:dyDescent="0.35">
      <c r="A53" s="3">
        <v>20619</v>
      </c>
      <c r="B53" s="3" t="s">
        <v>37</v>
      </c>
      <c r="C53" s="3" t="s">
        <v>39</v>
      </c>
      <c r="D53" s="4">
        <v>80000</v>
      </c>
      <c r="E53" s="3">
        <v>0</v>
      </c>
      <c r="F53" s="3" t="s">
        <v>13</v>
      </c>
      <c r="G53" s="3" t="s">
        <v>21</v>
      </c>
      <c r="H53" s="3" t="s">
        <v>18</v>
      </c>
      <c r="I53" s="3">
        <v>4</v>
      </c>
      <c r="J53" s="3" t="s">
        <v>30</v>
      </c>
      <c r="K53" s="3" t="s">
        <v>24</v>
      </c>
      <c r="L53" s="3">
        <v>35</v>
      </c>
      <c r="M53" s="3" t="str">
        <f t="shared" si="0"/>
        <v>Middle Age</v>
      </c>
      <c r="N53" s="3" t="s">
        <v>18</v>
      </c>
    </row>
    <row r="54" spans="1:14" x14ac:dyDescent="0.35">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39</v>
      </c>
      <c r="D57" s="4">
        <v>80000</v>
      </c>
      <c r="E57" s="3">
        <v>4</v>
      </c>
      <c r="F57" s="3" t="s">
        <v>27</v>
      </c>
      <c r="G57" s="3" t="s">
        <v>21</v>
      </c>
      <c r="H57" s="3" t="s">
        <v>15</v>
      </c>
      <c r="I57" s="3">
        <v>2</v>
      </c>
      <c r="J57" s="3" t="s">
        <v>30</v>
      </c>
      <c r="K57" s="3" t="s">
        <v>17</v>
      </c>
      <c r="L57" s="3">
        <v>54</v>
      </c>
      <c r="M57" s="3" t="str">
        <f t="shared" si="0"/>
        <v>Middle Age</v>
      </c>
      <c r="N57" s="3" t="s">
        <v>18</v>
      </c>
    </row>
    <row r="58" spans="1:14" x14ac:dyDescent="0.35">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4">
        <v>60000</v>
      </c>
      <c r="E65" s="3">
        <v>4</v>
      </c>
      <c r="F65" s="3" t="s">
        <v>13</v>
      </c>
      <c r="G65" s="3" t="s">
        <v>21</v>
      </c>
      <c r="H65" s="3" t="s">
        <v>15</v>
      </c>
      <c r="I65" s="3">
        <v>3</v>
      </c>
      <c r="J65" s="3" t="s">
        <v>30</v>
      </c>
      <c r="K65" s="3" t="s">
        <v>24</v>
      </c>
      <c r="L65" s="3">
        <v>41</v>
      </c>
      <c r="M65" s="3" t="str">
        <f t="shared" si="0"/>
        <v>Middle Age</v>
      </c>
      <c r="N65" s="3" t="s">
        <v>18</v>
      </c>
    </row>
    <row r="66" spans="1:14" x14ac:dyDescent="0.35">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4">
        <v>30000</v>
      </c>
      <c r="E67" s="3">
        <v>2</v>
      </c>
      <c r="F67" s="3" t="s">
        <v>19</v>
      </c>
      <c r="G67" s="3" t="s">
        <v>20</v>
      </c>
      <c r="H67" s="3" t="s">
        <v>15</v>
      </c>
      <c r="I67" s="3">
        <v>2</v>
      </c>
      <c r="J67" s="3" t="s">
        <v>23</v>
      </c>
      <c r="K67" s="3" t="s">
        <v>24</v>
      </c>
      <c r="L67" s="3">
        <v>68</v>
      </c>
      <c r="M67" s="3" t="str">
        <f t="shared" ref="M67:M130" si="1">IF(L67&gt;54, "Old",IF(L67&gt;=31,"Middle Age",IF(L67&lt;31,"Adoloscent","Invalid")))</f>
        <v>Old</v>
      </c>
      <c r="N67" s="3" t="s">
        <v>18</v>
      </c>
    </row>
    <row r="68" spans="1:14" x14ac:dyDescent="0.35">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4">
        <v>10000</v>
      </c>
      <c r="E71" s="3">
        <v>0</v>
      </c>
      <c r="F71" s="3" t="s">
        <v>29</v>
      </c>
      <c r="G71" s="3" t="s">
        <v>25</v>
      </c>
      <c r="H71" s="3" t="s">
        <v>18</v>
      </c>
      <c r="I71" s="3">
        <v>2</v>
      </c>
      <c r="J71" s="3" t="s">
        <v>16</v>
      </c>
      <c r="K71" s="3" t="s">
        <v>17</v>
      </c>
      <c r="L71" s="3">
        <v>30</v>
      </c>
      <c r="M71" s="3" t="str">
        <f t="shared" si="1"/>
        <v>Adoloscent</v>
      </c>
      <c r="N71" s="3" t="s">
        <v>18</v>
      </c>
    </row>
    <row r="72" spans="1:14" x14ac:dyDescent="0.35">
      <c r="A72" s="3">
        <v>14238</v>
      </c>
      <c r="B72" s="3" t="s">
        <v>36</v>
      </c>
      <c r="C72" s="3" t="s">
        <v>39</v>
      </c>
      <c r="D72" s="4">
        <v>120000</v>
      </c>
      <c r="E72" s="3">
        <v>0</v>
      </c>
      <c r="F72" s="3" t="s">
        <v>29</v>
      </c>
      <c r="G72" s="3" t="s">
        <v>21</v>
      </c>
      <c r="H72" s="3" t="s">
        <v>15</v>
      </c>
      <c r="I72" s="3">
        <v>4</v>
      </c>
      <c r="J72" s="3" t="s">
        <v>30</v>
      </c>
      <c r="K72" s="3" t="s">
        <v>24</v>
      </c>
      <c r="L72" s="3">
        <v>36</v>
      </c>
      <c r="M72" s="3" t="str">
        <f t="shared" si="1"/>
        <v>Middle Age</v>
      </c>
      <c r="N72" s="3" t="s">
        <v>15</v>
      </c>
    </row>
    <row r="73" spans="1:14" x14ac:dyDescent="0.35">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4">
        <v>20000</v>
      </c>
      <c r="E78" s="3">
        <v>0</v>
      </c>
      <c r="F78" s="3" t="s">
        <v>29</v>
      </c>
      <c r="G78" s="3" t="s">
        <v>25</v>
      </c>
      <c r="H78" s="3" t="s">
        <v>18</v>
      </c>
      <c r="I78" s="3">
        <v>2</v>
      </c>
      <c r="J78" s="3" t="s">
        <v>26</v>
      </c>
      <c r="K78" s="3" t="s">
        <v>17</v>
      </c>
      <c r="L78" s="3">
        <v>26</v>
      </c>
      <c r="M78" s="3" t="str">
        <f t="shared" si="1"/>
        <v>Adoloscent</v>
      </c>
      <c r="N78" s="3" t="s">
        <v>18</v>
      </c>
    </row>
    <row r="79" spans="1:14" x14ac:dyDescent="0.35">
      <c r="A79" s="3">
        <v>27969</v>
      </c>
      <c r="B79" s="3" t="s">
        <v>36</v>
      </c>
      <c r="C79" s="3" t="s">
        <v>39</v>
      </c>
      <c r="D79" s="4">
        <v>80000</v>
      </c>
      <c r="E79" s="3">
        <v>0</v>
      </c>
      <c r="F79" s="3" t="s">
        <v>13</v>
      </c>
      <c r="G79" s="3" t="s">
        <v>21</v>
      </c>
      <c r="H79" s="3" t="s">
        <v>15</v>
      </c>
      <c r="I79" s="3">
        <v>2</v>
      </c>
      <c r="J79" s="3" t="s">
        <v>30</v>
      </c>
      <c r="K79" s="3" t="s">
        <v>24</v>
      </c>
      <c r="L79" s="3">
        <v>29</v>
      </c>
      <c r="M79" s="3" t="str">
        <f t="shared" si="1"/>
        <v>Adoloscent</v>
      </c>
      <c r="N79" s="3" t="s">
        <v>15</v>
      </c>
    </row>
    <row r="80" spans="1:14" x14ac:dyDescent="0.35">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4">
        <v>20000</v>
      </c>
      <c r="E85" s="3">
        <v>0</v>
      </c>
      <c r="F85" s="3" t="s">
        <v>27</v>
      </c>
      <c r="G85" s="3" t="s">
        <v>25</v>
      </c>
      <c r="H85" s="3" t="s">
        <v>18</v>
      </c>
      <c r="I85" s="3">
        <v>1</v>
      </c>
      <c r="J85" s="3" t="s">
        <v>22</v>
      </c>
      <c r="K85" s="3" t="s">
        <v>17</v>
      </c>
      <c r="L85" s="3">
        <v>29</v>
      </c>
      <c r="M85" s="3" t="str">
        <f t="shared" si="1"/>
        <v>Adoloscent</v>
      </c>
      <c r="N85" s="3" t="s">
        <v>18</v>
      </c>
    </row>
    <row r="86" spans="1:14" x14ac:dyDescent="0.35">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39</v>
      </c>
      <c r="D87" s="4">
        <v>10000</v>
      </c>
      <c r="E87" s="3">
        <v>0</v>
      </c>
      <c r="F87" s="3" t="s">
        <v>19</v>
      </c>
      <c r="G87" s="3" t="s">
        <v>25</v>
      </c>
      <c r="H87" s="3" t="s">
        <v>15</v>
      </c>
      <c r="I87" s="3">
        <v>1</v>
      </c>
      <c r="J87" s="3" t="s">
        <v>26</v>
      </c>
      <c r="K87" s="3" t="s">
        <v>24</v>
      </c>
      <c r="L87" s="3">
        <v>26</v>
      </c>
      <c r="M87" s="3" t="str">
        <f t="shared" si="1"/>
        <v>Adoloscent</v>
      </c>
      <c r="N87" s="3" t="s">
        <v>15</v>
      </c>
    </row>
    <row r="88" spans="1:14" x14ac:dyDescent="0.3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4">
        <v>30000</v>
      </c>
      <c r="E90" s="3">
        <v>0</v>
      </c>
      <c r="F90" s="3" t="s">
        <v>19</v>
      </c>
      <c r="G90" s="3" t="s">
        <v>20</v>
      </c>
      <c r="H90" s="3" t="s">
        <v>18</v>
      </c>
      <c r="I90" s="3">
        <v>1</v>
      </c>
      <c r="J90" s="3" t="s">
        <v>22</v>
      </c>
      <c r="K90" s="3" t="s">
        <v>17</v>
      </c>
      <c r="L90" s="3">
        <v>29</v>
      </c>
      <c r="M90" s="3" t="str">
        <f t="shared" si="1"/>
        <v>Adoloscent</v>
      </c>
      <c r="N90" s="3" t="s">
        <v>18</v>
      </c>
    </row>
    <row r="91" spans="1:14" x14ac:dyDescent="0.35">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4">
        <v>30000</v>
      </c>
      <c r="E92" s="3">
        <v>0</v>
      </c>
      <c r="F92" s="3" t="s">
        <v>19</v>
      </c>
      <c r="G92" s="3" t="s">
        <v>20</v>
      </c>
      <c r="H92" s="3" t="s">
        <v>18</v>
      </c>
      <c r="I92" s="3">
        <v>1</v>
      </c>
      <c r="J92" s="3" t="s">
        <v>16</v>
      </c>
      <c r="K92" s="3" t="s">
        <v>17</v>
      </c>
      <c r="L92" s="3">
        <v>29</v>
      </c>
      <c r="M92" s="3" t="str">
        <f t="shared" si="1"/>
        <v>Adoloscent</v>
      </c>
      <c r="N92" s="3" t="s">
        <v>15</v>
      </c>
    </row>
    <row r="93" spans="1:14" x14ac:dyDescent="0.35">
      <c r="A93" s="3">
        <v>28436</v>
      </c>
      <c r="B93" s="3" t="s">
        <v>37</v>
      </c>
      <c r="C93" s="3" t="s">
        <v>39</v>
      </c>
      <c r="D93" s="4">
        <v>30000</v>
      </c>
      <c r="E93" s="3">
        <v>0</v>
      </c>
      <c r="F93" s="3" t="s">
        <v>19</v>
      </c>
      <c r="G93" s="3" t="s">
        <v>20</v>
      </c>
      <c r="H93" s="3" t="s">
        <v>18</v>
      </c>
      <c r="I93" s="3">
        <v>1</v>
      </c>
      <c r="J93" s="3" t="s">
        <v>16</v>
      </c>
      <c r="K93" s="3" t="s">
        <v>17</v>
      </c>
      <c r="L93" s="3">
        <v>30</v>
      </c>
      <c r="M93" s="3" t="str">
        <f t="shared" si="1"/>
        <v>Adoloscent</v>
      </c>
      <c r="N93" s="3" t="s">
        <v>15</v>
      </c>
    </row>
    <row r="94" spans="1:14" x14ac:dyDescent="0.35">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4">
        <v>90000</v>
      </c>
      <c r="E97" s="3">
        <v>5</v>
      </c>
      <c r="F97" s="3" t="s">
        <v>19</v>
      </c>
      <c r="G97" s="3" t="s">
        <v>21</v>
      </c>
      <c r="H97" s="3" t="s">
        <v>15</v>
      </c>
      <c r="I97" s="3">
        <v>2</v>
      </c>
      <c r="J97" s="3" t="s">
        <v>30</v>
      </c>
      <c r="K97" s="3" t="s">
        <v>17</v>
      </c>
      <c r="L97" s="3">
        <v>62</v>
      </c>
      <c r="M97" s="3" t="str">
        <f t="shared" si="1"/>
        <v>Old</v>
      </c>
      <c r="N97" s="3" t="s">
        <v>18</v>
      </c>
    </row>
    <row r="98" spans="1:14" x14ac:dyDescent="0.35">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4">
        <v>40000</v>
      </c>
      <c r="E100" s="3">
        <v>0</v>
      </c>
      <c r="F100" s="3" t="s">
        <v>31</v>
      </c>
      <c r="G100" s="3" t="s">
        <v>20</v>
      </c>
      <c r="H100" s="3" t="s">
        <v>15</v>
      </c>
      <c r="I100" s="3">
        <v>0</v>
      </c>
      <c r="J100" s="3" t="s">
        <v>16</v>
      </c>
      <c r="K100" s="3" t="s">
        <v>17</v>
      </c>
      <c r="L100" s="3">
        <v>25</v>
      </c>
      <c r="M100" s="3" t="str">
        <f t="shared" si="1"/>
        <v>Adoloscent</v>
      </c>
      <c r="N100" s="3" t="s">
        <v>15</v>
      </c>
    </row>
    <row r="101" spans="1:14" x14ac:dyDescent="0.3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38</v>
      </c>
      <c r="D107" s="4">
        <v>30000</v>
      </c>
      <c r="E107" s="3">
        <v>0</v>
      </c>
      <c r="F107" s="3" t="s">
        <v>19</v>
      </c>
      <c r="G107" s="3" t="s">
        <v>20</v>
      </c>
      <c r="H107" s="3" t="s">
        <v>18</v>
      </c>
      <c r="I107" s="3">
        <v>1</v>
      </c>
      <c r="J107" s="3" t="s">
        <v>22</v>
      </c>
      <c r="K107" s="3" t="s">
        <v>17</v>
      </c>
      <c r="L107" s="3">
        <v>30</v>
      </c>
      <c r="M107" s="3" t="str">
        <f t="shared" si="1"/>
        <v>Adoloscent</v>
      </c>
      <c r="N107" s="3" t="s">
        <v>18</v>
      </c>
    </row>
    <row r="108" spans="1:14" x14ac:dyDescent="0.35">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4">
        <v>20000</v>
      </c>
      <c r="E116" s="3">
        <v>0</v>
      </c>
      <c r="F116" s="3" t="s">
        <v>13</v>
      </c>
      <c r="G116" s="3" t="s">
        <v>20</v>
      </c>
      <c r="H116" s="3" t="s">
        <v>15</v>
      </c>
      <c r="I116" s="3">
        <v>0</v>
      </c>
      <c r="J116" s="3" t="s">
        <v>16</v>
      </c>
      <c r="K116" s="3" t="s">
        <v>24</v>
      </c>
      <c r="L116" s="3">
        <v>26</v>
      </c>
      <c r="M116" s="3" t="str">
        <f t="shared" si="1"/>
        <v>Adoloscent</v>
      </c>
      <c r="N116" s="3" t="s">
        <v>15</v>
      </c>
    </row>
    <row r="117" spans="1:14" x14ac:dyDescent="0.35">
      <c r="A117" s="3">
        <v>24140</v>
      </c>
      <c r="B117" s="3" t="s">
        <v>37</v>
      </c>
      <c r="C117" s="3" t="s">
        <v>39</v>
      </c>
      <c r="D117" s="4">
        <v>10000</v>
      </c>
      <c r="E117" s="3">
        <v>0</v>
      </c>
      <c r="F117" s="3" t="s">
        <v>31</v>
      </c>
      <c r="G117" s="3" t="s">
        <v>25</v>
      </c>
      <c r="H117" s="3" t="s">
        <v>18</v>
      </c>
      <c r="I117" s="3">
        <v>0</v>
      </c>
      <c r="J117" s="3" t="s">
        <v>16</v>
      </c>
      <c r="K117" s="3" t="s">
        <v>17</v>
      </c>
      <c r="L117" s="3">
        <v>30</v>
      </c>
      <c r="M117" s="3" t="str">
        <f t="shared" si="1"/>
        <v>Adoloscent</v>
      </c>
      <c r="N117" s="3" t="s">
        <v>15</v>
      </c>
    </row>
    <row r="118" spans="1:14" x14ac:dyDescent="0.3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4">
        <v>30000</v>
      </c>
      <c r="E121" s="3">
        <v>0</v>
      </c>
      <c r="F121" s="3" t="s">
        <v>19</v>
      </c>
      <c r="G121" s="3" t="s">
        <v>20</v>
      </c>
      <c r="H121" s="3" t="s">
        <v>18</v>
      </c>
      <c r="I121" s="3">
        <v>1</v>
      </c>
      <c r="J121" s="3" t="s">
        <v>22</v>
      </c>
      <c r="K121" s="3" t="s">
        <v>17</v>
      </c>
      <c r="L121" s="3">
        <v>29</v>
      </c>
      <c r="M121" s="3" t="str">
        <f t="shared" si="1"/>
        <v>Adoloscent</v>
      </c>
      <c r="N121" s="3" t="s">
        <v>18</v>
      </c>
    </row>
    <row r="122" spans="1:14" x14ac:dyDescent="0.35">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4">
        <v>80000</v>
      </c>
      <c r="E124" s="3">
        <v>0</v>
      </c>
      <c r="F124" s="3" t="s">
        <v>13</v>
      </c>
      <c r="G124" s="3" t="s">
        <v>21</v>
      </c>
      <c r="H124" s="3" t="s">
        <v>18</v>
      </c>
      <c r="I124" s="3">
        <v>3</v>
      </c>
      <c r="J124" s="3" t="s">
        <v>30</v>
      </c>
      <c r="K124" s="3" t="s">
        <v>24</v>
      </c>
      <c r="L124" s="3">
        <v>31</v>
      </c>
      <c r="M124" s="3" t="str">
        <f t="shared" si="1"/>
        <v>Middle Age</v>
      </c>
      <c r="N124" s="3" t="s">
        <v>18</v>
      </c>
    </row>
    <row r="125" spans="1:14" x14ac:dyDescent="0.35">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 "Old",IF(L131&gt;=31,"Middle Age",IF(L131&lt;31,"Adoloscent","Invalid")))</f>
        <v>Middle Age</v>
      </c>
      <c r="N131" s="3" t="s">
        <v>15</v>
      </c>
    </row>
    <row r="132" spans="1:14" x14ac:dyDescent="0.3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4">
        <v>10000</v>
      </c>
      <c r="E143" s="3">
        <v>0</v>
      </c>
      <c r="F143" s="3" t="s">
        <v>19</v>
      </c>
      <c r="G143" s="3" t="s">
        <v>25</v>
      </c>
      <c r="H143" s="3" t="s">
        <v>18</v>
      </c>
      <c r="I143" s="3">
        <v>1</v>
      </c>
      <c r="J143" s="3" t="s">
        <v>16</v>
      </c>
      <c r="K143" s="3" t="s">
        <v>24</v>
      </c>
      <c r="L143" s="3">
        <v>26</v>
      </c>
      <c r="M143" s="3" t="str">
        <f t="shared" si="2"/>
        <v>Adoloscent</v>
      </c>
      <c r="N143" s="3" t="s">
        <v>15</v>
      </c>
    </row>
    <row r="144" spans="1:14" x14ac:dyDescent="0.3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4">
        <v>80000</v>
      </c>
      <c r="E145" s="3">
        <v>0</v>
      </c>
      <c r="F145" s="3" t="s">
        <v>13</v>
      </c>
      <c r="G145" s="3" t="s">
        <v>21</v>
      </c>
      <c r="H145" s="3" t="s">
        <v>15</v>
      </c>
      <c r="I145" s="3">
        <v>3</v>
      </c>
      <c r="J145" s="3" t="s">
        <v>30</v>
      </c>
      <c r="K145" s="3" t="s">
        <v>24</v>
      </c>
      <c r="L145" s="3">
        <v>32</v>
      </c>
      <c r="M145" s="3" t="str">
        <f t="shared" si="2"/>
        <v>Middle Age</v>
      </c>
      <c r="N145" s="3" t="s">
        <v>18</v>
      </c>
    </row>
    <row r="146" spans="1:14" x14ac:dyDescent="0.3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4">
        <v>30000</v>
      </c>
      <c r="E151" s="3">
        <v>0</v>
      </c>
      <c r="F151" s="3" t="s">
        <v>19</v>
      </c>
      <c r="G151" s="3" t="s">
        <v>20</v>
      </c>
      <c r="H151" s="3" t="s">
        <v>18</v>
      </c>
      <c r="I151" s="3">
        <v>1</v>
      </c>
      <c r="J151" s="3" t="s">
        <v>26</v>
      </c>
      <c r="K151" s="3" t="s">
        <v>17</v>
      </c>
      <c r="L151" s="3">
        <v>27</v>
      </c>
      <c r="M151" s="3" t="str">
        <f t="shared" si="2"/>
        <v>Adoloscent</v>
      </c>
      <c r="N151" s="3" t="s">
        <v>18</v>
      </c>
    </row>
    <row r="152" spans="1:14" x14ac:dyDescent="0.35">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4">
        <v>10000</v>
      </c>
      <c r="E166" s="3">
        <v>0</v>
      </c>
      <c r="F166" s="3" t="s">
        <v>19</v>
      </c>
      <c r="G166" s="3" t="s">
        <v>25</v>
      </c>
      <c r="H166" s="3" t="s">
        <v>15</v>
      </c>
      <c r="I166" s="3">
        <v>1</v>
      </c>
      <c r="J166" s="3" t="s">
        <v>22</v>
      </c>
      <c r="K166" s="3" t="s">
        <v>24</v>
      </c>
      <c r="L166" s="3">
        <v>25</v>
      </c>
      <c r="M166" s="3" t="str">
        <f t="shared" si="2"/>
        <v>Adoloscent</v>
      </c>
      <c r="N166" s="3" t="s">
        <v>15</v>
      </c>
    </row>
    <row r="167" spans="1:14" x14ac:dyDescent="0.35">
      <c r="A167" s="3">
        <v>15465</v>
      </c>
      <c r="B167" s="3" t="s">
        <v>36</v>
      </c>
      <c r="C167" s="3" t="s">
        <v>38</v>
      </c>
      <c r="D167" s="4">
        <v>10000</v>
      </c>
      <c r="E167" s="3">
        <v>0</v>
      </c>
      <c r="F167" s="3" t="s">
        <v>19</v>
      </c>
      <c r="G167" s="3" t="s">
        <v>25</v>
      </c>
      <c r="H167" s="3" t="s">
        <v>18</v>
      </c>
      <c r="I167" s="3">
        <v>1</v>
      </c>
      <c r="J167" s="3" t="s">
        <v>16</v>
      </c>
      <c r="K167" s="3" t="s">
        <v>24</v>
      </c>
      <c r="L167" s="3">
        <v>25</v>
      </c>
      <c r="M167" s="3" t="str">
        <f t="shared" si="2"/>
        <v>Adoloscent</v>
      </c>
      <c r="N167" s="3" t="s">
        <v>18</v>
      </c>
    </row>
    <row r="168" spans="1:14" x14ac:dyDescent="0.3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4">
        <v>100000</v>
      </c>
      <c r="E169" s="3">
        <v>0</v>
      </c>
      <c r="F169" s="3" t="s">
        <v>27</v>
      </c>
      <c r="G169" s="3" t="s">
        <v>28</v>
      </c>
      <c r="H169" s="3" t="s">
        <v>15</v>
      </c>
      <c r="I169" s="3">
        <v>3</v>
      </c>
      <c r="J169" s="3" t="s">
        <v>30</v>
      </c>
      <c r="K169" s="3" t="s">
        <v>24</v>
      </c>
      <c r="L169" s="3">
        <v>35</v>
      </c>
      <c r="M169" s="3" t="str">
        <f t="shared" si="2"/>
        <v>Middle Age</v>
      </c>
      <c r="N169" s="3" t="s">
        <v>18</v>
      </c>
    </row>
    <row r="170" spans="1:14" x14ac:dyDescent="0.3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4">
        <v>10000</v>
      </c>
      <c r="E175" s="3">
        <v>0</v>
      </c>
      <c r="F175" s="3" t="s">
        <v>19</v>
      </c>
      <c r="G175" s="3" t="s">
        <v>25</v>
      </c>
      <c r="H175" s="3" t="s">
        <v>15</v>
      </c>
      <c r="I175" s="3">
        <v>1</v>
      </c>
      <c r="J175" s="3" t="s">
        <v>22</v>
      </c>
      <c r="K175" s="3" t="s">
        <v>24</v>
      </c>
      <c r="L175" s="3">
        <v>27</v>
      </c>
      <c r="M175" s="3" t="str">
        <f t="shared" si="2"/>
        <v>Adoloscent</v>
      </c>
      <c r="N175" s="3" t="s">
        <v>18</v>
      </c>
    </row>
    <row r="176" spans="1:14" x14ac:dyDescent="0.3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38</v>
      </c>
      <c r="D178" s="4">
        <v>20000</v>
      </c>
      <c r="E178" s="3">
        <v>0</v>
      </c>
      <c r="F178" s="3" t="s">
        <v>19</v>
      </c>
      <c r="G178" s="3" t="s">
        <v>25</v>
      </c>
      <c r="H178" s="3" t="s">
        <v>15</v>
      </c>
      <c r="I178" s="3">
        <v>0</v>
      </c>
      <c r="J178" s="3" t="s">
        <v>16</v>
      </c>
      <c r="K178" s="3" t="s">
        <v>24</v>
      </c>
      <c r="L178" s="3">
        <v>29</v>
      </c>
      <c r="M178" s="3" t="str">
        <f t="shared" si="2"/>
        <v>Adoloscent</v>
      </c>
      <c r="N178" s="3" t="s">
        <v>15</v>
      </c>
    </row>
    <row r="179" spans="1:14" x14ac:dyDescent="0.35">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39</v>
      </c>
      <c r="D180" s="4">
        <v>160000</v>
      </c>
      <c r="E180" s="3">
        <v>4</v>
      </c>
      <c r="F180" s="3" t="s">
        <v>19</v>
      </c>
      <c r="G180" s="3" t="s">
        <v>21</v>
      </c>
      <c r="H180" s="3" t="s">
        <v>18</v>
      </c>
      <c r="I180" s="3">
        <v>2</v>
      </c>
      <c r="J180" s="3" t="s">
        <v>30</v>
      </c>
      <c r="K180" s="3" t="s">
        <v>17</v>
      </c>
      <c r="L180" s="3">
        <v>55</v>
      </c>
      <c r="M180" s="3" t="str">
        <f t="shared" si="2"/>
        <v>Old</v>
      </c>
      <c r="N180" s="3" t="s">
        <v>15</v>
      </c>
    </row>
    <row r="181" spans="1:14" x14ac:dyDescent="0.3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4">
        <v>130000</v>
      </c>
      <c r="E186" s="3">
        <v>4</v>
      </c>
      <c r="F186" s="3" t="s">
        <v>27</v>
      </c>
      <c r="G186" s="3" t="s">
        <v>28</v>
      </c>
      <c r="H186" s="3" t="s">
        <v>18</v>
      </c>
      <c r="I186" s="3">
        <v>4</v>
      </c>
      <c r="J186" s="3" t="s">
        <v>30</v>
      </c>
      <c r="K186" s="3" t="s">
        <v>17</v>
      </c>
      <c r="L186" s="3">
        <v>58</v>
      </c>
      <c r="M186" s="3" t="str">
        <f t="shared" si="2"/>
        <v>Old</v>
      </c>
      <c r="N186" s="3" t="s">
        <v>18</v>
      </c>
    </row>
    <row r="187" spans="1:14" x14ac:dyDescent="0.3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4">
        <v>80000</v>
      </c>
      <c r="E189" s="3">
        <v>5</v>
      </c>
      <c r="F189" s="3" t="s">
        <v>19</v>
      </c>
      <c r="G189" s="3" t="s">
        <v>21</v>
      </c>
      <c r="H189" s="3" t="s">
        <v>18</v>
      </c>
      <c r="I189" s="3">
        <v>2</v>
      </c>
      <c r="J189" s="3" t="s">
        <v>30</v>
      </c>
      <c r="K189" s="3" t="s">
        <v>17</v>
      </c>
      <c r="L189" s="3">
        <v>59</v>
      </c>
      <c r="M189" s="3" t="str">
        <f t="shared" si="2"/>
        <v>Old</v>
      </c>
      <c r="N189" s="3" t="s">
        <v>18</v>
      </c>
    </row>
    <row r="190" spans="1:14" x14ac:dyDescent="0.35">
      <c r="A190" s="3">
        <v>20606</v>
      </c>
      <c r="B190" s="3" t="s">
        <v>36</v>
      </c>
      <c r="C190" s="3" t="s">
        <v>38</v>
      </c>
      <c r="D190" s="4">
        <v>70000</v>
      </c>
      <c r="E190" s="3">
        <v>0</v>
      </c>
      <c r="F190" s="3" t="s">
        <v>13</v>
      </c>
      <c r="G190" s="3" t="s">
        <v>21</v>
      </c>
      <c r="H190" s="3" t="s">
        <v>15</v>
      </c>
      <c r="I190" s="3">
        <v>4</v>
      </c>
      <c r="J190" s="3" t="s">
        <v>30</v>
      </c>
      <c r="K190" s="3" t="s">
        <v>24</v>
      </c>
      <c r="L190" s="3">
        <v>32</v>
      </c>
      <c r="M190" s="3" t="str">
        <f t="shared" si="2"/>
        <v>Middle Age</v>
      </c>
      <c r="N190" s="3" t="s">
        <v>15</v>
      </c>
    </row>
    <row r="191" spans="1:14" x14ac:dyDescent="0.3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4">
        <v>80000</v>
      </c>
      <c r="E194" s="3">
        <v>5</v>
      </c>
      <c r="F194" s="3" t="s">
        <v>13</v>
      </c>
      <c r="G194" s="3" t="s">
        <v>28</v>
      </c>
      <c r="H194" s="3" t="s">
        <v>15</v>
      </c>
      <c r="I194" s="3">
        <v>2</v>
      </c>
      <c r="J194" s="3" t="s">
        <v>30</v>
      </c>
      <c r="K194" s="3" t="s">
        <v>17</v>
      </c>
      <c r="L194" s="3">
        <v>62</v>
      </c>
      <c r="M194" s="3" t="str">
        <f t="shared" si="2"/>
        <v>Old</v>
      </c>
      <c r="N194" s="3" t="s">
        <v>18</v>
      </c>
    </row>
    <row r="195" spans="1:14" x14ac:dyDescent="0.35">
      <c r="A195" s="3">
        <v>26032</v>
      </c>
      <c r="B195" s="3" t="s">
        <v>36</v>
      </c>
      <c r="C195" s="3" t="s">
        <v>38</v>
      </c>
      <c r="D195" s="4">
        <v>70000</v>
      </c>
      <c r="E195" s="3">
        <v>5</v>
      </c>
      <c r="F195" s="3" t="s">
        <v>13</v>
      </c>
      <c r="G195" s="3" t="s">
        <v>21</v>
      </c>
      <c r="H195" s="3" t="s">
        <v>15</v>
      </c>
      <c r="I195" s="3">
        <v>4</v>
      </c>
      <c r="J195" s="3" t="s">
        <v>30</v>
      </c>
      <c r="K195" s="3" t="s">
        <v>24</v>
      </c>
      <c r="L195" s="3">
        <v>41</v>
      </c>
      <c r="M195" s="3" t="str">
        <f t="shared" ref="M195:M258" si="3">IF(L195&gt;54, "Old",IF(L195&gt;=31,"Middle Age",IF(L195&lt;31,"Adoloscent","Invalid")))</f>
        <v>Middle Age</v>
      </c>
      <c r="N195" s="3" t="s">
        <v>18</v>
      </c>
    </row>
    <row r="196" spans="1:14" x14ac:dyDescent="0.3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4">
        <v>20000</v>
      </c>
      <c r="E197" s="3">
        <v>0</v>
      </c>
      <c r="F197" s="3" t="s">
        <v>13</v>
      </c>
      <c r="G197" s="3" t="s">
        <v>20</v>
      </c>
      <c r="H197" s="3" t="s">
        <v>15</v>
      </c>
      <c r="I197" s="3">
        <v>0</v>
      </c>
      <c r="J197" s="3" t="s">
        <v>16</v>
      </c>
      <c r="K197" s="3" t="s">
        <v>24</v>
      </c>
      <c r="L197" s="3">
        <v>25</v>
      </c>
      <c r="M197" s="3" t="str">
        <f t="shared" si="3"/>
        <v>Adoloscent</v>
      </c>
      <c r="N197" s="3" t="s">
        <v>15</v>
      </c>
    </row>
    <row r="198" spans="1:14" x14ac:dyDescent="0.3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4">
        <v>80000</v>
      </c>
      <c r="E201" s="3">
        <v>0</v>
      </c>
      <c r="F201" s="3" t="s">
        <v>13</v>
      </c>
      <c r="G201" s="3" t="s">
        <v>21</v>
      </c>
      <c r="H201" s="3" t="s">
        <v>18</v>
      </c>
      <c r="I201" s="3">
        <v>3</v>
      </c>
      <c r="J201" s="3" t="s">
        <v>30</v>
      </c>
      <c r="K201" s="3" t="s">
        <v>24</v>
      </c>
      <c r="L201" s="3">
        <v>33</v>
      </c>
      <c r="M201" s="3" t="str">
        <f t="shared" si="3"/>
        <v>Middle Age</v>
      </c>
      <c r="N201" s="3" t="s">
        <v>15</v>
      </c>
    </row>
    <row r="202" spans="1:14" x14ac:dyDescent="0.3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4">
        <v>10000</v>
      </c>
      <c r="E203" s="3">
        <v>1</v>
      </c>
      <c r="F203" s="3" t="s">
        <v>27</v>
      </c>
      <c r="G203" s="3" t="s">
        <v>25</v>
      </c>
      <c r="H203" s="3" t="s">
        <v>15</v>
      </c>
      <c r="I203" s="3">
        <v>0</v>
      </c>
      <c r="J203" s="3" t="s">
        <v>22</v>
      </c>
      <c r="K203" s="3" t="s">
        <v>24</v>
      </c>
      <c r="L203" s="3">
        <v>27</v>
      </c>
      <c r="M203" s="3" t="str">
        <f t="shared" si="3"/>
        <v>Adoloscent</v>
      </c>
      <c r="N203" s="3" t="s">
        <v>15</v>
      </c>
    </row>
    <row r="204" spans="1:14" x14ac:dyDescent="0.3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4">
        <v>90000</v>
      </c>
      <c r="E208" s="3">
        <v>5</v>
      </c>
      <c r="F208" s="3" t="s">
        <v>19</v>
      </c>
      <c r="G208" s="3" t="s">
        <v>21</v>
      </c>
      <c r="H208" s="3" t="s">
        <v>18</v>
      </c>
      <c r="I208" s="3">
        <v>2</v>
      </c>
      <c r="J208" s="3" t="s">
        <v>30</v>
      </c>
      <c r="K208" s="3" t="s">
        <v>17</v>
      </c>
      <c r="L208" s="3">
        <v>62</v>
      </c>
      <c r="M208" s="3" t="str">
        <f t="shared" si="3"/>
        <v>Old</v>
      </c>
      <c r="N208" s="3" t="s">
        <v>18</v>
      </c>
    </row>
    <row r="209" spans="1:14" x14ac:dyDescent="0.35">
      <c r="A209" s="3">
        <v>28729</v>
      </c>
      <c r="B209" s="3" t="s">
        <v>37</v>
      </c>
      <c r="C209" s="3" t="s">
        <v>38</v>
      </c>
      <c r="D209" s="4">
        <v>20000</v>
      </c>
      <c r="E209" s="3">
        <v>0</v>
      </c>
      <c r="F209" s="3" t="s">
        <v>29</v>
      </c>
      <c r="G209" s="3" t="s">
        <v>25</v>
      </c>
      <c r="H209" s="3" t="s">
        <v>15</v>
      </c>
      <c r="I209" s="3">
        <v>2</v>
      </c>
      <c r="J209" s="3" t="s">
        <v>26</v>
      </c>
      <c r="K209" s="3" t="s">
        <v>17</v>
      </c>
      <c r="L209" s="3">
        <v>26</v>
      </c>
      <c r="M209" s="3" t="str">
        <f t="shared" si="3"/>
        <v>Adoloscent</v>
      </c>
      <c r="N209" s="3" t="s">
        <v>15</v>
      </c>
    </row>
    <row r="210" spans="1:14" x14ac:dyDescent="0.3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4">
        <v>30000</v>
      </c>
      <c r="E214" s="3">
        <v>0</v>
      </c>
      <c r="F214" s="3" t="s">
        <v>19</v>
      </c>
      <c r="G214" s="3" t="s">
        <v>20</v>
      </c>
      <c r="H214" s="3" t="s">
        <v>18</v>
      </c>
      <c r="I214" s="3">
        <v>1</v>
      </c>
      <c r="J214" s="3" t="s">
        <v>22</v>
      </c>
      <c r="K214" s="3" t="s">
        <v>17</v>
      </c>
      <c r="L214" s="3">
        <v>30</v>
      </c>
      <c r="M214" s="3" t="str">
        <f t="shared" si="3"/>
        <v>Adoloscent</v>
      </c>
      <c r="N214" s="3" t="s">
        <v>18</v>
      </c>
    </row>
    <row r="215" spans="1:14" x14ac:dyDescent="0.35">
      <c r="A215" s="3">
        <v>11451</v>
      </c>
      <c r="B215" s="3" t="s">
        <v>37</v>
      </c>
      <c r="C215" s="3" t="s">
        <v>39</v>
      </c>
      <c r="D215" s="4">
        <v>70000</v>
      </c>
      <c r="E215" s="3">
        <v>0</v>
      </c>
      <c r="F215" s="3" t="s">
        <v>13</v>
      </c>
      <c r="G215" s="3" t="s">
        <v>21</v>
      </c>
      <c r="H215" s="3" t="s">
        <v>18</v>
      </c>
      <c r="I215" s="3">
        <v>4</v>
      </c>
      <c r="J215" s="3" t="s">
        <v>30</v>
      </c>
      <c r="K215" s="3" t="s">
        <v>24</v>
      </c>
      <c r="L215" s="3">
        <v>31</v>
      </c>
      <c r="M215" s="3" t="str">
        <f t="shared" si="3"/>
        <v>Middle Age</v>
      </c>
      <c r="N215" s="3" t="s">
        <v>15</v>
      </c>
    </row>
    <row r="216" spans="1:14" x14ac:dyDescent="0.35">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38</v>
      </c>
      <c r="D219" s="4">
        <v>20000</v>
      </c>
      <c r="E219" s="3">
        <v>0</v>
      </c>
      <c r="F219" s="3" t="s">
        <v>29</v>
      </c>
      <c r="G219" s="3" t="s">
        <v>25</v>
      </c>
      <c r="H219" s="3" t="s">
        <v>18</v>
      </c>
      <c r="I219" s="3">
        <v>2</v>
      </c>
      <c r="J219" s="3" t="s">
        <v>16</v>
      </c>
      <c r="K219" s="3" t="s">
        <v>17</v>
      </c>
      <c r="L219" s="3">
        <v>25</v>
      </c>
      <c r="M219" s="3" t="str">
        <f t="shared" si="3"/>
        <v>Adoloscent</v>
      </c>
      <c r="N219" s="3" t="s">
        <v>18</v>
      </c>
    </row>
    <row r="220" spans="1:14" x14ac:dyDescent="0.3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4">
        <v>10000</v>
      </c>
      <c r="E221" s="3">
        <v>0</v>
      </c>
      <c r="F221" s="3" t="s">
        <v>19</v>
      </c>
      <c r="G221" s="3" t="s">
        <v>25</v>
      </c>
      <c r="H221" s="3" t="s">
        <v>15</v>
      </c>
      <c r="I221" s="3">
        <v>1</v>
      </c>
      <c r="J221" s="3" t="s">
        <v>26</v>
      </c>
      <c r="K221" s="3" t="s">
        <v>24</v>
      </c>
      <c r="L221" s="3">
        <v>26</v>
      </c>
      <c r="M221" s="3" t="str">
        <f t="shared" si="3"/>
        <v>Adoloscent</v>
      </c>
      <c r="N221" s="3" t="s">
        <v>15</v>
      </c>
    </row>
    <row r="222" spans="1:14" x14ac:dyDescent="0.35">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4">
        <v>70000</v>
      </c>
      <c r="E225" s="3">
        <v>5</v>
      </c>
      <c r="F225" s="3" t="s">
        <v>13</v>
      </c>
      <c r="G225" s="3" t="s">
        <v>21</v>
      </c>
      <c r="H225" s="3" t="s">
        <v>15</v>
      </c>
      <c r="I225" s="3">
        <v>4</v>
      </c>
      <c r="J225" s="3" t="s">
        <v>30</v>
      </c>
      <c r="K225" s="3" t="s">
        <v>24</v>
      </c>
      <c r="L225" s="3">
        <v>39</v>
      </c>
      <c r="M225" s="3" t="str">
        <f t="shared" si="3"/>
        <v>Middle Age</v>
      </c>
      <c r="N225" s="3" t="s">
        <v>18</v>
      </c>
    </row>
    <row r="226" spans="1:14" x14ac:dyDescent="0.35">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4">
        <v>80000</v>
      </c>
      <c r="E231" s="3">
        <v>5</v>
      </c>
      <c r="F231" s="3" t="s">
        <v>27</v>
      </c>
      <c r="G231" s="3" t="s">
        <v>28</v>
      </c>
      <c r="H231" s="3" t="s">
        <v>15</v>
      </c>
      <c r="I231" s="3">
        <v>3</v>
      </c>
      <c r="J231" s="3" t="s">
        <v>30</v>
      </c>
      <c r="K231" s="3" t="s">
        <v>17</v>
      </c>
      <c r="L231" s="3">
        <v>57</v>
      </c>
      <c r="M231" s="3" t="str">
        <f t="shared" si="3"/>
        <v>Old</v>
      </c>
      <c r="N231" s="3" t="s">
        <v>18</v>
      </c>
    </row>
    <row r="232" spans="1:14" x14ac:dyDescent="0.35">
      <c r="A232" s="3">
        <v>22830</v>
      </c>
      <c r="B232" s="3" t="s">
        <v>36</v>
      </c>
      <c r="C232" s="3" t="s">
        <v>39</v>
      </c>
      <c r="D232" s="4">
        <v>120000</v>
      </c>
      <c r="E232" s="3">
        <v>4</v>
      </c>
      <c r="F232" s="3" t="s">
        <v>19</v>
      </c>
      <c r="G232" s="3" t="s">
        <v>28</v>
      </c>
      <c r="H232" s="3" t="s">
        <v>15</v>
      </c>
      <c r="I232" s="3">
        <v>3</v>
      </c>
      <c r="J232" s="3" t="s">
        <v>30</v>
      </c>
      <c r="K232" s="3" t="s">
        <v>17</v>
      </c>
      <c r="L232" s="3">
        <v>56</v>
      </c>
      <c r="M232" s="3" t="str">
        <f t="shared" si="3"/>
        <v>Old</v>
      </c>
      <c r="N232" s="3" t="s">
        <v>18</v>
      </c>
    </row>
    <row r="233" spans="1:14" x14ac:dyDescent="0.3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4">
        <v>20000</v>
      </c>
      <c r="E235" s="3">
        <v>0</v>
      </c>
      <c r="F235" s="3" t="s">
        <v>13</v>
      </c>
      <c r="G235" s="3" t="s">
        <v>20</v>
      </c>
      <c r="H235" s="3" t="s">
        <v>15</v>
      </c>
      <c r="I235" s="3">
        <v>0</v>
      </c>
      <c r="J235" s="3" t="s">
        <v>16</v>
      </c>
      <c r="K235" s="3" t="s">
        <v>24</v>
      </c>
      <c r="L235" s="3">
        <v>27</v>
      </c>
      <c r="M235" s="3" t="str">
        <f t="shared" si="3"/>
        <v>Adoloscent</v>
      </c>
      <c r="N235" s="3" t="s">
        <v>15</v>
      </c>
    </row>
    <row r="236" spans="1:14" x14ac:dyDescent="0.35">
      <c r="A236" s="3">
        <v>24611</v>
      </c>
      <c r="B236" s="3" t="s">
        <v>37</v>
      </c>
      <c r="C236" s="3" t="s">
        <v>39</v>
      </c>
      <c r="D236" s="4">
        <v>90000</v>
      </c>
      <c r="E236" s="3">
        <v>0</v>
      </c>
      <c r="F236" s="3" t="s">
        <v>13</v>
      </c>
      <c r="G236" s="3" t="s">
        <v>21</v>
      </c>
      <c r="H236" s="3" t="s">
        <v>18</v>
      </c>
      <c r="I236" s="3">
        <v>4</v>
      </c>
      <c r="J236" s="3" t="s">
        <v>30</v>
      </c>
      <c r="K236" s="3" t="s">
        <v>24</v>
      </c>
      <c r="L236" s="3">
        <v>35</v>
      </c>
      <c r="M236" s="3" t="str">
        <f t="shared" si="3"/>
        <v>Middle Age</v>
      </c>
      <c r="N236" s="3" t="s">
        <v>15</v>
      </c>
    </row>
    <row r="237" spans="1:14" x14ac:dyDescent="0.35">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4">
        <v>10000</v>
      </c>
      <c r="E239" s="3">
        <v>0</v>
      </c>
      <c r="F239" s="3" t="s">
        <v>19</v>
      </c>
      <c r="G239" s="3" t="s">
        <v>25</v>
      </c>
      <c r="H239" s="3" t="s">
        <v>18</v>
      </c>
      <c r="I239" s="3">
        <v>1</v>
      </c>
      <c r="J239" s="3" t="s">
        <v>16</v>
      </c>
      <c r="K239" s="3" t="s">
        <v>24</v>
      </c>
      <c r="L239" s="3">
        <v>26</v>
      </c>
      <c r="M239" s="3" t="str">
        <f t="shared" si="3"/>
        <v>Adoloscent</v>
      </c>
      <c r="N239" s="3" t="s">
        <v>15</v>
      </c>
    </row>
    <row r="240" spans="1:14" x14ac:dyDescent="0.35">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4">
        <v>30000</v>
      </c>
      <c r="E243" s="3">
        <v>3</v>
      </c>
      <c r="F243" s="3" t="s">
        <v>19</v>
      </c>
      <c r="G243" s="3" t="s">
        <v>20</v>
      </c>
      <c r="H243" s="3" t="s">
        <v>15</v>
      </c>
      <c r="I243" s="3">
        <v>2</v>
      </c>
      <c r="J243" s="3" t="s">
        <v>16</v>
      </c>
      <c r="K243" s="3" t="s">
        <v>17</v>
      </c>
      <c r="L243" s="3">
        <v>27</v>
      </c>
      <c r="M243" s="3" t="str">
        <f t="shared" si="3"/>
        <v>Adoloscent</v>
      </c>
      <c r="N243" s="3" t="s">
        <v>18</v>
      </c>
    </row>
    <row r="244" spans="1:14" x14ac:dyDescent="0.3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4">
        <v>20000</v>
      </c>
      <c r="E245" s="3">
        <v>0</v>
      </c>
      <c r="F245" s="3" t="s">
        <v>27</v>
      </c>
      <c r="G245" s="3" t="s">
        <v>25</v>
      </c>
      <c r="H245" s="3" t="s">
        <v>18</v>
      </c>
      <c r="I245" s="3">
        <v>1</v>
      </c>
      <c r="J245" s="3" t="s">
        <v>22</v>
      </c>
      <c r="K245" s="3" t="s">
        <v>17</v>
      </c>
      <c r="L245" s="3">
        <v>29</v>
      </c>
      <c r="M245" s="3" t="str">
        <f t="shared" si="3"/>
        <v>Adoloscent</v>
      </c>
      <c r="N245" s="3" t="s">
        <v>18</v>
      </c>
    </row>
    <row r="246" spans="1:14" x14ac:dyDescent="0.35">
      <c r="A246" s="3">
        <v>19057</v>
      </c>
      <c r="B246" s="3" t="s">
        <v>36</v>
      </c>
      <c r="C246" s="3" t="s">
        <v>38</v>
      </c>
      <c r="D246" s="4">
        <v>120000</v>
      </c>
      <c r="E246" s="3">
        <v>3</v>
      </c>
      <c r="F246" s="3" t="s">
        <v>13</v>
      </c>
      <c r="G246" s="3" t="s">
        <v>28</v>
      </c>
      <c r="H246" s="3" t="s">
        <v>18</v>
      </c>
      <c r="I246" s="3">
        <v>2</v>
      </c>
      <c r="J246" s="3" t="s">
        <v>30</v>
      </c>
      <c r="K246" s="3" t="s">
        <v>17</v>
      </c>
      <c r="L246" s="3">
        <v>52</v>
      </c>
      <c r="M246" s="3" t="str">
        <f t="shared" si="3"/>
        <v>Middle Age</v>
      </c>
      <c r="N246" s="3" t="s">
        <v>15</v>
      </c>
    </row>
    <row r="247" spans="1:14" x14ac:dyDescent="0.3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4">
        <v>100000</v>
      </c>
      <c r="E249" s="3">
        <v>0</v>
      </c>
      <c r="F249" s="3" t="s">
        <v>27</v>
      </c>
      <c r="G249" s="3" t="s">
        <v>28</v>
      </c>
      <c r="H249" s="3" t="s">
        <v>15</v>
      </c>
      <c r="I249" s="3">
        <v>4</v>
      </c>
      <c r="J249" s="3" t="s">
        <v>30</v>
      </c>
      <c r="K249" s="3" t="s">
        <v>24</v>
      </c>
      <c r="L249" s="3">
        <v>34</v>
      </c>
      <c r="M249" s="3" t="str">
        <f t="shared" si="3"/>
        <v>Middle Age</v>
      </c>
      <c r="N249" s="3" t="s">
        <v>15</v>
      </c>
    </row>
    <row r="250" spans="1:14" x14ac:dyDescent="0.35">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4">
        <v>100000</v>
      </c>
      <c r="E255" s="3">
        <v>3</v>
      </c>
      <c r="F255" s="3" t="s">
        <v>29</v>
      </c>
      <c r="G255" s="3" t="s">
        <v>21</v>
      </c>
      <c r="H255" s="3" t="s">
        <v>15</v>
      </c>
      <c r="I255" s="3">
        <v>0</v>
      </c>
      <c r="J255" s="3" t="s">
        <v>30</v>
      </c>
      <c r="K255" s="3" t="s">
        <v>17</v>
      </c>
      <c r="L255" s="3">
        <v>59</v>
      </c>
      <c r="M255" s="3" t="str">
        <f t="shared" si="3"/>
        <v>Old</v>
      </c>
      <c r="N255" s="3" t="s">
        <v>15</v>
      </c>
    </row>
    <row r="256" spans="1:14" x14ac:dyDescent="0.35">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 "Old",IF(L259&gt;=31,"Middle Age",IF(L259&lt;31,"Adoloscent","Invalid")))</f>
        <v>Middle Age</v>
      </c>
      <c r="N259" s="3" t="s">
        <v>15</v>
      </c>
    </row>
    <row r="260" spans="1:14" x14ac:dyDescent="0.35">
      <c r="A260" s="3">
        <v>14193</v>
      </c>
      <c r="B260" s="3" t="s">
        <v>37</v>
      </c>
      <c r="C260" s="3" t="s">
        <v>38</v>
      </c>
      <c r="D260" s="4">
        <v>100000</v>
      </c>
      <c r="E260" s="3">
        <v>3</v>
      </c>
      <c r="F260" s="3" t="s">
        <v>19</v>
      </c>
      <c r="G260" s="3" t="s">
        <v>28</v>
      </c>
      <c r="H260" s="3" t="s">
        <v>15</v>
      </c>
      <c r="I260" s="3">
        <v>4</v>
      </c>
      <c r="J260" s="3" t="s">
        <v>30</v>
      </c>
      <c r="K260" s="3" t="s">
        <v>17</v>
      </c>
      <c r="L260" s="3">
        <v>56</v>
      </c>
      <c r="M260" s="3" t="str">
        <f t="shared" si="4"/>
        <v>Old</v>
      </c>
      <c r="N260" s="3" t="s">
        <v>18</v>
      </c>
    </row>
    <row r="261" spans="1:14" x14ac:dyDescent="0.3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4">
        <v>70000</v>
      </c>
      <c r="E265" s="3">
        <v>5</v>
      </c>
      <c r="F265" s="3" t="s">
        <v>13</v>
      </c>
      <c r="G265" s="3" t="s">
        <v>21</v>
      </c>
      <c r="H265" s="3" t="s">
        <v>15</v>
      </c>
      <c r="I265" s="3">
        <v>3</v>
      </c>
      <c r="J265" s="3" t="s">
        <v>30</v>
      </c>
      <c r="K265" s="3" t="s">
        <v>24</v>
      </c>
      <c r="L265" s="3">
        <v>39</v>
      </c>
      <c r="M265" s="3" t="str">
        <f t="shared" si="4"/>
        <v>Middle Age</v>
      </c>
      <c r="N265" s="3" t="s">
        <v>18</v>
      </c>
    </row>
    <row r="266" spans="1:14" x14ac:dyDescent="0.3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4">
        <v>20000</v>
      </c>
      <c r="E268" s="3">
        <v>5</v>
      </c>
      <c r="F268" s="3" t="s">
        <v>27</v>
      </c>
      <c r="G268" s="3" t="s">
        <v>25</v>
      </c>
      <c r="H268" s="3" t="s">
        <v>15</v>
      </c>
      <c r="I268" s="3">
        <v>2</v>
      </c>
      <c r="J268" s="3" t="s">
        <v>16</v>
      </c>
      <c r="K268" s="3" t="s">
        <v>17</v>
      </c>
      <c r="L268" s="3">
        <v>27</v>
      </c>
      <c r="M268" s="3" t="str">
        <f t="shared" si="4"/>
        <v>Adoloscent</v>
      </c>
      <c r="N268" s="3" t="s">
        <v>18</v>
      </c>
    </row>
    <row r="269" spans="1:14" x14ac:dyDescent="0.3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4">
        <v>20000</v>
      </c>
      <c r="E273" s="3">
        <v>0</v>
      </c>
      <c r="F273" s="3" t="s">
        <v>27</v>
      </c>
      <c r="G273" s="3" t="s">
        <v>25</v>
      </c>
      <c r="H273" s="3" t="s">
        <v>18</v>
      </c>
      <c r="I273" s="3">
        <v>1</v>
      </c>
      <c r="J273" s="3" t="s">
        <v>26</v>
      </c>
      <c r="K273" s="3" t="s">
        <v>17</v>
      </c>
      <c r="L273" s="3">
        <v>28</v>
      </c>
      <c r="M273" s="3" t="str">
        <f t="shared" si="4"/>
        <v>Adoloscent</v>
      </c>
      <c r="N273" s="3" t="s">
        <v>18</v>
      </c>
    </row>
    <row r="274" spans="1:14" x14ac:dyDescent="0.3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4">
        <v>20000</v>
      </c>
      <c r="E275" s="3">
        <v>0</v>
      </c>
      <c r="F275" s="3" t="s">
        <v>27</v>
      </c>
      <c r="G275" s="3" t="s">
        <v>25</v>
      </c>
      <c r="H275" s="3" t="s">
        <v>18</v>
      </c>
      <c r="I275" s="3">
        <v>1</v>
      </c>
      <c r="J275" s="3" t="s">
        <v>22</v>
      </c>
      <c r="K275" s="3" t="s">
        <v>17</v>
      </c>
      <c r="L275" s="3">
        <v>30</v>
      </c>
      <c r="M275" s="3" t="str">
        <f t="shared" si="4"/>
        <v>Adoloscent</v>
      </c>
      <c r="N275" s="3" t="s">
        <v>18</v>
      </c>
    </row>
    <row r="276" spans="1:14" x14ac:dyDescent="0.3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4">
        <v>100000</v>
      </c>
      <c r="E280" s="3">
        <v>0</v>
      </c>
      <c r="F280" s="3" t="s">
        <v>27</v>
      </c>
      <c r="G280" s="3" t="s">
        <v>28</v>
      </c>
      <c r="H280" s="3" t="s">
        <v>15</v>
      </c>
      <c r="I280" s="3">
        <v>3</v>
      </c>
      <c r="J280" s="3" t="s">
        <v>30</v>
      </c>
      <c r="K280" s="3" t="s">
        <v>24</v>
      </c>
      <c r="L280" s="3">
        <v>35</v>
      </c>
      <c r="M280" s="3" t="str">
        <f t="shared" si="4"/>
        <v>Middle Age</v>
      </c>
      <c r="N280" s="3" t="s">
        <v>15</v>
      </c>
    </row>
    <row r="281" spans="1:14" x14ac:dyDescent="0.3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4">
        <v>110000</v>
      </c>
      <c r="E297" s="3">
        <v>0</v>
      </c>
      <c r="F297" s="3" t="s">
        <v>19</v>
      </c>
      <c r="G297" s="3" t="s">
        <v>28</v>
      </c>
      <c r="H297" s="3" t="s">
        <v>15</v>
      </c>
      <c r="I297" s="3">
        <v>3</v>
      </c>
      <c r="J297" s="3" t="s">
        <v>30</v>
      </c>
      <c r="K297" s="3" t="s">
        <v>24</v>
      </c>
      <c r="L297" s="3">
        <v>32</v>
      </c>
      <c r="M297" s="3" t="str">
        <f t="shared" si="4"/>
        <v>Middle Age</v>
      </c>
      <c r="N297" s="3" t="s">
        <v>15</v>
      </c>
    </row>
    <row r="298" spans="1:14" x14ac:dyDescent="0.3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4">
        <v>40000</v>
      </c>
      <c r="E303" s="3">
        <v>0</v>
      </c>
      <c r="F303" s="3" t="s">
        <v>13</v>
      </c>
      <c r="G303" s="3" t="s">
        <v>20</v>
      </c>
      <c r="H303" s="3" t="s">
        <v>18</v>
      </c>
      <c r="I303" s="3">
        <v>0</v>
      </c>
      <c r="J303" s="3" t="s">
        <v>16</v>
      </c>
      <c r="K303" s="3" t="s">
        <v>24</v>
      </c>
      <c r="L303" s="3">
        <v>28</v>
      </c>
      <c r="M303" s="3" t="str">
        <f t="shared" si="4"/>
        <v>Adoloscent</v>
      </c>
      <c r="N303" s="3" t="s">
        <v>15</v>
      </c>
    </row>
    <row r="304" spans="1:14" x14ac:dyDescent="0.35">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4">
        <v>130000</v>
      </c>
      <c r="E320" s="3">
        <v>4</v>
      </c>
      <c r="F320" s="3" t="s">
        <v>19</v>
      </c>
      <c r="G320" s="3" t="s">
        <v>21</v>
      </c>
      <c r="H320" s="3" t="s">
        <v>18</v>
      </c>
      <c r="I320" s="3">
        <v>3</v>
      </c>
      <c r="J320" s="3" t="s">
        <v>30</v>
      </c>
      <c r="K320" s="3" t="s">
        <v>17</v>
      </c>
      <c r="L320" s="3">
        <v>54</v>
      </c>
      <c r="M320" s="3" t="str">
        <f t="shared" si="4"/>
        <v>Middle Age</v>
      </c>
      <c r="N320" s="3" t="s">
        <v>18</v>
      </c>
    </row>
    <row r="321" spans="1:14" x14ac:dyDescent="0.3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 "Old",IF(L323&gt;=31,"Middle Age",IF(L323&lt;31,"Adoloscent","Invalid")))</f>
        <v>Middle Age</v>
      </c>
      <c r="N323" s="3" t="s">
        <v>15</v>
      </c>
    </row>
    <row r="324" spans="1:14" x14ac:dyDescent="0.3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4">
        <v>20000</v>
      </c>
      <c r="E328" s="3">
        <v>0</v>
      </c>
      <c r="F328" s="3" t="s">
        <v>13</v>
      </c>
      <c r="G328" s="3" t="s">
        <v>20</v>
      </c>
      <c r="H328" s="3" t="s">
        <v>18</v>
      </c>
      <c r="I328" s="3">
        <v>0</v>
      </c>
      <c r="J328" s="3" t="s">
        <v>16</v>
      </c>
      <c r="K328" s="3" t="s">
        <v>24</v>
      </c>
      <c r="L328" s="3">
        <v>26</v>
      </c>
      <c r="M328" s="3" t="str">
        <f t="shared" si="5"/>
        <v>Adoloscent</v>
      </c>
      <c r="N328" s="3" t="s">
        <v>15</v>
      </c>
    </row>
    <row r="329" spans="1:14" x14ac:dyDescent="0.3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4">
        <v>90000</v>
      </c>
      <c r="E331" s="3">
        <v>5</v>
      </c>
      <c r="F331" s="3" t="s">
        <v>29</v>
      </c>
      <c r="G331" s="3" t="s">
        <v>14</v>
      </c>
      <c r="H331" s="3" t="s">
        <v>15</v>
      </c>
      <c r="I331" s="3">
        <v>2</v>
      </c>
      <c r="J331" s="3" t="s">
        <v>30</v>
      </c>
      <c r="K331" s="3" t="s">
        <v>17</v>
      </c>
      <c r="L331" s="3">
        <v>59</v>
      </c>
      <c r="M331" s="3" t="str">
        <f t="shared" si="5"/>
        <v>Old</v>
      </c>
      <c r="N331" s="3" t="s">
        <v>18</v>
      </c>
    </row>
    <row r="332" spans="1:14" x14ac:dyDescent="0.35">
      <c r="A332" s="3">
        <v>24898</v>
      </c>
      <c r="B332" s="3" t="s">
        <v>37</v>
      </c>
      <c r="C332" s="3" t="s">
        <v>38</v>
      </c>
      <c r="D332" s="4">
        <v>80000</v>
      </c>
      <c r="E332" s="3">
        <v>0</v>
      </c>
      <c r="F332" s="3" t="s">
        <v>13</v>
      </c>
      <c r="G332" s="3" t="s">
        <v>21</v>
      </c>
      <c r="H332" s="3" t="s">
        <v>15</v>
      </c>
      <c r="I332" s="3">
        <v>3</v>
      </c>
      <c r="J332" s="3" t="s">
        <v>30</v>
      </c>
      <c r="K332" s="3" t="s">
        <v>24</v>
      </c>
      <c r="L332" s="3">
        <v>32</v>
      </c>
      <c r="M332" s="3" t="str">
        <f t="shared" si="5"/>
        <v>Middle Age</v>
      </c>
      <c r="N332" s="3" t="s">
        <v>18</v>
      </c>
    </row>
    <row r="333" spans="1:14" x14ac:dyDescent="0.35">
      <c r="A333" s="3">
        <v>19508</v>
      </c>
      <c r="B333" s="3" t="s">
        <v>36</v>
      </c>
      <c r="C333" s="3" t="s">
        <v>39</v>
      </c>
      <c r="D333" s="4">
        <v>10000</v>
      </c>
      <c r="E333" s="3">
        <v>0</v>
      </c>
      <c r="F333" s="3" t="s">
        <v>29</v>
      </c>
      <c r="G333" s="3" t="s">
        <v>25</v>
      </c>
      <c r="H333" s="3" t="s">
        <v>18</v>
      </c>
      <c r="I333" s="3">
        <v>2</v>
      </c>
      <c r="J333" s="3" t="s">
        <v>16</v>
      </c>
      <c r="K333" s="3" t="s">
        <v>17</v>
      </c>
      <c r="L333" s="3">
        <v>30</v>
      </c>
      <c r="M333" s="3" t="str">
        <f t="shared" si="5"/>
        <v>Adoloscent</v>
      </c>
      <c r="N333" s="3" t="s">
        <v>18</v>
      </c>
    </row>
    <row r="334" spans="1:14" x14ac:dyDescent="0.3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4">
        <v>30000</v>
      </c>
      <c r="E342" s="3">
        <v>0</v>
      </c>
      <c r="F342" s="3" t="s">
        <v>19</v>
      </c>
      <c r="G342" s="3" t="s">
        <v>20</v>
      </c>
      <c r="H342" s="3" t="s">
        <v>15</v>
      </c>
      <c r="I342" s="3">
        <v>1</v>
      </c>
      <c r="J342" s="3" t="s">
        <v>22</v>
      </c>
      <c r="K342" s="3" t="s">
        <v>17</v>
      </c>
      <c r="L342" s="3">
        <v>30</v>
      </c>
      <c r="M342" s="3" t="str">
        <f t="shared" si="5"/>
        <v>Adoloscent</v>
      </c>
      <c r="N342" s="3" t="s">
        <v>18</v>
      </c>
    </row>
    <row r="343" spans="1:14" x14ac:dyDescent="0.3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4">
        <v>30000</v>
      </c>
      <c r="E351" s="3">
        <v>0</v>
      </c>
      <c r="F351" s="3" t="s">
        <v>19</v>
      </c>
      <c r="G351" s="3" t="s">
        <v>20</v>
      </c>
      <c r="H351" s="3" t="s">
        <v>18</v>
      </c>
      <c r="I351" s="3">
        <v>1</v>
      </c>
      <c r="J351" s="3" t="s">
        <v>16</v>
      </c>
      <c r="K351" s="3" t="s">
        <v>17</v>
      </c>
      <c r="L351" s="3">
        <v>29</v>
      </c>
      <c r="M351" s="3" t="str">
        <f t="shared" si="5"/>
        <v>Adoloscent</v>
      </c>
      <c r="N351" s="3" t="s">
        <v>15</v>
      </c>
    </row>
    <row r="352" spans="1:14" x14ac:dyDescent="0.35">
      <c r="A352" s="3">
        <v>27878</v>
      </c>
      <c r="B352" s="3" t="s">
        <v>37</v>
      </c>
      <c r="C352" s="3" t="s">
        <v>39</v>
      </c>
      <c r="D352" s="4">
        <v>20000</v>
      </c>
      <c r="E352" s="3">
        <v>0</v>
      </c>
      <c r="F352" s="3" t="s">
        <v>19</v>
      </c>
      <c r="G352" s="3" t="s">
        <v>25</v>
      </c>
      <c r="H352" s="3" t="s">
        <v>18</v>
      </c>
      <c r="I352" s="3">
        <v>0</v>
      </c>
      <c r="J352" s="3" t="s">
        <v>16</v>
      </c>
      <c r="K352" s="3" t="s">
        <v>24</v>
      </c>
      <c r="L352" s="3">
        <v>28</v>
      </c>
      <c r="M352" s="3" t="str">
        <f t="shared" si="5"/>
        <v>Adoloscent</v>
      </c>
      <c r="N352" s="3" t="s">
        <v>15</v>
      </c>
    </row>
    <row r="353" spans="1:14" x14ac:dyDescent="0.3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4">
        <v>80000</v>
      </c>
      <c r="E357" s="3">
        <v>0</v>
      </c>
      <c r="F357" s="3" t="s">
        <v>13</v>
      </c>
      <c r="G357" s="3" t="s">
        <v>21</v>
      </c>
      <c r="H357" s="3" t="s">
        <v>15</v>
      </c>
      <c r="I357" s="3">
        <v>3</v>
      </c>
      <c r="J357" s="3" t="s">
        <v>30</v>
      </c>
      <c r="K357" s="3" t="s">
        <v>24</v>
      </c>
      <c r="L357" s="3">
        <v>32</v>
      </c>
      <c r="M357" s="3" t="str">
        <f t="shared" si="5"/>
        <v>Middle Age</v>
      </c>
      <c r="N357" s="3" t="s">
        <v>18</v>
      </c>
    </row>
    <row r="358" spans="1:14" x14ac:dyDescent="0.3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4">
        <v>80000</v>
      </c>
      <c r="E361" s="3">
        <v>0</v>
      </c>
      <c r="F361" s="3" t="s">
        <v>13</v>
      </c>
      <c r="G361" s="3" t="s">
        <v>21</v>
      </c>
      <c r="H361" s="3" t="s">
        <v>15</v>
      </c>
      <c r="I361" s="3">
        <v>3</v>
      </c>
      <c r="J361" s="3" t="s">
        <v>30</v>
      </c>
      <c r="K361" s="3" t="s">
        <v>24</v>
      </c>
      <c r="L361" s="3">
        <v>30</v>
      </c>
      <c r="M361" s="3" t="str">
        <f t="shared" si="5"/>
        <v>Adoloscent</v>
      </c>
      <c r="N361" s="3" t="s">
        <v>18</v>
      </c>
    </row>
    <row r="362" spans="1:14" x14ac:dyDescent="0.3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4">
        <v>30000</v>
      </c>
      <c r="E363" s="3">
        <v>3</v>
      </c>
      <c r="F363" s="3" t="s">
        <v>19</v>
      </c>
      <c r="G363" s="3" t="s">
        <v>20</v>
      </c>
      <c r="H363" s="3" t="s">
        <v>18</v>
      </c>
      <c r="I363" s="3">
        <v>2</v>
      </c>
      <c r="J363" s="3" t="s">
        <v>16</v>
      </c>
      <c r="K363" s="3" t="s">
        <v>17</v>
      </c>
      <c r="L363" s="3">
        <v>27</v>
      </c>
      <c r="M363" s="3" t="str">
        <f t="shared" si="5"/>
        <v>Adoloscent</v>
      </c>
      <c r="N363" s="3" t="s">
        <v>15</v>
      </c>
    </row>
    <row r="364" spans="1:14" x14ac:dyDescent="0.3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4">
        <v>100000</v>
      </c>
      <c r="E372" s="3">
        <v>4</v>
      </c>
      <c r="F372" s="3" t="s">
        <v>13</v>
      </c>
      <c r="G372" s="3" t="s">
        <v>21</v>
      </c>
      <c r="H372" s="3" t="s">
        <v>15</v>
      </c>
      <c r="I372" s="3">
        <v>1</v>
      </c>
      <c r="J372" s="3" t="s">
        <v>30</v>
      </c>
      <c r="K372" s="3" t="s">
        <v>24</v>
      </c>
      <c r="L372" s="3">
        <v>46</v>
      </c>
      <c r="M372" s="3" t="str">
        <f t="shared" si="5"/>
        <v>Middle Age</v>
      </c>
      <c r="N372" s="3" t="s">
        <v>18</v>
      </c>
    </row>
    <row r="373" spans="1:14" x14ac:dyDescent="0.3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4">
        <v>20000</v>
      </c>
      <c r="E375" s="3">
        <v>0</v>
      </c>
      <c r="F375" s="3" t="s">
        <v>27</v>
      </c>
      <c r="G375" s="3" t="s">
        <v>25</v>
      </c>
      <c r="H375" s="3" t="s">
        <v>18</v>
      </c>
      <c r="I375" s="3">
        <v>1</v>
      </c>
      <c r="J375" s="3" t="s">
        <v>22</v>
      </c>
      <c r="K375" s="3" t="s">
        <v>17</v>
      </c>
      <c r="L375" s="3">
        <v>30</v>
      </c>
      <c r="M375" s="3" t="str">
        <f t="shared" si="5"/>
        <v>Adoloscent</v>
      </c>
      <c r="N375" s="3" t="s">
        <v>18</v>
      </c>
    </row>
    <row r="376" spans="1:14" x14ac:dyDescent="0.3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39</v>
      </c>
      <c r="D382" s="4">
        <v>70000</v>
      </c>
      <c r="E382" s="3">
        <v>0</v>
      </c>
      <c r="F382" s="3" t="s">
        <v>13</v>
      </c>
      <c r="G382" s="3" t="s">
        <v>21</v>
      </c>
      <c r="H382" s="3" t="s">
        <v>18</v>
      </c>
      <c r="I382" s="3">
        <v>3</v>
      </c>
      <c r="J382" s="3" t="s">
        <v>30</v>
      </c>
      <c r="K382" s="3" t="s">
        <v>24</v>
      </c>
      <c r="L382" s="3">
        <v>30</v>
      </c>
      <c r="M382" s="3" t="str">
        <f t="shared" si="5"/>
        <v>Adoloscent</v>
      </c>
      <c r="N382" s="3" t="s">
        <v>15</v>
      </c>
    </row>
    <row r="383" spans="1:14" x14ac:dyDescent="0.35">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4">
        <v>80000</v>
      </c>
      <c r="E384" s="3">
        <v>4</v>
      </c>
      <c r="F384" s="3" t="s">
        <v>19</v>
      </c>
      <c r="G384" s="3" t="s">
        <v>21</v>
      </c>
      <c r="H384" s="3" t="s">
        <v>15</v>
      </c>
      <c r="I384" s="3">
        <v>2</v>
      </c>
      <c r="J384" s="3" t="s">
        <v>30</v>
      </c>
      <c r="K384" s="3" t="s">
        <v>17</v>
      </c>
      <c r="L384" s="3">
        <v>53</v>
      </c>
      <c r="M384" s="3" t="str">
        <f t="shared" si="5"/>
        <v>Middle Age</v>
      </c>
      <c r="N384" s="3" t="s">
        <v>18</v>
      </c>
    </row>
    <row r="385" spans="1:14" x14ac:dyDescent="0.3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4">
        <v>10000</v>
      </c>
      <c r="E386" s="3">
        <v>0</v>
      </c>
      <c r="F386" s="3" t="s">
        <v>19</v>
      </c>
      <c r="G386" s="3" t="s">
        <v>25</v>
      </c>
      <c r="H386" s="3" t="s">
        <v>18</v>
      </c>
      <c r="I386" s="3">
        <v>1</v>
      </c>
      <c r="J386" s="3" t="s">
        <v>16</v>
      </c>
      <c r="K386" s="3" t="s">
        <v>24</v>
      </c>
      <c r="L386" s="3">
        <v>28</v>
      </c>
      <c r="M386" s="3" t="str">
        <f t="shared" si="5"/>
        <v>Adoloscent</v>
      </c>
      <c r="N386" s="3" t="s">
        <v>15</v>
      </c>
    </row>
    <row r="387" spans="1:14" x14ac:dyDescent="0.3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 "Old",IF(L387&gt;=31,"Middle Age",IF(L387&lt;31,"Adoloscent","Invalid")))</f>
        <v>Middle Age</v>
      </c>
      <c r="N387" s="3" t="s">
        <v>18</v>
      </c>
    </row>
    <row r="388" spans="1:14" x14ac:dyDescent="0.35">
      <c r="A388" s="3">
        <v>28957</v>
      </c>
      <c r="B388" s="3" t="s">
        <v>37</v>
      </c>
      <c r="C388" s="3" t="s">
        <v>38</v>
      </c>
      <c r="D388" s="4">
        <v>120000</v>
      </c>
      <c r="E388" s="3">
        <v>0</v>
      </c>
      <c r="F388" s="3" t="s">
        <v>29</v>
      </c>
      <c r="G388" s="3" t="s">
        <v>21</v>
      </c>
      <c r="H388" s="3" t="s">
        <v>15</v>
      </c>
      <c r="I388" s="3">
        <v>4</v>
      </c>
      <c r="J388" s="3" t="s">
        <v>30</v>
      </c>
      <c r="K388" s="3" t="s">
        <v>24</v>
      </c>
      <c r="L388" s="3">
        <v>34</v>
      </c>
      <c r="M388" s="3" t="str">
        <f t="shared" si="6"/>
        <v>Middle Age</v>
      </c>
      <c r="N388" s="3" t="s">
        <v>15</v>
      </c>
    </row>
    <row r="389" spans="1:14" x14ac:dyDescent="0.3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38</v>
      </c>
      <c r="D402" s="4">
        <v>110000</v>
      </c>
      <c r="E402" s="3">
        <v>3</v>
      </c>
      <c r="F402" s="3" t="s">
        <v>13</v>
      </c>
      <c r="G402" s="3" t="s">
        <v>28</v>
      </c>
      <c r="H402" s="3" t="s">
        <v>15</v>
      </c>
      <c r="I402" s="3">
        <v>4</v>
      </c>
      <c r="J402" s="3" t="s">
        <v>30</v>
      </c>
      <c r="K402" s="3" t="s">
        <v>17</v>
      </c>
      <c r="L402" s="3">
        <v>53</v>
      </c>
      <c r="M402" s="3" t="str">
        <f t="shared" si="6"/>
        <v>Middle Age</v>
      </c>
      <c r="N402" s="3" t="s">
        <v>18</v>
      </c>
    </row>
    <row r="403" spans="1:14" x14ac:dyDescent="0.35">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4">
        <v>100000</v>
      </c>
      <c r="E422" s="3">
        <v>2</v>
      </c>
      <c r="F422" s="3" t="s">
        <v>13</v>
      </c>
      <c r="G422" s="3" t="s">
        <v>28</v>
      </c>
      <c r="H422" s="3" t="s">
        <v>15</v>
      </c>
      <c r="I422" s="3">
        <v>4</v>
      </c>
      <c r="J422" s="3" t="s">
        <v>30</v>
      </c>
      <c r="K422" s="3" t="s">
        <v>17</v>
      </c>
      <c r="L422" s="3">
        <v>59</v>
      </c>
      <c r="M422" s="3" t="str">
        <f t="shared" si="6"/>
        <v>Old</v>
      </c>
      <c r="N422" s="3" t="s">
        <v>18</v>
      </c>
    </row>
    <row r="423" spans="1:14" x14ac:dyDescent="0.3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4">
        <v>110000</v>
      </c>
      <c r="E424" s="3">
        <v>0</v>
      </c>
      <c r="F424" s="3" t="s">
        <v>19</v>
      </c>
      <c r="G424" s="3" t="s">
        <v>28</v>
      </c>
      <c r="H424" s="3" t="s">
        <v>18</v>
      </c>
      <c r="I424" s="3">
        <v>3</v>
      </c>
      <c r="J424" s="3" t="s">
        <v>30</v>
      </c>
      <c r="K424" s="3" t="s">
        <v>24</v>
      </c>
      <c r="L424" s="3">
        <v>32</v>
      </c>
      <c r="M424" s="3" t="str">
        <f t="shared" si="6"/>
        <v>Middle Age</v>
      </c>
      <c r="N424" s="3" t="s">
        <v>15</v>
      </c>
    </row>
    <row r="425" spans="1:14" x14ac:dyDescent="0.3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4">
        <v>30000</v>
      </c>
      <c r="E428" s="3">
        <v>0</v>
      </c>
      <c r="F428" s="3" t="s">
        <v>19</v>
      </c>
      <c r="G428" s="3" t="s">
        <v>20</v>
      </c>
      <c r="H428" s="3" t="s">
        <v>18</v>
      </c>
      <c r="I428" s="3">
        <v>1</v>
      </c>
      <c r="J428" s="3" t="s">
        <v>22</v>
      </c>
      <c r="K428" s="3" t="s">
        <v>17</v>
      </c>
      <c r="L428" s="3">
        <v>28</v>
      </c>
      <c r="M428" s="3" t="str">
        <f t="shared" si="6"/>
        <v>Adoloscent</v>
      </c>
      <c r="N428" s="3" t="s">
        <v>18</v>
      </c>
    </row>
    <row r="429" spans="1:14" x14ac:dyDescent="0.3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4">
        <v>20000</v>
      </c>
      <c r="E433" s="3">
        <v>0</v>
      </c>
      <c r="F433" s="3" t="s">
        <v>19</v>
      </c>
      <c r="G433" s="3" t="s">
        <v>25</v>
      </c>
      <c r="H433" s="3" t="s">
        <v>15</v>
      </c>
      <c r="I433" s="3">
        <v>0</v>
      </c>
      <c r="J433" s="3" t="s">
        <v>16</v>
      </c>
      <c r="K433" s="3" t="s">
        <v>24</v>
      </c>
      <c r="L433" s="3">
        <v>28</v>
      </c>
      <c r="M433" s="3" t="str">
        <f t="shared" si="6"/>
        <v>Adoloscent</v>
      </c>
      <c r="N433" s="3" t="s">
        <v>15</v>
      </c>
    </row>
    <row r="434" spans="1:14" x14ac:dyDescent="0.35">
      <c r="A434" s="3">
        <v>21891</v>
      </c>
      <c r="B434" s="3" t="s">
        <v>36</v>
      </c>
      <c r="C434" s="3" t="s">
        <v>38</v>
      </c>
      <c r="D434" s="4">
        <v>110000</v>
      </c>
      <c r="E434" s="3">
        <v>0</v>
      </c>
      <c r="F434" s="3" t="s">
        <v>27</v>
      </c>
      <c r="G434" s="3" t="s">
        <v>28</v>
      </c>
      <c r="H434" s="3" t="s">
        <v>15</v>
      </c>
      <c r="I434" s="3">
        <v>3</v>
      </c>
      <c r="J434" s="3" t="s">
        <v>30</v>
      </c>
      <c r="K434" s="3" t="s">
        <v>24</v>
      </c>
      <c r="L434" s="3">
        <v>34</v>
      </c>
      <c r="M434" s="3" t="str">
        <f t="shared" si="6"/>
        <v>Middle Age</v>
      </c>
      <c r="N434" s="3" t="s">
        <v>15</v>
      </c>
    </row>
    <row r="435" spans="1:14" x14ac:dyDescent="0.35">
      <c r="A435" s="3">
        <v>27814</v>
      </c>
      <c r="B435" s="3" t="s">
        <v>37</v>
      </c>
      <c r="C435" s="3" t="s">
        <v>38</v>
      </c>
      <c r="D435" s="4">
        <v>30000</v>
      </c>
      <c r="E435" s="3">
        <v>3</v>
      </c>
      <c r="F435" s="3" t="s">
        <v>19</v>
      </c>
      <c r="G435" s="3" t="s">
        <v>20</v>
      </c>
      <c r="H435" s="3" t="s">
        <v>18</v>
      </c>
      <c r="I435" s="3">
        <v>1</v>
      </c>
      <c r="J435" s="3" t="s">
        <v>16</v>
      </c>
      <c r="K435" s="3" t="s">
        <v>17</v>
      </c>
      <c r="L435" s="3">
        <v>26</v>
      </c>
      <c r="M435" s="3" t="str">
        <f t="shared" si="6"/>
        <v>Adoloscent</v>
      </c>
      <c r="N435" s="3" t="s">
        <v>18</v>
      </c>
    </row>
    <row r="436" spans="1:14" x14ac:dyDescent="0.35">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38</v>
      </c>
      <c r="D439" s="4">
        <v>30000</v>
      </c>
      <c r="E439" s="3">
        <v>3</v>
      </c>
      <c r="F439" s="3" t="s">
        <v>19</v>
      </c>
      <c r="G439" s="3" t="s">
        <v>20</v>
      </c>
      <c r="H439" s="3" t="s">
        <v>15</v>
      </c>
      <c r="I439" s="3">
        <v>2</v>
      </c>
      <c r="J439" s="3" t="s">
        <v>16</v>
      </c>
      <c r="K439" s="3" t="s">
        <v>17</v>
      </c>
      <c r="L439" s="3">
        <v>28</v>
      </c>
      <c r="M439" s="3" t="str">
        <f t="shared" si="6"/>
        <v>Adoloscent</v>
      </c>
      <c r="N439" s="3" t="s">
        <v>15</v>
      </c>
    </row>
    <row r="440" spans="1:14" x14ac:dyDescent="0.3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4">
        <v>90000</v>
      </c>
      <c r="E442" s="3">
        <v>0</v>
      </c>
      <c r="F442" s="3" t="s">
        <v>13</v>
      </c>
      <c r="G442" s="3" t="s">
        <v>21</v>
      </c>
      <c r="H442" s="3" t="s">
        <v>18</v>
      </c>
      <c r="I442" s="3">
        <v>3</v>
      </c>
      <c r="J442" s="3" t="s">
        <v>30</v>
      </c>
      <c r="K442" s="3" t="s">
        <v>24</v>
      </c>
      <c r="L442" s="3">
        <v>34</v>
      </c>
      <c r="M442" s="3" t="str">
        <f t="shared" si="6"/>
        <v>Middle Age</v>
      </c>
      <c r="N442" s="3" t="s">
        <v>15</v>
      </c>
    </row>
    <row r="443" spans="1:14" x14ac:dyDescent="0.35">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4">
        <v>130000</v>
      </c>
      <c r="E448" s="3">
        <v>0</v>
      </c>
      <c r="F448" s="3" t="s">
        <v>31</v>
      </c>
      <c r="G448" s="3" t="s">
        <v>28</v>
      </c>
      <c r="H448" s="3" t="s">
        <v>15</v>
      </c>
      <c r="I448" s="3">
        <v>1</v>
      </c>
      <c r="J448" s="3" t="s">
        <v>30</v>
      </c>
      <c r="K448" s="3" t="s">
        <v>24</v>
      </c>
      <c r="L448" s="3">
        <v>48</v>
      </c>
      <c r="M448" s="3" t="str">
        <f t="shared" si="6"/>
        <v>Middle Age</v>
      </c>
      <c r="N448" s="3" t="s">
        <v>18</v>
      </c>
    </row>
    <row r="449" spans="1:14" x14ac:dyDescent="0.3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 "Old",IF(L451&gt;=31,"Middle Age",IF(L451&lt;31,"Adoloscent","Invalid")))</f>
        <v>Middle Age</v>
      </c>
      <c r="N451" s="3" t="s">
        <v>18</v>
      </c>
    </row>
    <row r="452" spans="1:14" x14ac:dyDescent="0.3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4">
        <v>120000</v>
      </c>
      <c r="E460" s="3">
        <v>0</v>
      </c>
      <c r="F460" s="3" t="s">
        <v>29</v>
      </c>
      <c r="G460" s="3" t="s">
        <v>21</v>
      </c>
      <c r="H460" s="3" t="s">
        <v>15</v>
      </c>
      <c r="I460" s="3">
        <v>4</v>
      </c>
      <c r="J460" s="3" t="s">
        <v>30</v>
      </c>
      <c r="K460" s="3" t="s">
        <v>24</v>
      </c>
      <c r="L460" s="3">
        <v>32</v>
      </c>
      <c r="M460" s="3" t="str">
        <f t="shared" si="7"/>
        <v>Middle Age</v>
      </c>
      <c r="N460" s="3" t="s">
        <v>15</v>
      </c>
    </row>
    <row r="461" spans="1:14" x14ac:dyDescent="0.35">
      <c r="A461" s="3">
        <v>21554</v>
      </c>
      <c r="B461" s="3" t="s">
        <v>37</v>
      </c>
      <c r="C461" s="3" t="s">
        <v>38</v>
      </c>
      <c r="D461" s="4">
        <v>80000</v>
      </c>
      <c r="E461" s="3">
        <v>0</v>
      </c>
      <c r="F461" s="3" t="s">
        <v>13</v>
      </c>
      <c r="G461" s="3" t="s">
        <v>21</v>
      </c>
      <c r="H461" s="3" t="s">
        <v>18</v>
      </c>
      <c r="I461" s="3">
        <v>3</v>
      </c>
      <c r="J461" s="3" t="s">
        <v>30</v>
      </c>
      <c r="K461" s="3" t="s">
        <v>24</v>
      </c>
      <c r="L461" s="3">
        <v>33</v>
      </c>
      <c r="M461" s="3" t="str">
        <f t="shared" si="7"/>
        <v>Middle Age</v>
      </c>
      <c r="N461" s="3" t="s">
        <v>18</v>
      </c>
    </row>
    <row r="462" spans="1:14" x14ac:dyDescent="0.3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4">
        <v>30000</v>
      </c>
      <c r="E472" s="3">
        <v>0</v>
      </c>
      <c r="F472" s="3" t="s">
        <v>27</v>
      </c>
      <c r="G472" s="3" t="s">
        <v>25</v>
      </c>
      <c r="H472" s="3" t="s">
        <v>18</v>
      </c>
      <c r="I472" s="3">
        <v>1</v>
      </c>
      <c r="J472" s="3" t="s">
        <v>26</v>
      </c>
      <c r="K472" s="3" t="s">
        <v>17</v>
      </c>
      <c r="L472" s="3">
        <v>28</v>
      </c>
      <c r="M472" s="3" t="str">
        <f t="shared" si="7"/>
        <v>Adoloscent</v>
      </c>
      <c r="N472" s="3" t="s">
        <v>18</v>
      </c>
    </row>
    <row r="473" spans="1:14" x14ac:dyDescent="0.3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4">
        <v>90000</v>
      </c>
      <c r="E488" s="3">
        <v>4</v>
      </c>
      <c r="F488" s="3" t="s">
        <v>29</v>
      </c>
      <c r="G488" s="3" t="s">
        <v>14</v>
      </c>
      <c r="H488" s="3" t="s">
        <v>15</v>
      </c>
      <c r="I488" s="3">
        <v>4</v>
      </c>
      <c r="J488" s="3" t="s">
        <v>30</v>
      </c>
      <c r="K488" s="3" t="s">
        <v>17</v>
      </c>
      <c r="L488" s="3">
        <v>58</v>
      </c>
      <c r="M488" s="3" t="str">
        <f t="shared" si="7"/>
        <v>Old</v>
      </c>
      <c r="N488" s="3" t="s">
        <v>18</v>
      </c>
    </row>
    <row r="489" spans="1:14" x14ac:dyDescent="0.3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4">
        <v>70000</v>
      </c>
      <c r="E495" s="3">
        <v>5</v>
      </c>
      <c r="F495" s="3" t="s">
        <v>13</v>
      </c>
      <c r="G495" s="3" t="s">
        <v>28</v>
      </c>
      <c r="H495" s="3" t="s">
        <v>15</v>
      </c>
      <c r="I495" s="3">
        <v>3</v>
      </c>
      <c r="J495" s="3" t="s">
        <v>30</v>
      </c>
      <c r="K495" s="3" t="s">
        <v>32</v>
      </c>
      <c r="L495" s="3">
        <v>60</v>
      </c>
      <c r="M495" s="3" t="str">
        <f t="shared" si="7"/>
        <v>Old</v>
      </c>
      <c r="N495" s="3" t="s">
        <v>15</v>
      </c>
    </row>
    <row r="496" spans="1:14" x14ac:dyDescent="0.35">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39</v>
      </c>
      <c r="D497" s="4">
        <v>60000</v>
      </c>
      <c r="E497" s="3">
        <v>2</v>
      </c>
      <c r="F497" s="3" t="s">
        <v>19</v>
      </c>
      <c r="G497" s="3" t="s">
        <v>21</v>
      </c>
      <c r="H497" s="3" t="s">
        <v>15</v>
      </c>
      <c r="I497" s="3">
        <v>2</v>
      </c>
      <c r="J497" s="3" t="s">
        <v>30</v>
      </c>
      <c r="K497" s="3" t="s">
        <v>32</v>
      </c>
      <c r="L497" s="3">
        <v>56</v>
      </c>
      <c r="M497" s="3" t="str">
        <f t="shared" si="7"/>
        <v>Old</v>
      </c>
      <c r="N497" s="3" t="s">
        <v>18</v>
      </c>
    </row>
    <row r="498" spans="1:14" x14ac:dyDescent="0.3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4">
        <v>40000</v>
      </c>
      <c r="E504" s="3">
        <v>0</v>
      </c>
      <c r="F504" s="3" t="s">
        <v>19</v>
      </c>
      <c r="G504" s="3" t="s">
        <v>14</v>
      </c>
      <c r="H504" s="3" t="s">
        <v>15</v>
      </c>
      <c r="I504" s="3">
        <v>1</v>
      </c>
      <c r="J504" s="3" t="s">
        <v>23</v>
      </c>
      <c r="K504" s="3" t="s">
        <v>32</v>
      </c>
      <c r="L504" s="3">
        <v>29</v>
      </c>
      <c r="M504" s="3" t="str">
        <f t="shared" si="7"/>
        <v>Adoloscent</v>
      </c>
      <c r="N504" s="3" t="s">
        <v>18</v>
      </c>
    </row>
    <row r="505" spans="1:14" x14ac:dyDescent="0.3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4">
        <v>60000</v>
      </c>
      <c r="E510" s="3">
        <v>0</v>
      </c>
      <c r="F510" s="3" t="s">
        <v>19</v>
      </c>
      <c r="G510" s="3" t="s">
        <v>14</v>
      </c>
      <c r="H510" s="3" t="s">
        <v>18</v>
      </c>
      <c r="I510" s="3">
        <v>2</v>
      </c>
      <c r="J510" s="3" t="s">
        <v>26</v>
      </c>
      <c r="K510" s="3" t="s">
        <v>32</v>
      </c>
      <c r="L510" s="3">
        <v>29</v>
      </c>
      <c r="M510" s="3" t="str">
        <f t="shared" si="7"/>
        <v>Adoloscent</v>
      </c>
      <c r="N510" s="3" t="s">
        <v>18</v>
      </c>
    </row>
    <row r="511" spans="1:14" x14ac:dyDescent="0.3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4">
        <v>60000</v>
      </c>
      <c r="E515" s="3">
        <v>4</v>
      </c>
      <c r="F515" s="3" t="s">
        <v>31</v>
      </c>
      <c r="G515" s="3" t="s">
        <v>28</v>
      </c>
      <c r="H515" s="3" t="s">
        <v>15</v>
      </c>
      <c r="I515" s="3">
        <v>2</v>
      </c>
      <c r="J515" s="3" t="s">
        <v>30</v>
      </c>
      <c r="K515" s="3" t="s">
        <v>32</v>
      </c>
      <c r="L515" s="3">
        <v>61</v>
      </c>
      <c r="M515" s="3" t="str">
        <f t="shared" ref="M515:M578" si="8">IF(L515&gt;54, "Old",IF(L515&gt;=31,"Middle Age",IF(L515&lt;31,"Adoloscent","Invalid")))</f>
        <v>Old</v>
      </c>
      <c r="N515" s="3" t="s">
        <v>15</v>
      </c>
    </row>
    <row r="516" spans="1:14" x14ac:dyDescent="0.3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4">
        <v>40000</v>
      </c>
      <c r="E523" s="3">
        <v>4</v>
      </c>
      <c r="F523" s="3" t="s">
        <v>27</v>
      </c>
      <c r="G523" s="3" t="s">
        <v>21</v>
      </c>
      <c r="H523" s="3" t="s">
        <v>15</v>
      </c>
      <c r="I523" s="3">
        <v>2</v>
      </c>
      <c r="J523" s="3" t="s">
        <v>30</v>
      </c>
      <c r="K523" s="3" t="s">
        <v>32</v>
      </c>
      <c r="L523" s="3">
        <v>62</v>
      </c>
      <c r="M523" s="3" t="str">
        <f t="shared" si="8"/>
        <v>Old</v>
      </c>
      <c r="N523" s="3" t="s">
        <v>15</v>
      </c>
    </row>
    <row r="524" spans="1:14" x14ac:dyDescent="0.3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4">
        <v>60000</v>
      </c>
      <c r="E527" s="3">
        <v>5</v>
      </c>
      <c r="F527" s="3" t="s">
        <v>13</v>
      </c>
      <c r="G527" s="3" t="s">
        <v>28</v>
      </c>
      <c r="H527" s="3" t="s">
        <v>15</v>
      </c>
      <c r="I527" s="3">
        <v>3</v>
      </c>
      <c r="J527" s="3" t="s">
        <v>30</v>
      </c>
      <c r="K527" s="3" t="s">
        <v>32</v>
      </c>
      <c r="L527" s="3">
        <v>59</v>
      </c>
      <c r="M527" s="3" t="str">
        <f t="shared" si="8"/>
        <v>Old</v>
      </c>
      <c r="N527" s="3" t="s">
        <v>15</v>
      </c>
    </row>
    <row r="528" spans="1:14" x14ac:dyDescent="0.3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4">
        <v>30000</v>
      </c>
      <c r="E530" s="3">
        <v>0</v>
      </c>
      <c r="F530" s="3" t="s">
        <v>19</v>
      </c>
      <c r="G530" s="3" t="s">
        <v>14</v>
      </c>
      <c r="H530" s="3" t="s">
        <v>15</v>
      </c>
      <c r="I530" s="3">
        <v>1</v>
      </c>
      <c r="J530" s="3" t="s">
        <v>23</v>
      </c>
      <c r="K530" s="3" t="s">
        <v>32</v>
      </c>
      <c r="L530" s="3">
        <v>28</v>
      </c>
      <c r="M530" s="3" t="str">
        <f t="shared" si="8"/>
        <v>Adoloscent</v>
      </c>
      <c r="N530" s="3" t="s">
        <v>18</v>
      </c>
    </row>
    <row r="531" spans="1:14" x14ac:dyDescent="0.35">
      <c r="A531" s="3">
        <v>13233</v>
      </c>
      <c r="B531" s="3" t="s">
        <v>36</v>
      </c>
      <c r="C531" s="3" t="s">
        <v>39</v>
      </c>
      <c r="D531" s="4">
        <v>60000</v>
      </c>
      <c r="E531" s="3">
        <v>2</v>
      </c>
      <c r="F531" s="3" t="s">
        <v>19</v>
      </c>
      <c r="G531" s="3" t="s">
        <v>21</v>
      </c>
      <c r="H531" s="3" t="s">
        <v>15</v>
      </c>
      <c r="I531" s="3">
        <v>1</v>
      </c>
      <c r="J531" s="3" t="s">
        <v>30</v>
      </c>
      <c r="K531" s="3" t="s">
        <v>32</v>
      </c>
      <c r="L531" s="3">
        <v>57</v>
      </c>
      <c r="M531" s="3" t="str">
        <f t="shared" si="8"/>
        <v>Old</v>
      </c>
      <c r="N531" s="3" t="s">
        <v>15</v>
      </c>
    </row>
    <row r="532" spans="1:14" x14ac:dyDescent="0.35">
      <c r="A532" s="3">
        <v>25909</v>
      </c>
      <c r="B532" s="3" t="s">
        <v>36</v>
      </c>
      <c r="C532" s="3" t="s">
        <v>39</v>
      </c>
      <c r="D532" s="4">
        <v>60000</v>
      </c>
      <c r="E532" s="3">
        <v>0</v>
      </c>
      <c r="F532" s="3" t="s">
        <v>19</v>
      </c>
      <c r="G532" s="3" t="s">
        <v>14</v>
      </c>
      <c r="H532" s="3" t="s">
        <v>15</v>
      </c>
      <c r="I532" s="3">
        <v>1</v>
      </c>
      <c r="J532" s="3" t="s">
        <v>23</v>
      </c>
      <c r="K532" s="3" t="s">
        <v>32</v>
      </c>
      <c r="L532" s="3">
        <v>27</v>
      </c>
      <c r="M532" s="3" t="str">
        <f t="shared" si="8"/>
        <v>Adoloscent</v>
      </c>
      <c r="N532" s="3" t="s">
        <v>15</v>
      </c>
    </row>
    <row r="533" spans="1:14" x14ac:dyDescent="0.35">
      <c r="A533" s="3">
        <v>14092</v>
      </c>
      <c r="B533" s="3" t="s">
        <v>37</v>
      </c>
      <c r="C533" s="3" t="s">
        <v>39</v>
      </c>
      <c r="D533" s="4">
        <v>30000</v>
      </c>
      <c r="E533" s="3">
        <v>0</v>
      </c>
      <c r="F533" s="3" t="s">
        <v>29</v>
      </c>
      <c r="G533" s="3" t="s">
        <v>20</v>
      </c>
      <c r="H533" s="3" t="s">
        <v>15</v>
      </c>
      <c r="I533" s="3">
        <v>2</v>
      </c>
      <c r="J533" s="3" t="s">
        <v>23</v>
      </c>
      <c r="K533" s="3" t="s">
        <v>32</v>
      </c>
      <c r="L533" s="3">
        <v>28</v>
      </c>
      <c r="M533" s="3" t="str">
        <f t="shared" si="8"/>
        <v>Adoloscent</v>
      </c>
      <c r="N533" s="3" t="s">
        <v>18</v>
      </c>
    </row>
    <row r="534" spans="1:14" x14ac:dyDescent="0.3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4">
        <v>60000</v>
      </c>
      <c r="E535" s="3">
        <v>3</v>
      </c>
      <c r="F535" s="3" t="s">
        <v>13</v>
      </c>
      <c r="G535" s="3" t="s">
        <v>28</v>
      </c>
      <c r="H535" s="3" t="s">
        <v>15</v>
      </c>
      <c r="I535" s="3">
        <v>2</v>
      </c>
      <c r="J535" s="3" t="s">
        <v>30</v>
      </c>
      <c r="K535" s="3" t="s">
        <v>32</v>
      </c>
      <c r="L535" s="3">
        <v>66</v>
      </c>
      <c r="M535" s="3" t="str">
        <f t="shared" si="8"/>
        <v>Old</v>
      </c>
      <c r="N535" s="3" t="s">
        <v>18</v>
      </c>
    </row>
    <row r="536" spans="1:14" x14ac:dyDescent="0.35">
      <c r="A536" s="3">
        <v>24637</v>
      </c>
      <c r="B536" s="3" t="s">
        <v>36</v>
      </c>
      <c r="C536" s="3" t="s">
        <v>39</v>
      </c>
      <c r="D536" s="4">
        <v>40000</v>
      </c>
      <c r="E536" s="3">
        <v>4</v>
      </c>
      <c r="F536" s="3" t="s">
        <v>27</v>
      </c>
      <c r="G536" s="3" t="s">
        <v>21</v>
      </c>
      <c r="H536" s="3" t="s">
        <v>15</v>
      </c>
      <c r="I536" s="3">
        <v>2</v>
      </c>
      <c r="J536" s="3" t="s">
        <v>30</v>
      </c>
      <c r="K536" s="3" t="s">
        <v>32</v>
      </c>
      <c r="L536" s="3">
        <v>64</v>
      </c>
      <c r="M536" s="3" t="str">
        <f t="shared" si="8"/>
        <v>Old</v>
      </c>
      <c r="N536" s="3" t="s">
        <v>18</v>
      </c>
    </row>
    <row r="537" spans="1:14" x14ac:dyDescent="0.35">
      <c r="A537" s="3">
        <v>23893</v>
      </c>
      <c r="B537" s="3" t="s">
        <v>36</v>
      </c>
      <c r="C537" s="3" t="s">
        <v>39</v>
      </c>
      <c r="D537" s="4">
        <v>50000</v>
      </c>
      <c r="E537" s="3">
        <v>3</v>
      </c>
      <c r="F537" s="3" t="s">
        <v>13</v>
      </c>
      <c r="G537" s="3" t="s">
        <v>14</v>
      </c>
      <c r="H537" s="3" t="s">
        <v>15</v>
      </c>
      <c r="I537" s="3">
        <v>3</v>
      </c>
      <c r="J537" s="3" t="s">
        <v>30</v>
      </c>
      <c r="K537" s="3" t="s">
        <v>32</v>
      </c>
      <c r="L537" s="3">
        <v>41</v>
      </c>
      <c r="M537" s="3" t="str">
        <f t="shared" si="8"/>
        <v>Middle Age</v>
      </c>
      <c r="N537" s="3" t="s">
        <v>18</v>
      </c>
    </row>
    <row r="538" spans="1:14" x14ac:dyDescent="0.3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4">
        <v>40000</v>
      </c>
      <c r="E544" s="3">
        <v>0</v>
      </c>
      <c r="F544" s="3" t="s">
        <v>27</v>
      </c>
      <c r="G544" s="3" t="s">
        <v>14</v>
      </c>
      <c r="H544" s="3" t="s">
        <v>15</v>
      </c>
      <c r="I544" s="3">
        <v>2</v>
      </c>
      <c r="J544" s="3" t="s">
        <v>23</v>
      </c>
      <c r="K544" s="3" t="s">
        <v>32</v>
      </c>
      <c r="L544" s="3">
        <v>29</v>
      </c>
      <c r="M544" s="3" t="str">
        <f t="shared" si="8"/>
        <v>Adoloscent</v>
      </c>
      <c r="N544" s="3" t="s">
        <v>18</v>
      </c>
    </row>
    <row r="545" spans="1:14" x14ac:dyDescent="0.3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4">
        <v>60000</v>
      </c>
      <c r="E547" s="3">
        <v>0</v>
      </c>
      <c r="F547" s="3" t="s">
        <v>19</v>
      </c>
      <c r="G547" s="3" t="s">
        <v>14</v>
      </c>
      <c r="H547" s="3" t="s">
        <v>18</v>
      </c>
      <c r="I547" s="3">
        <v>2</v>
      </c>
      <c r="J547" s="3" t="s">
        <v>26</v>
      </c>
      <c r="K547" s="3" t="s">
        <v>32</v>
      </c>
      <c r="L547" s="3">
        <v>29</v>
      </c>
      <c r="M547" s="3" t="str">
        <f t="shared" si="8"/>
        <v>Adoloscent</v>
      </c>
      <c r="N547" s="3" t="s">
        <v>18</v>
      </c>
    </row>
    <row r="548" spans="1:14" x14ac:dyDescent="0.3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4">
        <v>50000</v>
      </c>
      <c r="E553" s="3">
        <v>4</v>
      </c>
      <c r="F553" s="3" t="s">
        <v>13</v>
      </c>
      <c r="G553" s="3" t="s">
        <v>28</v>
      </c>
      <c r="H553" s="3" t="s">
        <v>15</v>
      </c>
      <c r="I553" s="3">
        <v>2</v>
      </c>
      <c r="J553" s="3" t="s">
        <v>30</v>
      </c>
      <c r="K553" s="3" t="s">
        <v>32</v>
      </c>
      <c r="L553" s="3">
        <v>63</v>
      </c>
      <c r="M553" s="3" t="str">
        <f t="shared" si="8"/>
        <v>Old</v>
      </c>
      <c r="N553" s="3" t="s">
        <v>18</v>
      </c>
    </row>
    <row r="554" spans="1:14" x14ac:dyDescent="0.35">
      <c r="A554" s="3">
        <v>14417</v>
      </c>
      <c r="B554" s="3" t="s">
        <v>37</v>
      </c>
      <c r="C554" s="3" t="s">
        <v>39</v>
      </c>
      <c r="D554" s="4">
        <v>60000</v>
      </c>
      <c r="E554" s="3">
        <v>3</v>
      </c>
      <c r="F554" s="3" t="s">
        <v>27</v>
      </c>
      <c r="G554" s="3" t="s">
        <v>21</v>
      </c>
      <c r="H554" s="3" t="s">
        <v>15</v>
      </c>
      <c r="I554" s="3">
        <v>2</v>
      </c>
      <c r="J554" s="3" t="s">
        <v>30</v>
      </c>
      <c r="K554" s="3" t="s">
        <v>32</v>
      </c>
      <c r="L554" s="3">
        <v>54</v>
      </c>
      <c r="M554" s="3" t="str">
        <f t="shared" si="8"/>
        <v>Middle Age</v>
      </c>
      <c r="N554" s="3" t="s">
        <v>15</v>
      </c>
    </row>
    <row r="555" spans="1:14" x14ac:dyDescent="0.35">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4">
        <v>60000</v>
      </c>
      <c r="E561" s="3">
        <v>2</v>
      </c>
      <c r="F561" s="3" t="s">
        <v>13</v>
      </c>
      <c r="G561" s="3" t="s">
        <v>28</v>
      </c>
      <c r="H561" s="3" t="s">
        <v>15</v>
      </c>
      <c r="I561" s="3">
        <v>0</v>
      </c>
      <c r="J561" s="3" t="s">
        <v>30</v>
      </c>
      <c r="K561" s="3" t="s">
        <v>32</v>
      </c>
      <c r="L561" s="3">
        <v>58</v>
      </c>
      <c r="M561" s="3" t="str">
        <f t="shared" si="8"/>
        <v>Old</v>
      </c>
      <c r="N561" s="3" t="s">
        <v>18</v>
      </c>
    </row>
    <row r="562" spans="1:14" x14ac:dyDescent="0.3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4">
        <v>30000</v>
      </c>
      <c r="E565" s="3">
        <v>0</v>
      </c>
      <c r="F565" s="3" t="s">
        <v>19</v>
      </c>
      <c r="G565" s="3" t="s">
        <v>14</v>
      </c>
      <c r="H565" s="3" t="s">
        <v>15</v>
      </c>
      <c r="I565" s="3">
        <v>1</v>
      </c>
      <c r="J565" s="3" t="s">
        <v>23</v>
      </c>
      <c r="K565" s="3" t="s">
        <v>32</v>
      </c>
      <c r="L565" s="3">
        <v>28</v>
      </c>
      <c r="M565" s="3" t="str">
        <f t="shared" si="8"/>
        <v>Adoloscent</v>
      </c>
      <c r="N565" s="3" t="s">
        <v>18</v>
      </c>
    </row>
    <row r="566" spans="1:14" x14ac:dyDescent="0.35">
      <c r="A566" s="3">
        <v>17369</v>
      </c>
      <c r="B566" s="3" t="s">
        <v>37</v>
      </c>
      <c r="C566" s="3" t="s">
        <v>39</v>
      </c>
      <c r="D566" s="4">
        <v>30000</v>
      </c>
      <c r="E566" s="3">
        <v>0</v>
      </c>
      <c r="F566" s="3" t="s">
        <v>19</v>
      </c>
      <c r="G566" s="3" t="s">
        <v>14</v>
      </c>
      <c r="H566" s="3" t="s">
        <v>15</v>
      </c>
      <c r="I566" s="3">
        <v>1</v>
      </c>
      <c r="J566" s="3" t="s">
        <v>23</v>
      </c>
      <c r="K566" s="3" t="s">
        <v>32</v>
      </c>
      <c r="L566" s="3">
        <v>27</v>
      </c>
      <c r="M566" s="3" t="str">
        <f t="shared" si="8"/>
        <v>Adoloscent</v>
      </c>
      <c r="N566" s="3" t="s">
        <v>18</v>
      </c>
    </row>
    <row r="567" spans="1:14" x14ac:dyDescent="0.35">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4">
        <v>50000</v>
      </c>
      <c r="E571" s="3">
        <v>3</v>
      </c>
      <c r="F571" s="3" t="s">
        <v>31</v>
      </c>
      <c r="G571" s="3" t="s">
        <v>28</v>
      </c>
      <c r="H571" s="3" t="s">
        <v>15</v>
      </c>
      <c r="I571" s="3">
        <v>2</v>
      </c>
      <c r="J571" s="3" t="s">
        <v>30</v>
      </c>
      <c r="K571" s="3" t="s">
        <v>32</v>
      </c>
      <c r="L571" s="3">
        <v>69</v>
      </c>
      <c r="M571" s="3" t="str">
        <f t="shared" si="8"/>
        <v>Old</v>
      </c>
      <c r="N571" s="3" t="s">
        <v>18</v>
      </c>
    </row>
    <row r="572" spans="1:14" x14ac:dyDescent="0.35">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4">
        <v>30000</v>
      </c>
      <c r="E574" s="3">
        <v>0</v>
      </c>
      <c r="F574" s="3" t="s">
        <v>27</v>
      </c>
      <c r="G574" s="3" t="s">
        <v>14</v>
      </c>
      <c r="H574" s="3" t="s">
        <v>15</v>
      </c>
      <c r="I574" s="3">
        <v>2</v>
      </c>
      <c r="J574" s="3" t="s">
        <v>23</v>
      </c>
      <c r="K574" s="3" t="s">
        <v>32</v>
      </c>
      <c r="L574" s="3">
        <v>30</v>
      </c>
      <c r="M574" s="3" t="str">
        <f t="shared" si="8"/>
        <v>Adoloscent</v>
      </c>
      <c r="N574" s="3" t="s">
        <v>18</v>
      </c>
    </row>
    <row r="575" spans="1:14" x14ac:dyDescent="0.35">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4">
        <v>60000</v>
      </c>
      <c r="E577" s="3">
        <v>2</v>
      </c>
      <c r="F577" s="3" t="s">
        <v>19</v>
      </c>
      <c r="G577" s="3" t="s">
        <v>21</v>
      </c>
      <c r="H577" s="3" t="s">
        <v>15</v>
      </c>
      <c r="I577" s="3">
        <v>1</v>
      </c>
      <c r="J577" s="3" t="s">
        <v>30</v>
      </c>
      <c r="K577" s="3" t="s">
        <v>32</v>
      </c>
      <c r="L577" s="3">
        <v>56</v>
      </c>
      <c r="M577" s="3" t="str">
        <f t="shared" si="8"/>
        <v>Old</v>
      </c>
      <c r="N577" s="3" t="s">
        <v>18</v>
      </c>
    </row>
    <row r="578" spans="1:14" x14ac:dyDescent="0.35">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 "Old",IF(L579&gt;=31,"Middle Age",IF(L579&lt;31,"Adoloscent","Invalid")))</f>
        <v>Middle Age</v>
      </c>
      <c r="N579" s="3" t="s">
        <v>18</v>
      </c>
    </row>
    <row r="580" spans="1:14" x14ac:dyDescent="0.35">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4">
        <v>60000</v>
      </c>
      <c r="E582" s="3">
        <v>3</v>
      </c>
      <c r="F582" s="3" t="s">
        <v>31</v>
      </c>
      <c r="G582" s="3" t="s">
        <v>28</v>
      </c>
      <c r="H582" s="3" t="s">
        <v>15</v>
      </c>
      <c r="I582" s="3">
        <v>2</v>
      </c>
      <c r="J582" s="3" t="s">
        <v>30</v>
      </c>
      <c r="K582" s="3" t="s">
        <v>32</v>
      </c>
      <c r="L582" s="3">
        <v>69</v>
      </c>
      <c r="M582" s="3" t="str">
        <f t="shared" si="9"/>
        <v>Old</v>
      </c>
      <c r="N582" s="3" t="s">
        <v>18</v>
      </c>
    </row>
    <row r="583" spans="1:14" x14ac:dyDescent="0.35">
      <c r="A583" s="3">
        <v>23089</v>
      </c>
      <c r="B583" s="3" t="s">
        <v>36</v>
      </c>
      <c r="C583" s="3" t="s">
        <v>39</v>
      </c>
      <c r="D583" s="4">
        <v>40000</v>
      </c>
      <c r="E583" s="3">
        <v>0</v>
      </c>
      <c r="F583" s="3" t="s">
        <v>19</v>
      </c>
      <c r="G583" s="3" t="s">
        <v>14</v>
      </c>
      <c r="H583" s="3" t="s">
        <v>15</v>
      </c>
      <c r="I583" s="3">
        <v>1</v>
      </c>
      <c r="J583" s="3" t="s">
        <v>23</v>
      </c>
      <c r="K583" s="3" t="s">
        <v>32</v>
      </c>
      <c r="L583" s="3">
        <v>28</v>
      </c>
      <c r="M583" s="3" t="str">
        <f t="shared" si="9"/>
        <v>Adoloscent</v>
      </c>
      <c r="N583" s="3" t="s">
        <v>18</v>
      </c>
    </row>
    <row r="584" spans="1:14" x14ac:dyDescent="0.3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4">
        <v>60000</v>
      </c>
      <c r="E585" s="3">
        <v>3</v>
      </c>
      <c r="F585" s="3" t="s">
        <v>13</v>
      </c>
      <c r="G585" s="3" t="s">
        <v>28</v>
      </c>
      <c r="H585" s="3" t="s">
        <v>15</v>
      </c>
      <c r="I585" s="3">
        <v>2</v>
      </c>
      <c r="J585" s="3" t="s">
        <v>30</v>
      </c>
      <c r="K585" s="3" t="s">
        <v>32</v>
      </c>
      <c r="L585" s="3">
        <v>66</v>
      </c>
      <c r="M585" s="3" t="str">
        <f t="shared" si="9"/>
        <v>Old</v>
      </c>
      <c r="N585" s="3" t="s">
        <v>18</v>
      </c>
    </row>
    <row r="586" spans="1:14" x14ac:dyDescent="0.3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4">
        <v>90000</v>
      </c>
      <c r="E590" s="3">
        <v>2</v>
      </c>
      <c r="F590" s="3" t="s">
        <v>27</v>
      </c>
      <c r="G590" s="3" t="s">
        <v>21</v>
      </c>
      <c r="H590" s="3" t="s">
        <v>15</v>
      </c>
      <c r="I590" s="3">
        <v>1</v>
      </c>
      <c r="J590" s="3" t="s">
        <v>30</v>
      </c>
      <c r="K590" s="3" t="s">
        <v>32</v>
      </c>
      <c r="L590" s="3">
        <v>51</v>
      </c>
      <c r="M590" s="3" t="str">
        <f t="shared" si="9"/>
        <v>Middle Age</v>
      </c>
      <c r="N590" s="3" t="s">
        <v>15</v>
      </c>
    </row>
    <row r="591" spans="1:14" x14ac:dyDescent="0.35">
      <c r="A591" s="3">
        <v>12100</v>
      </c>
      <c r="B591" s="3" t="s">
        <v>37</v>
      </c>
      <c r="C591" s="3" t="s">
        <v>39</v>
      </c>
      <c r="D591" s="4">
        <v>60000</v>
      </c>
      <c r="E591" s="3">
        <v>2</v>
      </c>
      <c r="F591" s="3" t="s">
        <v>13</v>
      </c>
      <c r="G591" s="3" t="s">
        <v>28</v>
      </c>
      <c r="H591" s="3" t="s">
        <v>15</v>
      </c>
      <c r="I591" s="3">
        <v>0</v>
      </c>
      <c r="J591" s="3" t="s">
        <v>30</v>
      </c>
      <c r="K591" s="3" t="s">
        <v>32</v>
      </c>
      <c r="L591" s="3">
        <v>57</v>
      </c>
      <c r="M591" s="3" t="str">
        <f t="shared" si="9"/>
        <v>Old</v>
      </c>
      <c r="N591" s="3" t="s">
        <v>18</v>
      </c>
    </row>
    <row r="592" spans="1:14" x14ac:dyDescent="0.3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4">
        <v>40000</v>
      </c>
      <c r="E593" s="3">
        <v>4</v>
      </c>
      <c r="F593" s="3" t="s">
        <v>27</v>
      </c>
      <c r="G593" s="3" t="s">
        <v>21</v>
      </c>
      <c r="H593" s="3" t="s">
        <v>18</v>
      </c>
      <c r="I593" s="3">
        <v>2</v>
      </c>
      <c r="J593" s="3" t="s">
        <v>30</v>
      </c>
      <c r="K593" s="3" t="s">
        <v>32</v>
      </c>
      <c r="L593" s="3">
        <v>61</v>
      </c>
      <c r="M593" s="3" t="str">
        <f t="shared" si="9"/>
        <v>Old</v>
      </c>
      <c r="N593" s="3" t="s">
        <v>15</v>
      </c>
    </row>
    <row r="594" spans="1:14" x14ac:dyDescent="0.35">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4">
        <v>40000</v>
      </c>
      <c r="E606" s="3">
        <v>0</v>
      </c>
      <c r="F606" s="3" t="s">
        <v>27</v>
      </c>
      <c r="G606" s="3" t="s">
        <v>14</v>
      </c>
      <c r="H606" s="3" t="s">
        <v>15</v>
      </c>
      <c r="I606" s="3">
        <v>2</v>
      </c>
      <c r="J606" s="3" t="s">
        <v>23</v>
      </c>
      <c r="K606" s="3" t="s">
        <v>32</v>
      </c>
      <c r="L606" s="3">
        <v>27</v>
      </c>
      <c r="M606" s="3" t="str">
        <f t="shared" si="9"/>
        <v>Adoloscent</v>
      </c>
      <c r="N606" s="3" t="s">
        <v>18</v>
      </c>
    </row>
    <row r="607" spans="1:14" x14ac:dyDescent="0.3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4">
        <v>70000</v>
      </c>
      <c r="E609" s="3">
        <v>5</v>
      </c>
      <c r="F609" s="3" t="s">
        <v>31</v>
      </c>
      <c r="G609" s="3" t="s">
        <v>21</v>
      </c>
      <c r="H609" s="3" t="s">
        <v>15</v>
      </c>
      <c r="I609" s="3">
        <v>3</v>
      </c>
      <c r="J609" s="3" t="s">
        <v>30</v>
      </c>
      <c r="K609" s="3" t="s">
        <v>32</v>
      </c>
      <c r="L609" s="3">
        <v>46</v>
      </c>
      <c r="M609" s="3" t="str">
        <f t="shared" si="9"/>
        <v>Middle Age</v>
      </c>
      <c r="N609" s="3" t="s">
        <v>15</v>
      </c>
    </row>
    <row r="610" spans="1:14" x14ac:dyDescent="0.35">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4">
        <v>30000</v>
      </c>
      <c r="E614" s="3">
        <v>0</v>
      </c>
      <c r="F614" s="3" t="s">
        <v>29</v>
      </c>
      <c r="G614" s="3" t="s">
        <v>20</v>
      </c>
      <c r="H614" s="3" t="s">
        <v>15</v>
      </c>
      <c r="I614" s="3">
        <v>2</v>
      </c>
      <c r="J614" s="3" t="s">
        <v>23</v>
      </c>
      <c r="K614" s="3" t="s">
        <v>32</v>
      </c>
      <c r="L614" s="3">
        <v>27</v>
      </c>
      <c r="M614" s="3" t="str">
        <f t="shared" si="9"/>
        <v>Adoloscent</v>
      </c>
      <c r="N614" s="3" t="s">
        <v>18</v>
      </c>
    </row>
    <row r="615" spans="1:14" x14ac:dyDescent="0.3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4">
        <v>40000</v>
      </c>
      <c r="E621" s="3">
        <v>0</v>
      </c>
      <c r="F621" s="3" t="s">
        <v>27</v>
      </c>
      <c r="G621" s="3" t="s">
        <v>14</v>
      </c>
      <c r="H621" s="3" t="s">
        <v>15</v>
      </c>
      <c r="I621" s="3">
        <v>1</v>
      </c>
      <c r="J621" s="3" t="s">
        <v>23</v>
      </c>
      <c r="K621" s="3" t="s">
        <v>32</v>
      </c>
      <c r="L621" s="3">
        <v>30</v>
      </c>
      <c r="M621" s="3" t="str">
        <f t="shared" si="9"/>
        <v>Adoloscent</v>
      </c>
      <c r="N621" s="3" t="s">
        <v>18</v>
      </c>
    </row>
    <row r="622" spans="1:14" x14ac:dyDescent="0.3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4">
        <v>70000</v>
      </c>
      <c r="E626" s="3">
        <v>0</v>
      </c>
      <c r="F626" s="3" t="s">
        <v>19</v>
      </c>
      <c r="G626" s="3" t="s">
        <v>14</v>
      </c>
      <c r="H626" s="3" t="s">
        <v>18</v>
      </c>
      <c r="I626" s="3">
        <v>2</v>
      </c>
      <c r="J626" s="3" t="s">
        <v>16</v>
      </c>
      <c r="K626" s="3" t="s">
        <v>32</v>
      </c>
      <c r="L626" s="3">
        <v>27</v>
      </c>
      <c r="M626" s="3" t="str">
        <f t="shared" si="9"/>
        <v>Adoloscent</v>
      </c>
      <c r="N626" s="3" t="s">
        <v>15</v>
      </c>
    </row>
    <row r="627" spans="1:14" x14ac:dyDescent="0.35">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4">
        <v>60000</v>
      </c>
      <c r="E628" s="3">
        <v>0</v>
      </c>
      <c r="F628" s="3" t="s">
        <v>19</v>
      </c>
      <c r="G628" s="3" t="s">
        <v>14</v>
      </c>
      <c r="H628" s="3" t="s">
        <v>15</v>
      </c>
      <c r="I628" s="3">
        <v>2</v>
      </c>
      <c r="J628" s="3" t="s">
        <v>23</v>
      </c>
      <c r="K628" s="3" t="s">
        <v>32</v>
      </c>
      <c r="L628" s="3">
        <v>29</v>
      </c>
      <c r="M628" s="3" t="str">
        <f t="shared" si="9"/>
        <v>Adoloscent</v>
      </c>
      <c r="N628" s="3" t="s">
        <v>18</v>
      </c>
    </row>
    <row r="629" spans="1:14" x14ac:dyDescent="0.35">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4">
        <v>40000</v>
      </c>
      <c r="E632" s="3">
        <v>0</v>
      </c>
      <c r="F632" s="3" t="s">
        <v>27</v>
      </c>
      <c r="G632" s="3" t="s">
        <v>14</v>
      </c>
      <c r="H632" s="3" t="s">
        <v>18</v>
      </c>
      <c r="I632" s="3">
        <v>2</v>
      </c>
      <c r="J632" s="3" t="s">
        <v>26</v>
      </c>
      <c r="K632" s="3" t="s">
        <v>32</v>
      </c>
      <c r="L632" s="3">
        <v>30</v>
      </c>
      <c r="M632" s="3" t="str">
        <f t="shared" si="9"/>
        <v>Adoloscent</v>
      </c>
      <c r="N632" s="3" t="s">
        <v>18</v>
      </c>
    </row>
    <row r="633" spans="1:14" x14ac:dyDescent="0.3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39</v>
      </c>
      <c r="D639" s="4">
        <v>40000</v>
      </c>
      <c r="E639" s="3">
        <v>0</v>
      </c>
      <c r="F639" s="3" t="s">
        <v>27</v>
      </c>
      <c r="G639" s="3" t="s">
        <v>14</v>
      </c>
      <c r="H639" s="3" t="s">
        <v>18</v>
      </c>
      <c r="I639" s="3">
        <v>2</v>
      </c>
      <c r="J639" s="3" t="s">
        <v>26</v>
      </c>
      <c r="K639" s="3" t="s">
        <v>32</v>
      </c>
      <c r="L639" s="3">
        <v>30</v>
      </c>
      <c r="M639" s="3" t="str">
        <f t="shared" si="9"/>
        <v>Adoloscent</v>
      </c>
      <c r="N639" s="3" t="s">
        <v>18</v>
      </c>
    </row>
    <row r="640" spans="1:14" x14ac:dyDescent="0.35">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4">
        <v>50000</v>
      </c>
      <c r="E643" s="3">
        <v>4</v>
      </c>
      <c r="F643" s="3" t="s">
        <v>13</v>
      </c>
      <c r="G643" s="3" t="s">
        <v>28</v>
      </c>
      <c r="H643" s="3" t="s">
        <v>15</v>
      </c>
      <c r="I643" s="3">
        <v>2</v>
      </c>
      <c r="J643" s="3" t="s">
        <v>30</v>
      </c>
      <c r="K643" s="3" t="s">
        <v>32</v>
      </c>
      <c r="L643" s="3">
        <v>64</v>
      </c>
      <c r="M643" s="3" t="str">
        <f t="shared" ref="M643:M706" si="10">IF(L643&gt;54, "Old",IF(L643&gt;=31,"Middle Age",IF(L643&lt;31,"Adoloscent","Invalid")))</f>
        <v>Old</v>
      </c>
      <c r="N643" s="3" t="s">
        <v>18</v>
      </c>
    </row>
    <row r="644" spans="1:14" x14ac:dyDescent="0.35">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4">
        <v>60000</v>
      </c>
      <c r="E646" s="3">
        <v>5</v>
      </c>
      <c r="F646" s="3" t="s">
        <v>13</v>
      </c>
      <c r="G646" s="3" t="s">
        <v>14</v>
      </c>
      <c r="H646" s="3" t="s">
        <v>15</v>
      </c>
      <c r="I646" s="3">
        <v>3</v>
      </c>
      <c r="J646" s="3" t="s">
        <v>30</v>
      </c>
      <c r="K646" s="3" t="s">
        <v>32</v>
      </c>
      <c r="L646" s="3">
        <v>41</v>
      </c>
      <c r="M646" s="3" t="str">
        <f t="shared" si="10"/>
        <v>Middle Age</v>
      </c>
      <c r="N646" s="3" t="s">
        <v>18</v>
      </c>
    </row>
    <row r="647" spans="1:14" x14ac:dyDescent="0.3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4">
        <v>70000</v>
      </c>
      <c r="E652" s="3">
        <v>5</v>
      </c>
      <c r="F652" s="3" t="s">
        <v>31</v>
      </c>
      <c r="G652" s="3" t="s">
        <v>28</v>
      </c>
      <c r="H652" s="3" t="s">
        <v>15</v>
      </c>
      <c r="I652" s="3">
        <v>2</v>
      </c>
      <c r="J652" s="3" t="s">
        <v>30</v>
      </c>
      <c r="K652" s="3" t="s">
        <v>32</v>
      </c>
      <c r="L652" s="3">
        <v>67</v>
      </c>
      <c r="M652" s="3" t="str">
        <f t="shared" si="10"/>
        <v>Old</v>
      </c>
      <c r="N652" s="3" t="s">
        <v>15</v>
      </c>
    </row>
    <row r="653" spans="1:14" x14ac:dyDescent="0.3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4">
        <v>60000</v>
      </c>
      <c r="E661" s="3">
        <v>4</v>
      </c>
      <c r="F661" s="3" t="s">
        <v>13</v>
      </c>
      <c r="G661" s="3" t="s">
        <v>28</v>
      </c>
      <c r="H661" s="3" t="s">
        <v>15</v>
      </c>
      <c r="I661" s="3">
        <v>2</v>
      </c>
      <c r="J661" s="3" t="s">
        <v>30</v>
      </c>
      <c r="K661" s="3" t="s">
        <v>32</v>
      </c>
      <c r="L661" s="3">
        <v>63</v>
      </c>
      <c r="M661" s="3" t="str">
        <f t="shared" si="10"/>
        <v>Old</v>
      </c>
      <c r="N661" s="3" t="s">
        <v>18</v>
      </c>
    </row>
    <row r="662" spans="1:14" x14ac:dyDescent="0.3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4">
        <v>40000</v>
      </c>
      <c r="E663" s="3">
        <v>0</v>
      </c>
      <c r="F663" s="3" t="s">
        <v>27</v>
      </c>
      <c r="G663" s="3" t="s">
        <v>14</v>
      </c>
      <c r="H663" s="3" t="s">
        <v>18</v>
      </c>
      <c r="I663" s="3">
        <v>2</v>
      </c>
      <c r="J663" s="3" t="s">
        <v>16</v>
      </c>
      <c r="K663" s="3" t="s">
        <v>32</v>
      </c>
      <c r="L663" s="3">
        <v>28</v>
      </c>
      <c r="M663" s="3" t="str">
        <f t="shared" si="10"/>
        <v>Adoloscent</v>
      </c>
      <c r="N663" s="3" t="s">
        <v>15</v>
      </c>
    </row>
    <row r="664" spans="1:14" x14ac:dyDescent="0.3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4">
        <v>40000</v>
      </c>
      <c r="E669" s="3">
        <v>5</v>
      </c>
      <c r="F669" s="3" t="s">
        <v>27</v>
      </c>
      <c r="G669" s="3" t="s">
        <v>21</v>
      </c>
      <c r="H669" s="3" t="s">
        <v>18</v>
      </c>
      <c r="I669" s="3">
        <v>2</v>
      </c>
      <c r="J669" s="3" t="s">
        <v>30</v>
      </c>
      <c r="K669" s="3" t="s">
        <v>32</v>
      </c>
      <c r="L669" s="3">
        <v>61</v>
      </c>
      <c r="M669" s="3" t="str">
        <f t="shared" si="10"/>
        <v>Old</v>
      </c>
      <c r="N669" s="3" t="s">
        <v>18</v>
      </c>
    </row>
    <row r="670" spans="1:14" x14ac:dyDescent="0.3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39</v>
      </c>
      <c r="D672" s="4">
        <v>70000</v>
      </c>
      <c r="E672" s="3">
        <v>2</v>
      </c>
      <c r="F672" s="3" t="s">
        <v>19</v>
      </c>
      <c r="G672" s="3" t="s">
        <v>21</v>
      </c>
      <c r="H672" s="3" t="s">
        <v>15</v>
      </c>
      <c r="I672" s="3">
        <v>1</v>
      </c>
      <c r="J672" s="3" t="s">
        <v>30</v>
      </c>
      <c r="K672" s="3" t="s">
        <v>32</v>
      </c>
      <c r="L672" s="3">
        <v>59</v>
      </c>
      <c r="M672" s="3" t="str">
        <f t="shared" si="10"/>
        <v>Old</v>
      </c>
      <c r="N672" s="3" t="s">
        <v>18</v>
      </c>
    </row>
    <row r="673" spans="1:14" x14ac:dyDescent="0.3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4">
        <v>40000</v>
      </c>
      <c r="E674" s="3">
        <v>0</v>
      </c>
      <c r="F674" s="3" t="s">
        <v>27</v>
      </c>
      <c r="G674" s="3" t="s">
        <v>14</v>
      </c>
      <c r="H674" s="3" t="s">
        <v>15</v>
      </c>
      <c r="I674" s="3">
        <v>2</v>
      </c>
      <c r="J674" s="3" t="s">
        <v>23</v>
      </c>
      <c r="K674" s="3" t="s">
        <v>32</v>
      </c>
      <c r="L674" s="3">
        <v>30</v>
      </c>
      <c r="M674" s="3" t="str">
        <f t="shared" si="10"/>
        <v>Adoloscent</v>
      </c>
      <c r="N674" s="3" t="s">
        <v>18</v>
      </c>
    </row>
    <row r="675" spans="1:14" x14ac:dyDescent="0.3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4">
        <v>60000</v>
      </c>
      <c r="E681" s="3">
        <v>4</v>
      </c>
      <c r="F681" s="3" t="s">
        <v>13</v>
      </c>
      <c r="G681" s="3" t="s">
        <v>28</v>
      </c>
      <c r="H681" s="3" t="s">
        <v>15</v>
      </c>
      <c r="I681" s="3">
        <v>2</v>
      </c>
      <c r="J681" s="3" t="s">
        <v>30</v>
      </c>
      <c r="K681" s="3" t="s">
        <v>32</v>
      </c>
      <c r="L681" s="3">
        <v>60</v>
      </c>
      <c r="M681" s="3" t="str">
        <f t="shared" si="10"/>
        <v>Old</v>
      </c>
      <c r="N681" s="3" t="s">
        <v>18</v>
      </c>
    </row>
    <row r="682" spans="1:14" x14ac:dyDescent="0.3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4">
        <v>30000</v>
      </c>
      <c r="E689" s="3">
        <v>0</v>
      </c>
      <c r="F689" s="3" t="s">
        <v>19</v>
      </c>
      <c r="G689" s="3" t="s">
        <v>14</v>
      </c>
      <c r="H689" s="3" t="s">
        <v>15</v>
      </c>
      <c r="I689" s="3">
        <v>2</v>
      </c>
      <c r="J689" s="3" t="s">
        <v>23</v>
      </c>
      <c r="K689" s="3" t="s">
        <v>32</v>
      </c>
      <c r="L689" s="3">
        <v>30</v>
      </c>
      <c r="M689" s="3" t="str">
        <f t="shared" si="10"/>
        <v>Adoloscent</v>
      </c>
      <c r="N689" s="3" t="s">
        <v>18</v>
      </c>
    </row>
    <row r="690" spans="1:14" x14ac:dyDescent="0.35">
      <c r="A690" s="3">
        <v>11699</v>
      </c>
      <c r="B690" s="3" t="s">
        <v>37</v>
      </c>
      <c r="C690" s="3" t="s">
        <v>39</v>
      </c>
      <c r="D690" s="4">
        <v>60000</v>
      </c>
      <c r="E690" s="3">
        <v>0</v>
      </c>
      <c r="F690" s="3" t="s">
        <v>13</v>
      </c>
      <c r="G690" s="3" t="s">
        <v>14</v>
      </c>
      <c r="H690" s="3" t="s">
        <v>18</v>
      </c>
      <c r="I690" s="3">
        <v>2</v>
      </c>
      <c r="J690" s="3" t="s">
        <v>16</v>
      </c>
      <c r="K690" s="3" t="s">
        <v>32</v>
      </c>
      <c r="L690" s="3">
        <v>30</v>
      </c>
      <c r="M690" s="3" t="str">
        <f t="shared" si="10"/>
        <v>Adoloscent</v>
      </c>
      <c r="N690" s="3" t="s">
        <v>18</v>
      </c>
    </row>
    <row r="691" spans="1:14" x14ac:dyDescent="0.35">
      <c r="A691" s="3">
        <v>16725</v>
      </c>
      <c r="B691" s="3" t="s">
        <v>36</v>
      </c>
      <c r="C691" s="3" t="s">
        <v>39</v>
      </c>
      <c r="D691" s="4">
        <v>30000</v>
      </c>
      <c r="E691" s="3">
        <v>0</v>
      </c>
      <c r="F691" s="3" t="s">
        <v>27</v>
      </c>
      <c r="G691" s="3" t="s">
        <v>14</v>
      </c>
      <c r="H691" s="3" t="s">
        <v>15</v>
      </c>
      <c r="I691" s="3">
        <v>2</v>
      </c>
      <c r="J691" s="3" t="s">
        <v>23</v>
      </c>
      <c r="K691" s="3" t="s">
        <v>32</v>
      </c>
      <c r="L691" s="3">
        <v>26</v>
      </c>
      <c r="M691" s="3" t="str">
        <f t="shared" si="10"/>
        <v>Adoloscent</v>
      </c>
      <c r="N691" s="3" t="s">
        <v>18</v>
      </c>
    </row>
    <row r="692" spans="1:14" x14ac:dyDescent="0.3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4">
        <v>60000</v>
      </c>
      <c r="E698" s="3">
        <v>0</v>
      </c>
      <c r="F698" s="3" t="s">
        <v>19</v>
      </c>
      <c r="G698" s="3" t="s">
        <v>21</v>
      </c>
      <c r="H698" s="3" t="s">
        <v>18</v>
      </c>
      <c r="I698" s="3">
        <v>2</v>
      </c>
      <c r="J698" s="3" t="s">
        <v>26</v>
      </c>
      <c r="K698" s="3" t="s">
        <v>32</v>
      </c>
      <c r="L698" s="3">
        <v>30</v>
      </c>
      <c r="M698" s="3" t="str">
        <f t="shared" si="10"/>
        <v>Adoloscent</v>
      </c>
      <c r="N698" s="3" t="s">
        <v>18</v>
      </c>
    </row>
    <row r="699" spans="1:14" x14ac:dyDescent="0.35">
      <c r="A699" s="3">
        <v>14090</v>
      </c>
      <c r="B699" s="3" t="s">
        <v>36</v>
      </c>
      <c r="C699" s="3" t="s">
        <v>38</v>
      </c>
      <c r="D699" s="4">
        <v>30000</v>
      </c>
      <c r="E699" s="3">
        <v>0</v>
      </c>
      <c r="F699" s="3" t="s">
        <v>29</v>
      </c>
      <c r="G699" s="3" t="s">
        <v>20</v>
      </c>
      <c r="H699" s="3" t="s">
        <v>18</v>
      </c>
      <c r="I699" s="3">
        <v>2</v>
      </c>
      <c r="J699" s="3" t="s">
        <v>16</v>
      </c>
      <c r="K699" s="3" t="s">
        <v>32</v>
      </c>
      <c r="L699" s="3">
        <v>28</v>
      </c>
      <c r="M699" s="3" t="str">
        <f t="shared" si="10"/>
        <v>Adoloscent</v>
      </c>
      <c r="N699" s="3" t="s">
        <v>18</v>
      </c>
    </row>
    <row r="700" spans="1:14" x14ac:dyDescent="0.3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4">
        <v>30000</v>
      </c>
      <c r="E703" s="3">
        <v>0</v>
      </c>
      <c r="F703" s="3" t="s">
        <v>27</v>
      </c>
      <c r="G703" s="3" t="s">
        <v>14</v>
      </c>
      <c r="H703" s="3" t="s">
        <v>15</v>
      </c>
      <c r="I703" s="3">
        <v>2</v>
      </c>
      <c r="J703" s="3" t="s">
        <v>23</v>
      </c>
      <c r="K703" s="3" t="s">
        <v>32</v>
      </c>
      <c r="L703" s="3">
        <v>26</v>
      </c>
      <c r="M703" s="3" t="str">
        <f t="shared" si="10"/>
        <v>Adoloscent</v>
      </c>
      <c r="N703" s="3" t="s">
        <v>18</v>
      </c>
    </row>
    <row r="704" spans="1:14" x14ac:dyDescent="0.35">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4">
        <v>70000</v>
      </c>
      <c r="E707" s="3">
        <v>4</v>
      </c>
      <c r="F707" s="3" t="s">
        <v>13</v>
      </c>
      <c r="G707" s="3" t="s">
        <v>28</v>
      </c>
      <c r="H707" s="3" t="s">
        <v>15</v>
      </c>
      <c r="I707" s="3">
        <v>1</v>
      </c>
      <c r="J707" s="3" t="s">
        <v>30</v>
      </c>
      <c r="K707" s="3" t="s">
        <v>32</v>
      </c>
      <c r="L707" s="3">
        <v>59</v>
      </c>
      <c r="M707" s="3" t="str">
        <f t="shared" ref="M707:M770" si="11">IF(L707&gt;54, "Old",IF(L707&gt;=31,"Middle Age",IF(L707&lt;31,"Adoloscent","Invalid")))</f>
        <v>Old</v>
      </c>
      <c r="N707" s="3" t="s">
        <v>18</v>
      </c>
    </row>
    <row r="708" spans="1:14" x14ac:dyDescent="0.3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4">
        <v>70000</v>
      </c>
      <c r="E710" s="3">
        <v>5</v>
      </c>
      <c r="F710" s="3" t="s">
        <v>13</v>
      </c>
      <c r="G710" s="3" t="s">
        <v>28</v>
      </c>
      <c r="H710" s="3" t="s">
        <v>15</v>
      </c>
      <c r="I710" s="3">
        <v>4</v>
      </c>
      <c r="J710" s="3" t="s">
        <v>30</v>
      </c>
      <c r="K710" s="3" t="s">
        <v>32</v>
      </c>
      <c r="L710" s="3">
        <v>60</v>
      </c>
      <c r="M710" s="3" t="str">
        <f t="shared" si="11"/>
        <v>Old</v>
      </c>
      <c r="N710" s="3" t="s">
        <v>18</v>
      </c>
    </row>
    <row r="711" spans="1:14" x14ac:dyDescent="0.35">
      <c r="A711" s="3">
        <v>23712</v>
      </c>
      <c r="B711" s="3" t="s">
        <v>37</v>
      </c>
      <c r="C711" s="3" t="s">
        <v>38</v>
      </c>
      <c r="D711" s="4">
        <v>70000</v>
      </c>
      <c r="E711" s="3">
        <v>2</v>
      </c>
      <c r="F711" s="3" t="s">
        <v>13</v>
      </c>
      <c r="G711" s="3" t="s">
        <v>28</v>
      </c>
      <c r="H711" s="3" t="s">
        <v>15</v>
      </c>
      <c r="I711" s="3">
        <v>1</v>
      </c>
      <c r="J711" s="3" t="s">
        <v>30</v>
      </c>
      <c r="K711" s="3" t="s">
        <v>32</v>
      </c>
      <c r="L711" s="3">
        <v>59</v>
      </c>
      <c r="M711" s="3" t="str">
        <f t="shared" si="11"/>
        <v>Old</v>
      </c>
      <c r="N711" s="3" t="s">
        <v>18</v>
      </c>
    </row>
    <row r="712" spans="1:14" x14ac:dyDescent="0.35">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4">
        <v>70000</v>
      </c>
      <c r="E713" s="3">
        <v>2</v>
      </c>
      <c r="F713" s="3" t="s">
        <v>19</v>
      </c>
      <c r="G713" s="3" t="s">
        <v>21</v>
      </c>
      <c r="H713" s="3" t="s">
        <v>15</v>
      </c>
      <c r="I713" s="3">
        <v>1</v>
      </c>
      <c r="J713" s="3" t="s">
        <v>30</v>
      </c>
      <c r="K713" s="3" t="s">
        <v>32</v>
      </c>
      <c r="L713" s="3">
        <v>58</v>
      </c>
      <c r="M713" s="3" t="str">
        <f t="shared" si="11"/>
        <v>Old</v>
      </c>
      <c r="N713" s="3" t="s">
        <v>18</v>
      </c>
    </row>
    <row r="714" spans="1:14" x14ac:dyDescent="0.35">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4">
        <v>40000</v>
      </c>
      <c r="E716" s="3">
        <v>0</v>
      </c>
      <c r="F716" s="3" t="s">
        <v>27</v>
      </c>
      <c r="G716" s="3" t="s">
        <v>14</v>
      </c>
      <c r="H716" s="3" t="s">
        <v>15</v>
      </c>
      <c r="I716" s="3">
        <v>2</v>
      </c>
      <c r="J716" s="3" t="s">
        <v>23</v>
      </c>
      <c r="K716" s="3" t="s">
        <v>32</v>
      </c>
      <c r="L716" s="3">
        <v>28</v>
      </c>
      <c r="M716" s="3" t="str">
        <f t="shared" si="11"/>
        <v>Adoloscent</v>
      </c>
      <c r="N716" s="3" t="s">
        <v>15</v>
      </c>
    </row>
    <row r="717" spans="1:14" x14ac:dyDescent="0.3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4">
        <v>40000</v>
      </c>
      <c r="E730" s="3">
        <v>0</v>
      </c>
      <c r="F730" s="3" t="s">
        <v>27</v>
      </c>
      <c r="G730" s="3" t="s">
        <v>14</v>
      </c>
      <c r="H730" s="3" t="s">
        <v>15</v>
      </c>
      <c r="I730" s="3">
        <v>2</v>
      </c>
      <c r="J730" s="3" t="s">
        <v>23</v>
      </c>
      <c r="K730" s="3" t="s">
        <v>32</v>
      </c>
      <c r="L730" s="3">
        <v>27</v>
      </c>
      <c r="M730" s="3" t="str">
        <f t="shared" si="11"/>
        <v>Adoloscent</v>
      </c>
      <c r="N730" s="3" t="s">
        <v>18</v>
      </c>
    </row>
    <row r="731" spans="1:14" x14ac:dyDescent="0.3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4">
        <v>30000</v>
      </c>
      <c r="E737" s="3">
        <v>0</v>
      </c>
      <c r="F737" s="3" t="s">
        <v>19</v>
      </c>
      <c r="G737" s="3" t="s">
        <v>14</v>
      </c>
      <c r="H737" s="3" t="s">
        <v>15</v>
      </c>
      <c r="I737" s="3">
        <v>1</v>
      </c>
      <c r="J737" s="3" t="s">
        <v>23</v>
      </c>
      <c r="K737" s="3" t="s">
        <v>32</v>
      </c>
      <c r="L737" s="3">
        <v>26</v>
      </c>
      <c r="M737" s="3" t="str">
        <f t="shared" si="11"/>
        <v>Adoloscent</v>
      </c>
      <c r="N737" s="3" t="s">
        <v>18</v>
      </c>
    </row>
    <row r="738" spans="1:14" x14ac:dyDescent="0.35">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4">
        <v>60000</v>
      </c>
      <c r="E741" s="3">
        <v>2</v>
      </c>
      <c r="F741" s="3" t="s">
        <v>19</v>
      </c>
      <c r="G741" s="3" t="s">
        <v>21</v>
      </c>
      <c r="H741" s="3" t="s">
        <v>15</v>
      </c>
      <c r="I741" s="3">
        <v>1</v>
      </c>
      <c r="J741" s="3" t="s">
        <v>30</v>
      </c>
      <c r="K741" s="3" t="s">
        <v>32</v>
      </c>
      <c r="L741" s="3">
        <v>55</v>
      </c>
      <c r="M741" s="3" t="str">
        <f t="shared" si="11"/>
        <v>Old</v>
      </c>
      <c r="N741" s="3" t="s">
        <v>18</v>
      </c>
    </row>
    <row r="742" spans="1:14" x14ac:dyDescent="0.35">
      <c r="A742" s="3">
        <v>17657</v>
      </c>
      <c r="B742" s="3" t="s">
        <v>36</v>
      </c>
      <c r="C742" s="3" t="s">
        <v>39</v>
      </c>
      <c r="D742" s="4">
        <v>40000</v>
      </c>
      <c r="E742" s="3">
        <v>4</v>
      </c>
      <c r="F742" s="3" t="s">
        <v>19</v>
      </c>
      <c r="G742" s="3" t="s">
        <v>20</v>
      </c>
      <c r="H742" s="3" t="s">
        <v>18</v>
      </c>
      <c r="I742" s="3">
        <v>0</v>
      </c>
      <c r="J742" s="3" t="s">
        <v>16</v>
      </c>
      <c r="K742" s="3" t="s">
        <v>32</v>
      </c>
      <c r="L742" s="3">
        <v>30</v>
      </c>
      <c r="M742" s="3" t="str">
        <f t="shared" si="11"/>
        <v>Adoloscent</v>
      </c>
      <c r="N742" s="3" t="s">
        <v>18</v>
      </c>
    </row>
    <row r="743" spans="1:14" x14ac:dyDescent="0.3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4">
        <v>30000</v>
      </c>
      <c r="E744" s="3">
        <v>0</v>
      </c>
      <c r="F744" s="3" t="s">
        <v>27</v>
      </c>
      <c r="G744" s="3" t="s">
        <v>14</v>
      </c>
      <c r="H744" s="3" t="s">
        <v>15</v>
      </c>
      <c r="I744" s="3">
        <v>2</v>
      </c>
      <c r="J744" s="3" t="s">
        <v>23</v>
      </c>
      <c r="K744" s="3" t="s">
        <v>32</v>
      </c>
      <c r="L744" s="3">
        <v>30</v>
      </c>
      <c r="M744" s="3" t="str">
        <f t="shared" si="11"/>
        <v>Adoloscent</v>
      </c>
      <c r="N744" s="3" t="s">
        <v>18</v>
      </c>
    </row>
    <row r="745" spans="1:14" x14ac:dyDescent="0.35">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38</v>
      </c>
      <c r="D746" s="4">
        <v>70000</v>
      </c>
      <c r="E746" s="3">
        <v>4</v>
      </c>
      <c r="F746" s="3" t="s">
        <v>19</v>
      </c>
      <c r="G746" s="3" t="s">
        <v>21</v>
      </c>
      <c r="H746" s="3" t="s">
        <v>15</v>
      </c>
      <c r="I746" s="3">
        <v>1</v>
      </c>
      <c r="J746" s="3" t="s">
        <v>30</v>
      </c>
      <c r="K746" s="3" t="s">
        <v>32</v>
      </c>
      <c r="L746" s="3">
        <v>56</v>
      </c>
      <c r="M746" s="3" t="str">
        <f t="shared" si="11"/>
        <v>Old</v>
      </c>
      <c r="N746" s="3" t="s">
        <v>18</v>
      </c>
    </row>
    <row r="747" spans="1:14" x14ac:dyDescent="0.3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4">
        <v>60000</v>
      </c>
      <c r="E748" s="3">
        <v>2</v>
      </c>
      <c r="F748" s="3" t="s">
        <v>13</v>
      </c>
      <c r="G748" s="3" t="s">
        <v>28</v>
      </c>
      <c r="H748" s="3" t="s">
        <v>15</v>
      </c>
      <c r="I748" s="3">
        <v>0</v>
      </c>
      <c r="J748" s="3" t="s">
        <v>30</v>
      </c>
      <c r="K748" s="3" t="s">
        <v>32</v>
      </c>
      <c r="L748" s="3">
        <v>56</v>
      </c>
      <c r="M748" s="3" t="str">
        <f t="shared" si="11"/>
        <v>Old</v>
      </c>
      <c r="N748" s="3" t="s">
        <v>18</v>
      </c>
    </row>
    <row r="749" spans="1:14" x14ac:dyDescent="0.3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4">
        <v>40000</v>
      </c>
      <c r="E755" s="3">
        <v>0</v>
      </c>
      <c r="F755" s="3" t="s">
        <v>19</v>
      </c>
      <c r="G755" s="3" t="s">
        <v>14</v>
      </c>
      <c r="H755" s="3" t="s">
        <v>18</v>
      </c>
      <c r="I755" s="3">
        <v>1</v>
      </c>
      <c r="J755" s="3" t="s">
        <v>26</v>
      </c>
      <c r="K755" s="3" t="s">
        <v>32</v>
      </c>
      <c r="L755" s="3">
        <v>27</v>
      </c>
      <c r="M755" s="3" t="str">
        <f t="shared" si="11"/>
        <v>Adoloscent</v>
      </c>
      <c r="N755" s="3" t="s">
        <v>18</v>
      </c>
    </row>
    <row r="756" spans="1:14" x14ac:dyDescent="0.35">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4">
        <v>60000</v>
      </c>
      <c r="E763" s="3">
        <v>5</v>
      </c>
      <c r="F763" s="3" t="s">
        <v>13</v>
      </c>
      <c r="G763" s="3" t="s">
        <v>28</v>
      </c>
      <c r="H763" s="3" t="s">
        <v>15</v>
      </c>
      <c r="I763" s="3">
        <v>3</v>
      </c>
      <c r="J763" s="3" t="s">
        <v>30</v>
      </c>
      <c r="K763" s="3" t="s">
        <v>32</v>
      </c>
      <c r="L763" s="3">
        <v>59</v>
      </c>
      <c r="M763" s="3" t="str">
        <f t="shared" si="11"/>
        <v>Old</v>
      </c>
      <c r="N763" s="3" t="s">
        <v>18</v>
      </c>
    </row>
    <row r="764" spans="1:14" x14ac:dyDescent="0.3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4">
        <v>60000</v>
      </c>
      <c r="E766" s="3">
        <v>0</v>
      </c>
      <c r="F766" s="3" t="s">
        <v>19</v>
      </c>
      <c r="G766" s="3" t="s">
        <v>14</v>
      </c>
      <c r="H766" s="3" t="s">
        <v>18</v>
      </c>
      <c r="I766" s="3">
        <v>1</v>
      </c>
      <c r="J766" s="3" t="s">
        <v>26</v>
      </c>
      <c r="K766" s="3" t="s">
        <v>32</v>
      </c>
      <c r="L766" s="3">
        <v>27</v>
      </c>
      <c r="M766" s="3" t="str">
        <f t="shared" si="11"/>
        <v>Adoloscent</v>
      </c>
      <c r="N766" s="3" t="s">
        <v>18</v>
      </c>
    </row>
    <row r="767" spans="1:14" x14ac:dyDescent="0.35">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4">
        <v>50000</v>
      </c>
      <c r="E768" s="3">
        <v>4</v>
      </c>
      <c r="F768" s="3" t="s">
        <v>13</v>
      </c>
      <c r="G768" s="3" t="s">
        <v>14</v>
      </c>
      <c r="H768" s="3" t="s">
        <v>15</v>
      </c>
      <c r="I768" s="3">
        <v>3</v>
      </c>
      <c r="J768" s="3" t="s">
        <v>30</v>
      </c>
      <c r="K768" s="3" t="s">
        <v>32</v>
      </c>
      <c r="L768" s="3">
        <v>42</v>
      </c>
      <c r="M768" s="3" t="str">
        <f t="shared" si="11"/>
        <v>Middle Age</v>
      </c>
      <c r="N768" s="3" t="s">
        <v>18</v>
      </c>
    </row>
    <row r="769" spans="1:14" x14ac:dyDescent="0.35">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 "Old",IF(L771&gt;=31,"Middle Age",IF(L771&lt;31,"Adoloscent","Invalid")))</f>
        <v>Middle Age</v>
      </c>
      <c r="N771" s="3" t="s">
        <v>18</v>
      </c>
    </row>
    <row r="772" spans="1:14" x14ac:dyDescent="0.35">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4">
        <v>70000</v>
      </c>
      <c r="E777" s="3">
        <v>2</v>
      </c>
      <c r="F777" s="3" t="s">
        <v>29</v>
      </c>
      <c r="G777" s="3" t="s">
        <v>14</v>
      </c>
      <c r="H777" s="3" t="s">
        <v>15</v>
      </c>
      <c r="I777" s="3">
        <v>2</v>
      </c>
      <c r="J777" s="3" t="s">
        <v>30</v>
      </c>
      <c r="K777" s="3" t="s">
        <v>32</v>
      </c>
      <c r="L777" s="3">
        <v>54</v>
      </c>
      <c r="M777" s="3" t="str">
        <f t="shared" si="12"/>
        <v>Middle Age</v>
      </c>
      <c r="N777" s="3" t="s">
        <v>18</v>
      </c>
    </row>
    <row r="778" spans="1:14" x14ac:dyDescent="0.35">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4">
        <v>40000</v>
      </c>
      <c r="E779" s="3">
        <v>0</v>
      </c>
      <c r="F779" s="3" t="s">
        <v>27</v>
      </c>
      <c r="G779" s="3" t="s">
        <v>14</v>
      </c>
      <c r="H779" s="3" t="s">
        <v>15</v>
      </c>
      <c r="I779" s="3">
        <v>2</v>
      </c>
      <c r="J779" s="3" t="s">
        <v>23</v>
      </c>
      <c r="K779" s="3" t="s">
        <v>32</v>
      </c>
      <c r="L779" s="3">
        <v>27</v>
      </c>
      <c r="M779" s="3" t="str">
        <f t="shared" si="12"/>
        <v>Adoloscent</v>
      </c>
      <c r="N779" s="3" t="s">
        <v>18</v>
      </c>
    </row>
    <row r="780" spans="1:14" x14ac:dyDescent="0.3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4">
        <v>60000</v>
      </c>
      <c r="E782" s="3">
        <v>2</v>
      </c>
      <c r="F782" s="3" t="s">
        <v>19</v>
      </c>
      <c r="G782" s="3" t="s">
        <v>21</v>
      </c>
      <c r="H782" s="3" t="s">
        <v>15</v>
      </c>
      <c r="I782" s="3">
        <v>1</v>
      </c>
      <c r="J782" s="3" t="s">
        <v>30</v>
      </c>
      <c r="K782" s="3" t="s">
        <v>32</v>
      </c>
      <c r="L782" s="3">
        <v>55</v>
      </c>
      <c r="M782" s="3" t="str">
        <f t="shared" si="12"/>
        <v>Old</v>
      </c>
      <c r="N782" s="3" t="s">
        <v>18</v>
      </c>
    </row>
    <row r="783" spans="1:14" x14ac:dyDescent="0.3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4">
        <v>40000</v>
      </c>
      <c r="E787" s="3">
        <v>0</v>
      </c>
      <c r="F787" s="3" t="s">
        <v>27</v>
      </c>
      <c r="G787" s="3" t="s">
        <v>14</v>
      </c>
      <c r="H787" s="3" t="s">
        <v>18</v>
      </c>
      <c r="I787" s="3">
        <v>2</v>
      </c>
      <c r="J787" s="3" t="s">
        <v>16</v>
      </c>
      <c r="K787" s="3" t="s">
        <v>32</v>
      </c>
      <c r="L787" s="3">
        <v>28</v>
      </c>
      <c r="M787" s="3" t="str">
        <f t="shared" si="12"/>
        <v>Adoloscent</v>
      </c>
      <c r="N787" s="3" t="s">
        <v>15</v>
      </c>
    </row>
    <row r="788" spans="1:14" x14ac:dyDescent="0.3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4">
        <v>40000</v>
      </c>
      <c r="E793" s="3">
        <v>0</v>
      </c>
      <c r="F793" s="3" t="s">
        <v>27</v>
      </c>
      <c r="G793" s="3" t="s">
        <v>14</v>
      </c>
      <c r="H793" s="3" t="s">
        <v>15</v>
      </c>
      <c r="I793" s="3">
        <v>2</v>
      </c>
      <c r="J793" s="3" t="s">
        <v>23</v>
      </c>
      <c r="K793" s="3" t="s">
        <v>32</v>
      </c>
      <c r="L793" s="3">
        <v>28</v>
      </c>
      <c r="M793" s="3" t="str">
        <f t="shared" si="12"/>
        <v>Adoloscent</v>
      </c>
      <c r="N793" s="3" t="s">
        <v>15</v>
      </c>
    </row>
    <row r="794" spans="1:14" x14ac:dyDescent="0.3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4">
        <v>60000</v>
      </c>
      <c r="E799" s="3">
        <v>0</v>
      </c>
      <c r="F799" s="3" t="s">
        <v>19</v>
      </c>
      <c r="G799" s="3" t="s">
        <v>14</v>
      </c>
      <c r="H799" s="3" t="s">
        <v>15</v>
      </c>
      <c r="I799" s="3">
        <v>1</v>
      </c>
      <c r="J799" s="3" t="s">
        <v>23</v>
      </c>
      <c r="K799" s="3" t="s">
        <v>32</v>
      </c>
      <c r="L799" s="3">
        <v>27</v>
      </c>
      <c r="M799" s="3" t="str">
        <f t="shared" si="12"/>
        <v>Adoloscent</v>
      </c>
      <c r="N799" s="3" t="s">
        <v>15</v>
      </c>
    </row>
    <row r="800" spans="1:14" x14ac:dyDescent="0.35">
      <c r="A800" s="3">
        <v>22971</v>
      </c>
      <c r="B800" s="3" t="s">
        <v>37</v>
      </c>
      <c r="C800" s="3" t="s">
        <v>38</v>
      </c>
      <c r="D800" s="4">
        <v>30000</v>
      </c>
      <c r="E800" s="3">
        <v>0</v>
      </c>
      <c r="F800" s="3" t="s">
        <v>27</v>
      </c>
      <c r="G800" s="3" t="s">
        <v>14</v>
      </c>
      <c r="H800" s="3" t="s">
        <v>18</v>
      </c>
      <c r="I800" s="3">
        <v>2</v>
      </c>
      <c r="J800" s="3" t="s">
        <v>16</v>
      </c>
      <c r="K800" s="3" t="s">
        <v>32</v>
      </c>
      <c r="L800" s="3">
        <v>25</v>
      </c>
      <c r="M800" s="3" t="str">
        <f t="shared" si="12"/>
        <v>Adoloscent</v>
      </c>
      <c r="N800" s="3" t="s">
        <v>15</v>
      </c>
    </row>
    <row r="801" spans="1:14" x14ac:dyDescent="0.3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4">
        <v>40000</v>
      </c>
      <c r="E804" s="3">
        <v>0</v>
      </c>
      <c r="F804" s="3" t="s">
        <v>19</v>
      </c>
      <c r="G804" s="3" t="s">
        <v>14</v>
      </c>
      <c r="H804" s="3" t="s">
        <v>15</v>
      </c>
      <c r="I804" s="3">
        <v>1</v>
      </c>
      <c r="J804" s="3" t="s">
        <v>23</v>
      </c>
      <c r="K804" s="3" t="s">
        <v>32</v>
      </c>
      <c r="L804" s="3">
        <v>27</v>
      </c>
      <c r="M804" s="3" t="str">
        <f t="shared" si="12"/>
        <v>Adoloscent</v>
      </c>
      <c r="N804" s="3" t="s">
        <v>18</v>
      </c>
    </row>
    <row r="805" spans="1:14" x14ac:dyDescent="0.35">
      <c r="A805" s="3">
        <v>15255</v>
      </c>
      <c r="B805" s="3" t="s">
        <v>36</v>
      </c>
      <c r="C805" s="3" t="s">
        <v>39</v>
      </c>
      <c r="D805" s="4">
        <v>40000</v>
      </c>
      <c r="E805" s="3">
        <v>0</v>
      </c>
      <c r="F805" s="3" t="s">
        <v>27</v>
      </c>
      <c r="G805" s="3" t="s">
        <v>14</v>
      </c>
      <c r="H805" s="3" t="s">
        <v>15</v>
      </c>
      <c r="I805" s="3">
        <v>2</v>
      </c>
      <c r="J805" s="3" t="s">
        <v>23</v>
      </c>
      <c r="K805" s="3" t="s">
        <v>32</v>
      </c>
      <c r="L805" s="3">
        <v>28</v>
      </c>
      <c r="M805" s="3" t="str">
        <f t="shared" si="12"/>
        <v>Adoloscent</v>
      </c>
      <c r="N805" s="3" t="s">
        <v>15</v>
      </c>
    </row>
    <row r="806" spans="1:14" x14ac:dyDescent="0.35">
      <c r="A806" s="3">
        <v>13154</v>
      </c>
      <c r="B806" s="3" t="s">
        <v>36</v>
      </c>
      <c r="C806" s="3" t="s">
        <v>39</v>
      </c>
      <c r="D806" s="4">
        <v>40000</v>
      </c>
      <c r="E806" s="3">
        <v>0</v>
      </c>
      <c r="F806" s="3" t="s">
        <v>27</v>
      </c>
      <c r="G806" s="3" t="s">
        <v>14</v>
      </c>
      <c r="H806" s="3" t="s">
        <v>18</v>
      </c>
      <c r="I806" s="3">
        <v>2</v>
      </c>
      <c r="J806" s="3" t="s">
        <v>16</v>
      </c>
      <c r="K806" s="3" t="s">
        <v>32</v>
      </c>
      <c r="L806" s="3">
        <v>27</v>
      </c>
      <c r="M806" s="3" t="str">
        <f t="shared" si="12"/>
        <v>Adoloscent</v>
      </c>
      <c r="N806" s="3" t="s">
        <v>15</v>
      </c>
    </row>
    <row r="807" spans="1:14" x14ac:dyDescent="0.35">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4">
        <v>70000</v>
      </c>
      <c r="E814" s="3">
        <v>4</v>
      </c>
      <c r="F814" s="3" t="s">
        <v>13</v>
      </c>
      <c r="G814" s="3" t="s">
        <v>28</v>
      </c>
      <c r="H814" s="3" t="s">
        <v>15</v>
      </c>
      <c r="I814" s="3">
        <v>2</v>
      </c>
      <c r="J814" s="3" t="s">
        <v>30</v>
      </c>
      <c r="K814" s="3" t="s">
        <v>32</v>
      </c>
      <c r="L814" s="3">
        <v>61</v>
      </c>
      <c r="M814" s="3" t="str">
        <f t="shared" si="12"/>
        <v>Old</v>
      </c>
      <c r="N814" s="3" t="s">
        <v>18</v>
      </c>
    </row>
    <row r="815" spans="1:14" x14ac:dyDescent="0.35">
      <c r="A815" s="3">
        <v>25899</v>
      </c>
      <c r="B815" s="3" t="s">
        <v>36</v>
      </c>
      <c r="C815" s="3" t="s">
        <v>38</v>
      </c>
      <c r="D815" s="4">
        <v>70000</v>
      </c>
      <c r="E815" s="3">
        <v>2</v>
      </c>
      <c r="F815" s="3" t="s">
        <v>27</v>
      </c>
      <c r="G815" s="3" t="s">
        <v>21</v>
      </c>
      <c r="H815" s="3" t="s">
        <v>15</v>
      </c>
      <c r="I815" s="3">
        <v>2</v>
      </c>
      <c r="J815" s="3" t="s">
        <v>30</v>
      </c>
      <c r="K815" s="3" t="s">
        <v>32</v>
      </c>
      <c r="L815" s="3">
        <v>53</v>
      </c>
      <c r="M815" s="3" t="str">
        <f t="shared" si="12"/>
        <v>Middle Age</v>
      </c>
      <c r="N815" s="3" t="s">
        <v>18</v>
      </c>
    </row>
    <row r="816" spans="1:14" x14ac:dyDescent="0.35">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4">
        <v>40000</v>
      </c>
      <c r="E817" s="3">
        <v>0</v>
      </c>
      <c r="F817" s="3" t="s">
        <v>19</v>
      </c>
      <c r="G817" s="3" t="s">
        <v>14</v>
      </c>
      <c r="H817" s="3" t="s">
        <v>18</v>
      </c>
      <c r="I817" s="3">
        <v>2</v>
      </c>
      <c r="J817" s="3" t="s">
        <v>26</v>
      </c>
      <c r="K817" s="3" t="s">
        <v>32</v>
      </c>
      <c r="L817" s="3">
        <v>30</v>
      </c>
      <c r="M817" s="3" t="str">
        <f t="shared" si="12"/>
        <v>Adoloscent</v>
      </c>
      <c r="N817" s="3" t="s">
        <v>18</v>
      </c>
    </row>
    <row r="818" spans="1:14" x14ac:dyDescent="0.3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4">
        <v>40000</v>
      </c>
      <c r="E820" s="3">
        <v>0</v>
      </c>
      <c r="F820" s="3" t="s">
        <v>19</v>
      </c>
      <c r="G820" s="3" t="s">
        <v>14</v>
      </c>
      <c r="H820" s="3" t="s">
        <v>15</v>
      </c>
      <c r="I820" s="3">
        <v>1</v>
      </c>
      <c r="J820" s="3" t="s">
        <v>23</v>
      </c>
      <c r="K820" s="3" t="s">
        <v>32</v>
      </c>
      <c r="L820" s="3">
        <v>30</v>
      </c>
      <c r="M820" s="3" t="str">
        <f t="shared" si="12"/>
        <v>Adoloscent</v>
      </c>
      <c r="N820" s="3" t="s">
        <v>18</v>
      </c>
    </row>
    <row r="821" spans="1:14" x14ac:dyDescent="0.35">
      <c r="A821" s="3">
        <v>27505</v>
      </c>
      <c r="B821" s="3" t="s">
        <v>37</v>
      </c>
      <c r="C821" s="3" t="s">
        <v>38</v>
      </c>
      <c r="D821" s="4">
        <v>40000</v>
      </c>
      <c r="E821" s="3">
        <v>0</v>
      </c>
      <c r="F821" s="3" t="s">
        <v>27</v>
      </c>
      <c r="G821" s="3" t="s">
        <v>14</v>
      </c>
      <c r="H821" s="3" t="s">
        <v>15</v>
      </c>
      <c r="I821" s="3">
        <v>2</v>
      </c>
      <c r="J821" s="3" t="s">
        <v>23</v>
      </c>
      <c r="K821" s="3" t="s">
        <v>32</v>
      </c>
      <c r="L821" s="3">
        <v>30</v>
      </c>
      <c r="M821" s="3" t="str">
        <f t="shared" si="12"/>
        <v>Adoloscent</v>
      </c>
      <c r="N821" s="3" t="s">
        <v>18</v>
      </c>
    </row>
    <row r="822" spans="1:14" x14ac:dyDescent="0.3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4">
        <v>40000</v>
      </c>
      <c r="E830" s="3">
        <v>0</v>
      </c>
      <c r="F830" s="3" t="s">
        <v>29</v>
      </c>
      <c r="G830" s="3" t="s">
        <v>20</v>
      </c>
      <c r="H830" s="3" t="s">
        <v>15</v>
      </c>
      <c r="I830" s="3">
        <v>2</v>
      </c>
      <c r="J830" s="3" t="s">
        <v>23</v>
      </c>
      <c r="K830" s="3" t="s">
        <v>32</v>
      </c>
      <c r="L830" s="3">
        <v>26</v>
      </c>
      <c r="M830" s="3" t="str">
        <f t="shared" si="12"/>
        <v>Adoloscent</v>
      </c>
      <c r="N830" s="3" t="s">
        <v>18</v>
      </c>
    </row>
    <row r="831" spans="1:14" x14ac:dyDescent="0.35">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 "Old",IF(L835&gt;=31,"Middle Age",IF(L835&lt;31,"Adoloscent","Invalid")))</f>
        <v>Middle Age</v>
      </c>
      <c r="N835" s="3" t="s">
        <v>15</v>
      </c>
    </row>
    <row r="836" spans="1:14" x14ac:dyDescent="0.3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4">
        <v>40000</v>
      </c>
      <c r="E838" s="3">
        <v>0</v>
      </c>
      <c r="F838" s="3" t="s">
        <v>19</v>
      </c>
      <c r="G838" s="3" t="s">
        <v>14</v>
      </c>
      <c r="H838" s="3" t="s">
        <v>15</v>
      </c>
      <c r="I838" s="3">
        <v>2</v>
      </c>
      <c r="J838" s="3" t="s">
        <v>23</v>
      </c>
      <c r="K838" s="3" t="s">
        <v>32</v>
      </c>
      <c r="L838" s="3">
        <v>28</v>
      </c>
      <c r="M838" s="3" t="str">
        <f t="shared" si="13"/>
        <v>Adoloscent</v>
      </c>
      <c r="N838" s="3" t="s">
        <v>18</v>
      </c>
    </row>
    <row r="839" spans="1:14" x14ac:dyDescent="0.3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4">
        <v>70000</v>
      </c>
      <c r="E842" s="3">
        <v>4</v>
      </c>
      <c r="F842" s="3" t="s">
        <v>19</v>
      </c>
      <c r="G842" s="3" t="s">
        <v>21</v>
      </c>
      <c r="H842" s="3" t="s">
        <v>15</v>
      </c>
      <c r="I842" s="3">
        <v>2</v>
      </c>
      <c r="J842" s="3" t="s">
        <v>30</v>
      </c>
      <c r="K842" s="3" t="s">
        <v>32</v>
      </c>
      <c r="L842" s="3">
        <v>53</v>
      </c>
      <c r="M842" s="3" t="str">
        <f t="shared" si="13"/>
        <v>Middle Age</v>
      </c>
      <c r="N842" s="3" t="s">
        <v>18</v>
      </c>
    </row>
    <row r="843" spans="1:14" x14ac:dyDescent="0.35">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4">
        <v>40000</v>
      </c>
      <c r="E846" s="3">
        <v>5</v>
      </c>
      <c r="F846" s="3" t="s">
        <v>27</v>
      </c>
      <c r="G846" s="3" t="s">
        <v>21</v>
      </c>
      <c r="H846" s="3" t="s">
        <v>15</v>
      </c>
      <c r="I846" s="3">
        <v>2</v>
      </c>
      <c r="J846" s="3" t="s">
        <v>30</v>
      </c>
      <c r="K846" s="3" t="s">
        <v>32</v>
      </c>
      <c r="L846" s="3">
        <v>60</v>
      </c>
      <c r="M846" s="3" t="str">
        <f t="shared" si="13"/>
        <v>Old</v>
      </c>
      <c r="N846" s="3" t="s">
        <v>18</v>
      </c>
    </row>
    <row r="847" spans="1:14" x14ac:dyDescent="0.3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4">
        <v>40000</v>
      </c>
      <c r="E849" s="3">
        <v>0</v>
      </c>
      <c r="F849" s="3" t="s">
        <v>29</v>
      </c>
      <c r="G849" s="3" t="s">
        <v>20</v>
      </c>
      <c r="H849" s="3" t="s">
        <v>15</v>
      </c>
      <c r="I849" s="3">
        <v>2</v>
      </c>
      <c r="J849" s="3" t="s">
        <v>23</v>
      </c>
      <c r="K849" s="3" t="s">
        <v>32</v>
      </c>
      <c r="L849" s="3">
        <v>29</v>
      </c>
      <c r="M849" s="3" t="str">
        <f t="shared" si="13"/>
        <v>Adoloscent</v>
      </c>
      <c r="N849" s="3" t="s">
        <v>18</v>
      </c>
    </row>
    <row r="850" spans="1:14" x14ac:dyDescent="0.3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4">
        <v>40000</v>
      </c>
      <c r="E858" s="3">
        <v>0</v>
      </c>
      <c r="F858" s="3" t="s">
        <v>19</v>
      </c>
      <c r="G858" s="3" t="s">
        <v>14</v>
      </c>
      <c r="H858" s="3" t="s">
        <v>15</v>
      </c>
      <c r="I858" s="3">
        <v>1</v>
      </c>
      <c r="J858" s="3" t="s">
        <v>23</v>
      </c>
      <c r="K858" s="3" t="s">
        <v>32</v>
      </c>
      <c r="L858" s="3">
        <v>27</v>
      </c>
      <c r="M858" s="3" t="str">
        <f t="shared" si="13"/>
        <v>Adoloscent</v>
      </c>
      <c r="N858" s="3" t="s">
        <v>18</v>
      </c>
    </row>
    <row r="859" spans="1:14" x14ac:dyDescent="0.3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4">
        <v>60000</v>
      </c>
      <c r="E868" s="3">
        <v>2</v>
      </c>
      <c r="F868" s="3" t="s">
        <v>27</v>
      </c>
      <c r="G868" s="3" t="s">
        <v>21</v>
      </c>
      <c r="H868" s="3" t="s">
        <v>15</v>
      </c>
      <c r="I868" s="3">
        <v>2</v>
      </c>
      <c r="J868" s="3" t="s">
        <v>30</v>
      </c>
      <c r="K868" s="3" t="s">
        <v>32</v>
      </c>
      <c r="L868" s="3">
        <v>55</v>
      </c>
      <c r="M868" s="3" t="str">
        <f t="shared" si="13"/>
        <v>Old</v>
      </c>
      <c r="N868" s="3" t="s">
        <v>18</v>
      </c>
    </row>
    <row r="869" spans="1:14" x14ac:dyDescent="0.35">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39</v>
      </c>
      <c r="D870" s="4">
        <v>30000</v>
      </c>
      <c r="E870" s="3">
        <v>5</v>
      </c>
      <c r="F870" s="3" t="s">
        <v>29</v>
      </c>
      <c r="G870" s="3" t="s">
        <v>14</v>
      </c>
      <c r="H870" s="3" t="s">
        <v>15</v>
      </c>
      <c r="I870" s="3">
        <v>3</v>
      </c>
      <c r="J870" s="3" t="s">
        <v>30</v>
      </c>
      <c r="K870" s="3" t="s">
        <v>32</v>
      </c>
      <c r="L870" s="3">
        <v>60</v>
      </c>
      <c r="M870" s="3" t="str">
        <f t="shared" si="13"/>
        <v>Old</v>
      </c>
      <c r="N870" s="3" t="s">
        <v>15</v>
      </c>
    </row>
    <row r="871" spans="1:14" x14ac:dyDescent="0.3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4">
        <v>60000</v>
      </c>
      <c r="E873" s="3">
        <v>2</v>
      </c>
      <c r="F873" s="3" t="s">
        <v>27</v>
      </c>
      <c r="G873" s="3" t="s">
        <v>21</v>
      </c>
      <c r="H873" s="3" t="s">
        <v>15</v>
      </c>
      <c r="I873" s="3">
        <v>2</v>
      </c>
      <c r="J873" s="3" t="s">
        <v>30</v>
      </c>
      <c r="K873" s="3" t="s">
        <v>32</v>
      </c>
      <c r="L873" s="3">
        <v>55</v>
      </c>
      <c r="M873" s="3" t="str">
        <f t="shared" si="13"/>
        <v>Old</v>
      </c>
      <c r="N873" s="3" t="s">
        <v>18</v>
      </c>
    </row>
    <row r="874" spans="1:14" x14ac:dyDescent="0.35">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4">
        <v>30000</v>
      </c>
      <c r="E878" s="3">
        <v>0</v>
      </c>
      <c r="F878" s="3" t="s">
        <v>29</v>
      </c>
      <c r="G878" s="3" t="s">
        <v>20</v>
      </c>
      <c r="H878" s="3" t="s">
        <v>18</v>
      </c>
      <c r="I878" s="3">
        <v>2</v>
      </c>
      <c r="J878" s="3" t="s">
        <v>16</v>
      </c>
      <c r="K878" s="3" t="s">
        <v>32</v>
      </c>
      <c r="L878" s="3">
        <v>26</v>
      </c>
      <c r="M878" s="3" t="str">
        <f t="shared" si="13"/>
        <v>Adoloscent</v>
      </c>
      <c r="N878" s="3" t="s">
        <v>18</v>
      </c>
    </row>
    <row r="879" spans="1:14" x14ac:dyDescent="0.35">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 "Old",IF(L899&gt;=31,"Middle Age",IF(L899&lt;31,"Adoloscent","Invalid")))</f>
        <v>Adoloscent</v>
      </c>
      <c r="N899" s="3" t="s">
        <v>18</v>
      </c>
    </row>
    <row r="900" spans="1:14" x14ac:dyDescent="0.35">
      <c r="A900" s="3">
        <v>18066</v>
      </c>
      <c r="B900" s="3" t="s">
        <v>37</v>
      </c>
      <c r="C900" s="3" t="s">
        <v>39</v>
      </c>
      <c r="D900" s="4">
        <v>70000</v>
      </c>
      <c r="E900" s="3">
        <v>5</v>
      </c>
      <c r="F900" s="3" t="s">
        <v>13</v>
      </c>
      <c r="G900" s="3" t="s">
        <v>28</v>
      </c>
      <c r="H900" s="3" t="s">
        <v>15</v>
      </c>
      <c r="I900" s="3">
        <v>3</v>
      </c>
      <c r="J900" s="3" t="s">
        <v>30</v>
      </c>
      <c r="K900" s="3" t="s">
        <v>32</v>
      </c>
      <c r="L900" s="3">
        <v>60</v>
      </c>
      <c r="M900" s="3" t="str">
        <f t="shared" si="14"/>
        <v>Old</v>
      </c>
      <c r="N900" s="3" t="s">
        <v>15</v>
      </c>
    </row>
    <row r="901" spans="1:14" x14ac:dyDescent="0.35">
      <c r="A901" s="3">
        <v>28192</v>
      </c>
      <c r="B901" s="3" t="s">
        <v>36</v>
      </c>
      <c r="C901" s="3" t="s">
        <v>38</v>
      </c>
      <c r="D901" s="4">
        <v>70000</v>
      </c>
      <c r="E901" s="3">
        <v>5</v>
      </c>
      <c r="F901" s="3" t="s">
        <v>31</v>
      </c>
      <c r="G901" s="3" t="s">
        <v>21</v>
      </c>
      <c r="H901" s="3" t="s">
        <v>15</v>
      </c>
      <c r="I901" s="3">
        <v>3</v>
      </c>
      <c r="J901" s="3" t="s">
        <v>30</v>
      </c>
      <c r="K901" s="3" t="s">
        <v>32</v>
      </c>
      <c r="L901" s="3">
        <v>46</v>
      </c>
      <c r="M901" s="3" t="str">
        <f t="shared" si="14"/>
        <v>Middle Age</v>
      </c>
      <c r="N901" s="3" t="s">
        <v>18</v>
      </c>
    </row>
    <row r="902" spans="1:14" x14ac:dyDescent="0.3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4">
        <v>50000</v>
      </c>
      <c r="E909" s="3">
        <v>4</v>
      </c>
      <c r="F909" s="3" t="s">
        <v>13</v>
      </c>
      <c r="G909" s="3" t="s">
        <v>28</v>
      </c>
      <c r="H909" s="3" t="s">
        <v>15</v>
      </c>
      <c r="I909" s="3">
        <v>2</v>
      </c>
      <c r="J909" s="3" t="s">
        <v>30</v>
      </c>
      <c r="K909" s="3" t="s">
        <v>32</v>
      </c>
      <c r="L909" s="3">
        <v>63</v>
      </c>
      <c r="M909" s="3" t="str">
        <f t="shared" si="14"/>
        <v>Old</v>
      </c>
      <c r="N909" s="3" t="s">
        <v>18</v>
      </c>
    </row>
    <row r="910" spans="1:14" x14ac:dyDescent="0.3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4">
        <v>60000</v>
      </c>
      <c r="E917" s="3">
        <v>3</v>
      </c>
      <c r="F917" s="3" t="s">
        <v>31</v>
      </c>
      <c r="G917" s="3" t="s">
        <v>28</v>
      </c>
      <c r="H917" s="3" t="s">
        <v>15</v>
      </c>
      <c r="I917" s="3">
        <v>2</v>
      </c>
      <c r="J917" s="3" t="s">
        <v>30</v>
      </c>
      <c r="K917" s="3" t="s">
        <v>32</v>
      </c>
      <c r="L917" s="3">
        <v>64</v>
      </c>
      <c r="M917" s="3" t="str">
        <f t="shared" si="14"/>
        <v>Old</v>
      </c>
      <c r="N917" s="3" t="s">
        <v>18</v>
      </c>
    </row>
    <row r="918" spans="1:14" x14ac:dyDescent="0.3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4">
        <v>40000</v>
      </c>
      <c r="E921" s="3">
        <v>4</v>
      </c>
      <c r="F921" s="3" t="s">
        <v>27</v>
      </c>
      <c r="G921" s="3" t="s">
        <v>21</v>
      </c>
      <c r="H921" s="3" t="s">
        <v>15</v>
      </c>
      <c r="I921" s="3">
        <v>2</v>
      </c>
      <c r="J921" s="3" t="s">
        <v>30</v>
      </c>
      <c r="K921" s="3" t="s">
        <v>32</v>
      </c>
      <c r="L921" s="3">
        <v>61</v>
      </c>
      <c r="M921" s="3" t="str">
        <f t="shared" si="14"/>
        <v>Old</v>
      </c>
      <c r="N921" s="3" t="s">
        <v>18</v>
      </c>
    </row>
    <row r="922" spans="1:14" x14ac:dyDescent="0.3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4">
        <v>40000</v>
      </c>
      <c r="E928" s="3">
        <v>2</v>
      </c>
      <c r="F928" s="3" t="s">
        <v>27</v>
      </c>
      <c r="G928" s="3" t="s">
        <v>21</v>
      </c>
      <c r="H928" s="3" t="s">
        <v>15</v>
      </c>
      <c r="I928" s="3">
        <v>2</v>
      </c>
      <c r="J928" s="3" t="s">
        <v>30</v>
      </c>
      <c r="K928" s="3" t="s">
        <v>32</v>
      </c>
      <c r="L928" s="3">
        <v>57</v>
      </c>
      <c r="M928" s="3" t="str">
        <f t="shared" si="14"/>
        <v>Old</v>
      </c>
      <c r="N928" s="3" t="s">
        <v>18</v>
      </c>
    </row>
    <row r="929" spans="1:14" x14ac:dyDescent="0.3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39</v>
      </c>
      <c r="D932" s="4">
        <v>70000</v>
      </c>
      <c r="E932" s="3">
        <v>5</v>
      </c>
      <c r="F932" s="3" t="s">
        <v>31</v>
      </c>
      <c r="G932" s="3" t="s">
        <v>21</v>
      </c>
      <c r="H932" s="3" t="s">
        <v>18</v>
      </c>
      <c r="I932" s="3">
        <v>3</v>
      </c>
      <c r="J932" s="3" t="s">
        <v>30</v>
      </c>
      <c r="K932" s="3" t="s">
        <v>32</v>
      </c>
      <c r="L932" s="3">
        <v>47</v>
      </c>
      <c r="M932" s="3" t="str">
        <f t="shared" si="14"/>
        <v>Middle Age</v>
      </c>
      <c r="N932" s="3" t="s">
        <v>18</v>
      </c>
    </row>
    <row r="933" spans="1:14" x14ac:dyDescent="0.3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4">
        <v>40000</v>
      </c>
      <c r="E934" s="3">
        <v>0</v>
      </c>
      <c r="F934" s="3" t="s">
        <v>27</v>
      </c>
      <c r="G934" s="3" t="s">
        <v>14</v>
      </c>
      <c r="H934" s="3" t="s">
        <v>18</v>
      </c>
      <c r="I934" s="3">
        <v>2</v>
      </c>
      <c r="J934" s="3" t="s">
        <v>16</v>
      </c>
      <c r="K934" s="3" t="s">
        <v>32</v>
      </c>
      <c r="L934" s="3">
        <v>27</v>
      </c>
      <c r="M934" s="3" t="str">
        <f t="shared" si="14"/>
        <v>Adoloscent</v>
      </c>
      <c r="N934" s="3" t="s">
        <v>15</v>
      </c>
    </row>
    <row r="935" spans="1:14" x14ac:dyDescent="0.35">
      <c r="A935" s="3">
        <v>11941</v>
      </c>
      <c r="B935" s="3" t="s">
        <v>37</v>
      </c>
      <c r="C935" s="3" t="s">
        <v>39</v>
      </c>
      <c r="D935" s="4">
        <v>60000</v>
      </c>
      <c r="E935" s="3">
        <v>0</v>
      </c>
      <c r="F935" s="3" t="s">
        <v>19</v>
      </c>
      <c r="G935" s="3" t="s">
        <v>14</v>
      </c>
      <c r="H935" s="3" t="s">
        <v>15</v>
      </c>
      <c r="I935" s="3">
        <v>0</v>
      </c>
      <c r="J935" s="3" t="s">
        <v>23</v>
      </c>
      <c r="K935" s="3" t="s">
        <v>32</v>
      </c>
      <c r="L935" s="3">
        <v>29</v>
      </c>
      <c r="M935" s="3" t="str">
        <f t="shared" si="14"/>
        <v>Adoloscent</v>
      </c>
      <c r="N935" s="3" t="s">
        <v>18</v>
      </c>
    </row>
    <row r="936" spans="1:14" x14ac:dyDescent="0.35">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4">
        <v>40000</v>
      </c>
      <c r="E940" s="3">
        <v>0</v>
      </c>
      <c r="F940" s="3" t="s">
        <v>27</v>
      </c>
      <c r="G940" s="3" t="s">
        <v>14</v>
      </c>
      <c r="H940" s="3" t="s">
        <v>15</v>
      </c>
      <c r="I940" s="3">
        <v>2</v>
      </c>
      <c r="J940" s="3" t="s">
        <v>23</v>
      </c>
      <c r="K940" s="3" t="s">
        <v>32</v>
      </c>
      <c r="L940" s="3">
        <v>27</v>
      </c>
      <c r="M940" s="3" t="str">
        <f t="shared" si="14"/>
        <v>Adoloscent</v>
      </c>
      <c r="N940" s="3" t="s">
        <v>18</v>
      </c>
    </row>
    <row r="941" spans="1:14" x14ac:dyDescent="0.3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4">
        <v>70000</v>
      </c>
      <c r="E951" s="3">
        <v>2</v>
      </c>
      <c r="F951" s="3" t="s">
        <v>29</v>
      </c>
      <c r="G951" s="3" t="s">
        <v>14</v>
      </c>
      <c r="H951" s="3" t="s">
        <v>15</v>
      </c>
      <c r="I951" s="3">
        <v>2</v>
      </c>
      <c r="J951" s="3" t="s">
        <v>30</v>
      </c>
      <c r="K951" s="3" t="s">
        <v>32</v>
      </c>
      <c r="L951" s="3">
        <v>53</v>
      </c>
      <c r="M951" s="3" t="str">
        <f t="shared" si="14"/>
        <v>Middle Age</v>
      </c>
      <c r="N951" s="3" t="s">
        <v>18</v>
      </c>
    </row>
    <row r="952" spans="1:14" x14ac:dyDescent="0.3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4">
        <v>40000</v>
      </c>
      <c r="E955" s="3">
        <v>3</v>
      </c>
      <c r="F955" s="3" t="s">
        <v>19</v>
      </c>
      <c r="G955" s="3" t="s">
        <v>20</v>
      </c>
      <c r="H955" s="3" t="s">
        <v>15</v>
      </c>
      <c r="I955" s="3">
        <v>1</v>
      </c>
      <c r="J955" s="3" t="s">
        <v>26</v>
      </c>
      <c r="K955" s="3" t="s">
        <v>32</v>
      </c>
      <c r="L955" s="3">
        <v>30</v>
      </c>
      <c r="M955" s="3" t="str">
        <f t="shared" si="14"/>
        <v>Adoloscent</v>
      </c>
      <c r="N955" s="3" t="s">
        <v>15</v>
      </c>
    </row>
    <row r="956" spans="1:14" x14ac:dyDescent="0.3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4">
        <v>60000</v>
      </c>
      <c r="E959" s="3">
        <v>0</v>
      </c>
      <c r="F959" s="3" t="s">
        <v>19</v>
      </c>
      <c r="G959" s="3" t="s">
        <v>21</v>
      </c>
      <c r="H959" s="3" t="s">
        <v>15</v>
      </c>
      <c r="I959" s="3">
        <v>2</v>
      </c>
      <c r="J959" s="3" t="s">
        <v>23</v>
      </c>
      <c r="K959" s="3" t="s">
        <v>32</v>
      </c>
      <c r="L959" s="3">
        <v>30</v>
      </c>
      <c r="M959" s="3" t="str">
        <f t="shared" si="14"/>
        <v>Adoloscent</v>
      </c>
      <c r="N959" s="3" t="s">
        <v>18</v>
      </c>
    </row>
    <row r="960" spans="1:14" x14ac:dyDescent="0.3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 "Old",IF(L963&gt;=31,"Middle Age",IF(L963&lt;31,"Adoloscent","Invalid")))</f>
        <v>Old</v>
      </c>
      <c r="N963" s="3" t="s">
        <v>18</v>
      </c>
    </row>
    <row r="964" spans="1:14" x14ac:dyDescent="0.35">
      <c r="A964" s="3">
        <v>16813</v>
      </c>
      <c r="B964" s="3" t="s">
        <v>36</v>
      </c>
      <c r="C964" s="3" t="s">
        <v>39</v>
      </c>
      <c r="D964" s="4">
        <v>60000</v>
      </c>
      <c r="E964" s="3">
        <v>2</v>
      </c>
      <c r="F964" s="3" t="s">
        <v>19</v>
      </c>
      <c r="G964" s="3" t="s">
        <v>21</v>
      </c>
      <c r="H964" s="3" t="s">
        <v>15</v>
      </c>
      <c r="I964" s="3">
        <v>2</v>
      </c>
      <c r="J964" s="3" t="s">
        <v>30</v>
      </c>
      <c r="K964" s="3" t="s">
        <v>32</v>
      </c>
      <c r="L964" s="3">
        <v>55</v>
      </c>
      <c r="M964" s="3" t="str">
        <f t="shared" si="15"/>
        <v>Old</v>
      </c>
      <c r="N964" s="3" t="s">
        <v>18</v>
      </c>
    </row>
    <row r="965" spans="1:14" x14ac:dyDescent="0.35">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4">
        <v>70000</v>
      </c>
      <c r="E966" s="3">
        <v>4</v>
      </c>
      <c r="F966" s="3" t="s">
        <v>19</v>
      </c>
      <c r="G966" s="3" t="s">
        <v>21</v>
      </c>
      <c r="H966" s="3" t="s">
        <v>15</v>
      </c>
      <c r="I966" s="3">
        <v>1</v>
      </c>
      <c r="J966" s="3" t="s">
        <v>30</v>
      </c>
      <c r="K966" s="3" t="s">
        <v>32</v>
      </c>
      <c r="L966" s="3">
        <v>56</v>
      </c>
      <c r="M966" s="3" t="str">
        <f t="shared" si="15"/>
        <v>Old</v>
      </c>
      <c r="N966" s="3" t="s">
        <v>18</v>
      </c>
    </row>
    <row r="967" spans="1:14" x14ac:dyDescent="0.3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4">
        <v>30000</v>
      </c>
      <c r="E970" s="3">
        <v>0</v>
      </c>
      <c r="F970" s="3" t="s">
        <v>29</v>
      </c>
      <c r="G970" s="3" t="s">
        <v>20</v>
      </c>
      <c r="H970" s="3" t="s">
        <v>18</v>
      </c>
      <c r="I970" s="3">
        <v>2</v>
      </c>
      <c r="J970" s="3" t="s">
        <v>23</v>
      </c>
      <c r="K970" s="3" t="s">
        <v>32</v>
      </c>
      <c r="L970" s="3">
        <v>27</v>
      </c>
      <c r="M970" s="3" t="str">
        <f t="shared" si="15"/>
        <v>Adoloscent</v>
      </c>
      <c r="N970" s="3" t="s">
        <v>18</v>
      </c>
    </row>
    <row r="971" spans="1:14" x14ac:dyDescent="0.3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4">
        <v>60000</v>
      </c>
      <c r="E978" s="3">
        <v>3</v>
      </c>
      <c r="F978" s="3" t="s">
        <v>13</v>
      </c>
      <c r="G978" s="3" t="s">
        <v>28</v>
      </c>
      <c r="H978" s="3" t="s">
        <v>15</v>
      </c>
      <c r="I978" s="3">
        <v>2</v>
      </c>
      <c r="J978" s="3" t="s">
        <v>30</v>
      </c>
      <c r="K978" s="3" t="s">
        <v>32</v>
      </c>
      <c r="L978" s="3">
        <v>66</v>
      </c>
      <c r="M978" s="3" t="str">
        <f t="shared" si="15"/>
        <v>Old</v>
      </c>
      <c r="N978" s="3" t="s">
        <v>18</v>
      </c>
    </row>
    <row r="979" spans="1:14" x14ac:dyDescent="0.35">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4">
        <v>80000</v>
      </c>
      <c r="E982" s="3">
        <v>3</v>
      </c>
      <c r="F982" s="3" t="s">
        <v>13</v>
      </c>
      <c r="G982" s="3" t="s">
        <v>14</v>
      </c>
      <c r="H982" s="3" t="s">
        <v>15</v>
      </c>
      <c r="I982" s="3">
        <v>3</v>
      </c>
      <c r="J982" s="3" t="s">
        <v>30</v>
      </c>
      <c r="K982" s="3" t="s">
        <v>32</v>
      </c>
      <c r="L982" s="3">
        <v>40</v>
      </c>
      <c r="M982" s="3" t="str">
        <f t="shared" si="15"/>
        <v>Middle Age</v>
      </c>
      <c r="N982" s="3" t="s">
        <v>15</v>
      </c>
    </row>
    <row r="983" spans="1:14" x14ac:dyDescent="0.3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4">
        <v>40000</v>
      </c>
      <c r="E988" s="3">
        <v>5</v>
      </c>
      <c r="F988" s="3" t="s">
        <v>27</v>
      </c>
      <c r="G988" s="3" t="s">
        <v>21</v>
      </c>
      <c r="H988" s="3" t="s">
        <v>15</v>
      </c>
      <c r="I988" s="3">
        <v>4</v>
      </c>
      <c r="J988" s="3" t="s">
        <v>30</v>
      </c>
      <c r="K988" s="3" t="s">
        <v>32</v>
      </c>
      <c r="L988" s="3">
        <v>60</v>
      </c>
      <c r="M988" s="3" t="str">
        <f t="shared" si="15"/>
        <v>Old</v>
      </c>
      <c r="N988" s="3" t="s">
        <v>15</v>
      </c>
    </row>
    <row r="989" spans="1:14" x14ac:dyDescent="0.35">
      <c r="A989" s="3">
        <v>28972</v>
      </c>
      <c r="B989" s="3" t="s">
        <v>37</v>
      </c>
      <c r="C989" s="3" t="s">
        <v>38</v>
      </c>
      <c r="D989" s="4">
        <v>60000</v>
      </c>
      <c r="E989" s="3">
        <v>3</v>
      </c>
      <c r="F989" s="3" t="s">
        <v>31</v>
      </c>
      <c r="G989" s="3" t="s">
        <v>28</v>
      </c>
      <c r="H989" s="3" t="s">
        <v>15</v>
      </c>
      <c r="I989" s="3">
        <v>2</v>
      </c>
      <c r="J989" s="3" t="s">
        <v>30</v>
      </c>
      <c r="K989" s="3" t="s">
        <v>32</v>
      </c>
      <c r="L989" s="3">
        <v>66</v>
      </c>
      <c r="M989" s="3" t="str">
        <f t="shared" si="15"/>
        <v>Old</v>
      </c>
      <c r="N989" s="3" t="s">
        <v>18</v>
      </c>
    </row>
    <row r="990" spans="1:14" x14ac:dyDescent="0.35">
      <c r="A990" s="3">
        <v>22730</v>
      </c>
      <c r="B990" s="3" t="s">
        <v>36</v>
      </c>
      <c r="C990" s="3" t="s">
        <v>39</v>
      </c>
      <c r="D990" s="4">
        <v>70000</v>
      </c>
      <c r="E990" s="3">
        <v>5</v>
      </c>
      <c r="F990" s="3" t="s">
        <v>13</v>
      </c>
      <c r="G990" s="3" t="s">
        <v>28</v>
      </c>
      <c r="H990" s="3" t="s">
        <v>15</v>
      </c>
      <c r="I990" s="3">
        <v>2</v>
      </c>
      <c r="J990" s="3" t="s">
        <v>30</v>
      </c>
      <c r="K990" s="3" t="s">
        <v>32</v>
      </c>
      <c r="L990" s="3">
        <v>63</v>
      </c>
      <c r="M990" s="3" t="str">
        <f t="shared" si="15"/>
        <v>Old</v>
      </c>
      <c r="N990" s="3" t="s">
        <v>18</v>
      </c>
    </row>
    <row r="991" spans="1:14" x14ac:dyDescent="0.35">
      <c r="A991" s="3">
        <v>29134</v>
      </c>
      <c r="B991" s="3" t="s">
        <v>36</v>
      </c>
      <c r="C991" s="3" t="s">
        <v>39</v>
      </c>
      <c r="D991" s="4">
        <v>60000</v>
      </c>
      <c r="E991" s="3">
        <v>4</v>
      </c>
      <c r="F991" s="3" t="s">
        <v>13</v>
      </c>
      <c r="G991" s="3" t="s">
        <v>14</v>
      </c>
      <c r="H991" s="3" t="s">
        <v>18</v>
      </c>
      <c r="I991" s="3">
        <v>3</v>
      </c>
      <c r="J991" s="3" t="s">
        <v>30</v>
      </c>
      <c r="K991" s="3" t="s">
        <v>32</v>
      </c>
      <c r="L991" s="3">
        <v>42</v>
      </c>
      <c r="M991" s="3" t="str">
        <f t="shared" si="15"/>
        <v>Middle Age</v>
      </c>
      <c r="N991" s="3" t="s">
        <v>18</v>
      </c>
    </row>
    <row r="992" spans="1:14" x14ac:dyDescent="0.35">
      <c r="A992" s="3">
        <v>14332</v>
      </c>
      <c r="B992" s="3" t="s">
        <v>37</v>
      </c>
      <c r="C992" s="3" t="s">
        <v>38</v>
      </c>
      <c r="D992" s="4">
        <v>30000</v>
      </c>
      <c r="E992" s="3">
        <v>0</v>
      </c>
      <c r="F992" s="3" t="s">
        <v>27</v>
      </c>
      <c r="G992" s="3" t="s">
        <v>14</v>
      </c>
      <c r="H992" s="3" t="s">
        <v>18</v>
      </c>
      <c r="I992" s="3">
        <v>2</v>
      </c>
      <c r="J992" s="3" t="s">
        <v>23</v>
      </c>
      <c r="K992" s="3" t="s">
        <v>32</v>
      </c>
      <c r="L992" s="3">
        <v>26</v>
      </c>
      <c r="M992" s="3" t="str">
        <f t="shared" si="15"/>
        <v>Adoloscent</v>
      </c>
      <c r="N992" s="3" t="s">
        <v>18</v>
      </c>
    </row>
    <row r="993" spans="1:14" x14ac:dyDescent="0.3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4">
        <v>60000</v>
      </c>
      <c r="E1001" s="3">
        <v>3</v>
      </c>
      <c r="F1001" s="3" t="s">
        <v>27</v>
      </c>
      <c r="G1001" s="3" t="s">
        <v>21</v>
      </c>
      <c r="H1001" s="3" t="s">
        <v>15</v>
      </c>
      <c r="I1001" s="3">
        <v>2</v>
      </c>
      <c r="J1001" s="3" t="s">
        <v>30</v>
      </c>
      <c r="K1001" s="3" t="s">
        <v>32</v>
      </c>
      <c r="L1001" s="3">
        <v>53</v>
      </c>
      <c r="M1001" s="3" t="str">
        <f t="shared" si="15"/>
        <v>Middle Age</v>
      </c>
      <c r="N1001" s="3"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tabSelected="1" topLeftCell="A37" workbookViewId="0">
      <selection activeCell="C5" sqref="C5"/>
    </sheetView>
  </sheetViews>
  <sheetFormatPr defaultRowHeight="14.5" x14ac:dyDescent="0.35"/>
  <cols>
    <col min="1" max="1" width="21.54296875" customWidth="1"/>
    <col min="2" max="2" width="15.26953125" customWidth="1"/>
    <col min="3" max="3" width="11.81640625" bestFit="1" customWidth="1"/>
    <col min="4" max="4" width="10.7265625" customWidth="1"/>
    <col min="5" max="5" width="11.08984375" customWidth="1"/>
    <col min="6" max="6" width="13.08984375" customWidth="1"/>
    <col min="7" max="7" width="10.7265625" customWidth="1"/>
    <col min="8" max="8" width="4.6328125" customWidth="1"/>
    <col min="9" max="9" width="3.6328125" customWidth="1"/>
    <col min="10" max="10" width="7.54296875" customWidth="1"/>
    <col min="11" max="11" width="4.6328125" customWidth="1"/>
    <col min="12" max="12" width="3.6328125" customWidth="1"/>
    <col min="13" max="13" width="7.54296875" customWidth="1"/>
    <col min="14" max="14" width="4.6328125" customWidth="1"/>
    <col min="15" max="15" width="3.6328125" customWidth="1"/>
    <col min="16" max="16" width="7.54296875" customWidth="1"/>
    <col min="17" max="17" width="4.6328125" customWidth="1"/>
    <col min="18" max="18" width="3.6328125" customWidth="1"/>
    <col min="19" max="19" width="7.54296875" customWidth="1"/>
    <col min="20" max="20" width="4.6328125" customWidth="1"/>
    <col min="21" max="21" width="3.6328125" customWidth="1"/>
    <col min="22" max="22" width="7.54296875" customWidth="1"/>
    <col min="23" max="23" width="4.6328125" customWidth="1"/>
    <col min="24" max="24" width="3.6328125" customWidth="1"/>
    <col min="25" max="25" width="7.54296875" customWidth="1"/>
    <col min="26" max="26" width="4.6328125" customWidth="1"/>
    <col min="27" max="27" width="3.6328125" customWidth="1"/>
    <col min="28" max="28" width="7.54296875" customWidth="1"/>
    <col min="29" max="29" width="4.6328125" customWidth="1"/>
    <col min="30" max="30" width="3.6328125" customWidth="1"/>
    <col min="31" max="31" width="7.54296875" customWidth="1"/>
    <col min="32" max="32" width="4.6328125" customWidth="1"/>
    <col min="33" max="33" width="3.6328125" customWidth="1"/>
    <col min="34" max="34" width="7.54296875" customWidth="1"/>
    <col min="35" max="35" width="4.6328125" customWidth="1"/>
    <col min="36" max="36" width="3.6328125" customWidth="1"/>
    <col min="37" max="37" width="7.54296875" customWidth="1"/>
    <col min="38" max="38" width="4.6328125" customWidth="1"/>
    <col min="39" max="39" width="3.6328125" customWidth="1"/>
    <col min="40" max="40" width="7.54296875" customWidth="1"/>
    <col min="41" max="41" width="4.6328125" customWidth="1"/>
    <col min="42" max="42" width="3.6328125" customWidth="1"/>
    <col min="43" max="43" width="7.54296875" customWidth="1"/>
    <col min="44" max="44" width="4.6328125" customWidth="1"/>
    <col min="45" max="45" width="3.6328125" customWidth="1"/>
    <col min="46" max="46" width="7.54296875" customWidth="1"/>
    <col min="47" max="47" width="4.6328125" customWidth="1"/>
    <col min="48" max="48" width="3.6328125" customWidth="1"/>
    <col min="49" max="49" width="7.54296875" customWidth="1"/>
    <col min="50" max="50" width="4.6328125" customWidth="1"/>
    <col min="51" max="51" width="3.6328125" customWidth="1"/>
    <col min="52" max="52" width="7.54296875" customWidth="1"/>
    <col min="53" max="53" width="4.6328125" customWidth="1"/>
    <col min="54" max="54" width="3.6328125" customWidth="1"/>
    <col min="55" max="55" width="7.54296875" customWidth="1"/>
    <col min="56" max="56" width="4.6328125" customWidth="1"/>
    <col min="57" max="57" width="3.6328125" customWidth="1"/>
    <col min="58" max="58" width="7.54296875" customWidth="1"/>
    <col min="59" max="59" width="4.6328125" customWidth="1"/>
    <col min="60" max="60" width="3.6328125" customWidth="1"/>
    <col min="61" max="61" width="7.54296875" customWidth="1"/>
    <col min="62" max="62" width="4.6328125" customWidth="1"/>
    <col min="63" max="63" width="3.6328125" customWidth="1"/>
    <col min="64" max="64" width="7.54296875" customWidth="1"/>
    <col min="65" max="65" width="4.6328125" customWidth="1"/>
    <col min="66" max="66" width="3.6328125" customWidth="1"/>
    <col min="67" max="67" width="7.54296875" customWidth="1"/>
    <col min="68" max="68" width="4.6328125" customWidth="1"/>
    <col min="69" max="69" width="3.6328125" customWidth="1"/>
    <col min="70" max="70" width="7.54296875" customWidth="1"/>
    <col min="71" max="71" width="4.6328125" customWidth="1"/>
    <col min="72" max="72" width="3.6328125" customWidth="1"/>
    <col min="73" max="73" width="7.54296875" customWidth="1"/>
    <col min="74" max="74" width="4.6328125" customWidth="1"/>
    <col min="75" max="75" width="3.6328125" customWidth="1"/>
    <col min="76" max="76" width="7.54296875" customWidth="1"/>
    <col min="77" max="77" width="4.6328125" customWidth="1"/>
    <col min="78" max="78" width="3.6328125" customWidth="1"/>
    <col min="79" max="79" width="7.54296875" customWidth="1"/>
    <col min="80" max="80" width="4.6328125" customWidth="1"/>
    <col min="81" max="81" width="3.6328125" customWidth="1"/>
    <col min="82" max="82" width="7.54296875" customWidth="1"/>
    <col min="83" max="83" width="4.6328125" customWidth="1"/>
    <col min="84" max="84" width="3.6328125" customWidth="1"/>
    <col min="85" max="85" width="7.54296875" customWidth="1"/>
    <col min="86" max="86" width="4.6328125" customWidth="1"/>
    <col min="87" max="87" width="3.6328125" customWidth="1"/>
    <col min="88" max="88" width="7.54296875" customWidth="1"/>
    <col min="89" max="89" width="4.6328125" customWidth="1"/>
    <col min="90" max="90" width="3.6328125" customWidth="1"/>
    <col min="91" max="91" width="7.54296875" customWidth="1"/>
    <col min="92" max="92" width="4.6328125" customWidth="1"/>
    <col min="93" max="93" width="3.6328125" customWidth="1"/>
    <col min="94" max="94" width="7.54296875" customWidth="1"/>
    <col min="95" max="95" width="4.6328125" customWidth="1"/>
    <col min="96" max="96" width="3.6328125" customWidth="1"/>
    <col min="97" max="97" width="7.54296875" customWidth="1"/>
    <col min="98" max="98" width="4.6328125" customWidth="1"/>
    <col min="99" max="99" width="3.6328125" customWidth="1"/>
    <col min="100" max="100" width="7.54296875" customWidth="1"/>
    <col min="101" max="101" width="4.6328125" customWidth="1"/>
    <col min="102" max="102" width="3.6328125" customWidth="1"/>
    <col min="103" max="103" width="7.54296875" customWidth="1"/>
    <col min="104" max="104" width="4.6328125" customWidth="1"/>
    <col min="105" max="105" width="3.6328125" customWidth="1"/>
    <col min="106" max="106" width="7.54296875" customWidth="1"/>
    <col min="107" max="107" width="4.6328125" customWidth="1"/>
    <col min="108" max="108" width="3.6328125" customWidth="1"/>
    <col min="109" max="109" width="7.54296875" customWidth="1"/>
    <col min="110" max="110" width="4.6328125" customWidth="1"/>
    <col min="111" max="111" width="3.6328125" customWidth="1"/>
    <col min="112" max="112" width="7.54296875" customWidth="1"/>
    <col min="113" max="113" width="4.6328125" customWidth="1"/>
    <col min="114" max="114" width="3.6328125" customWidth="1"/>
    <col min="115" max="115" width="7.54296875" customWidth="1"/>
    <col min="116" max="116" width="4.6328125" customWidth="1"/>
    <col min="117" max="117" width="3.6328125" customWidth="1"/>
    <col min="118" max="118" width="7.54296875" customWidth="1"/>
    <col min="119" max="119" width="4.6328125" customWidth="1"/>
    <col min="120" max="120" width="3.6328125" customWidth="1"/>
    <col min="121" max="121" width="7.54296875" customWidth="1"/>
    <col min="122" max="122" width="4.6328125" customWidth="1"/>
    <col min="123" max="123" width="3.6328125" customWidth="1"/>
    <col min="124" max="124" width="7.54296875" customWidth="1"/>
    <col min="125" max="125" width="4.6328125" customWidth="1"/>
    <col min="126" max="126" width="3.6328125" customWidth="1"/>
    <col min="127" max="127" width="7.54296875" customWidth="1"/>
    <col min="128" max="128" width="4.6328125" customWidth="1"/>
    <col min="129" max="129" width="3.6328125" customWidth="1"/>
    <col min="130" max="130" width="7.54296875" customWidth="1"/>
    <col min="131" max="131" width="4.6328125" customWidth="1"/>
    <col min="132" max="132" width="7.54296875" customWidth="1"/>
    <col min="133" max="133" width="4.6328125" customWidth="1"/>
    <col min="134" max="134" width="7.54296875" customWidth="1"/>
    <col min="135" max="135" width="4.6328125" customWidth="1"/>
    <col min="136" max="136" width="3.6328125" customWidth="1"/>
    <col min="137" max="137" width="7.54296875" customWidth="1"/>
    <col min="138" max="138" width="4.6328125" customWidth="1"/>
    <col min="139" max="139" width="7.54296875" customWidth="1"/>
    <col min="140" max="140" width="4.6328125" customWidth="1"/>
    <col min="141" max="141" width="7.54296875" customWidth="1"/>
    <col min="142" max="142" width="4.6328125" customWidth="1"/>
    <col min="143" max="143" width="3.6328125" customWidth="1"/>
    <col min="144" max="144" width="7.54296875" customWidth="1"/>
    <col min="145" max="145" width="4.6328125" customWidth="1"/>
    <col min="146" max="146" width="7.54296875" customWidth="1"/>
    <col min="147" max="147" width="4.6328125" customWidth="1"/>
    <col min="148" max="148" width="3.6328125" customWidth="1"/>
    <col min="149" max="149" width="7.54296875" customWidth="1"/>
    <col min="150" max="150" width="4.6328125" customWidth="1"/>
    <col min="151" max="151" width="7.54296875" customWidth="1"/>
    <col min="152" max="152" width="4.6328125" customWidth="1"/>
    <col min="153" max="153" width="7.54296875" customWidth="1"/>
    <col min="154" max="154" width="10.7265625" bestFit="1" customWidth="1"/>
  </cols>
  <sheetData>
    <row r="1" spans="1:4" x14ac:dyDescent="0.35">
      <c r="A1" s="7" t="s">
        <v>44</v>
      </c>
      <c r="B1" s="7" t="s">
        <v>43</v>
      </c>
    </row>
    <row r="2" spans="1:4" x14ac:dyDescent="0.35">
      <c r="A2" s="7" t="s">
        <v>41</v>
      </c>
      <c r="B2" t="s">
        <v>18</v>
      </c>
      <c r="C2" t="s">
        <v>15</v>
      </c>
      <c r="D2" t="s">
        <v>42</v>
      </c>
    </row>
    <row r="3" spans="1:4" x14ac:dyDescent="0.35">
      <c r="A3" s="8" t="s">
        <v>38</v>
      </c>
      <c r="B3" s="6">
        <v>85454.545454545456</v>
      </c>
      <c r="C3" s="6">
        <v>87647.058823529413</v>
      </c>
      <c r="D3" s="6">
        <v>86410.256410256407</v>
      </c>
    </row>
    <row r="4" spans="1:4" x14ac:dyDescent="0.35">
      <c r="A4" s="8" t="s">
        <v>39</v>
      </c>
      <c r="B4" s="6">
        <v>85892.857142857145</v>
      </c>
      <c r="C4" s="6">
        <v>88205.128205128203</v>
      </c>
      <c r="D4" s="6">
        <v>86842.105263157893</v>
      </c>
    </row>
    <row r="5" spans="1:4" x14ac:dyDescent="0.35">
      <c r="A5" s="8" t="s">
        <v>42</v>
      </c>
      <c r="B5" s="6">
        <v>85700</v>
      </c>
      <c r="C5" s="6">
        <v>87945.205479452052</v>
      </c>
      <c r="D5" s="6">
        <v>86647.398843930641</v>
      </c>
    </row>
    <row r="13" spans="1:4" x14ac:dyDescent="0.35">
      <c r="A13" s="7" t="s">
        <v>45</v>
      </c>
      <c r="B13" s="7" t="s">
        <v>43</v>
      </c>
    </row>
    <row r="14" spans="1:4" x14ac:dyDescent="0.35">
      <c r="A14" s="7" t="s">
        <v>41</v>
      </c>
      <c r="B14" t="s">
        <v>18</v>
      </c>
      <c r="C14" t="s">
        <v>15</v>
      </c>
      <c r="D14" t="s">
        <v>42</v>
      </c>
    </row>
    <row r="15" spans="1:4" x14ac:dyDescent="0.35">
      <c r="A15" s="8" t="s">
        <v>16</v>
      </c>
      <c r="B15" s="6">
        <v>45</v>
      </c>
      <c r="C15" s="6">
        <v>86</v>
      </c>
      <c r="D15" s="6">
        <v>131</v>
      </c>
    </row>
    <row r="16" spans="1:4" x14ac:dyDescent="0.35">
      <c r="A16" s="8" t="s">
        <v>30</v>
      </c>
      <c r="B16" s="6">
        <v>38</v>
      </c>
      <c r="C16" s="6">
        <v>12</v>
      </c>
      <c r="D16" s="6">
        <v>50</v>
      </c>
    </row>
    <row r="17" spans="1:4" x14ac:dyDescent="0.35">
      <c r="A17" s="8" t="s">
        <v>26</v>
      </c>
      <c r="B17" s="6">
        <v>15</v>
      </c>
      <c r="C17" s="6">
        <v>17</v>
      </c>
      <c r="D17" s="6">
        <v>32</v>
      </c>
    </row>
    <row r="18" spans="1:4" x14ac:dyDescent="0.35">
      <c r="A18" s="8" t="s">
        <v>22</v>
      </c>
      <c r="B18" s="6">
        <v>26</v>
      </c>
      <c r="C18" s="6">
        <v>36</v>
      </c>
      <c r="D18" s="6">
        <v>62</v>
      </c>
    </row>
    <row r="19" spans="1:4" x14ac:dyDescent="0.35">
      <c r="A19" s="8" t="s">
        <v>23</v>
      </c>
      <c r="B19" s="6">
        <v>13</v>
      </c>
      <c r="C19" s="6">
        <v>18</v>
      </c>
      <c r="D19" s="6">
        <v>31</v>
      </c>
    </row>
    <row r="20" spans="1:4" x14ac:dyDescent="0.35">
      <c r="A20" s="8" t="s">
        <v>42</v>
      </c>
      <c r="B20" s="6">
        <v>137</v>
      </c>
      <c r="C20" s="6">
        <v>169</v>
      </c>
      <c r="D20" s="6">
        <v>306</v>
      </c>
    </row>
    <row r="31" spans="1:4" x14ac:dyDescent="0.35">
      <c r="A31" s="7" t="s">
        <v>45</v>
      </c>
      <c r="B31" s="7" t="s">
        <v>43</v>
      </c>
    </row>
    <row r="32" spans="1:4" x14ac:dyDescent="0.35">
      <c r="A32" s="7" t="s">
        <v>41</v>
      </c>
      <c r="B32" t="s">
        <v>18</v>
      </c>
      <c r="C32" t="s">
        <v>15</v>
      </c>
      <c r="D32" t="s">
        <v>42</v>
      </c>
    </row>
    <row r="33" spans="1:4" x14ac:dyDescent="0.35">
      <c r="A33" s="8" t="s">
        <v>46</v>
      </c>
      <c r="B33" s="6">
        <v>45</v>
      </c>
      <c r="C33" s="6">
        <v>12</v>
      </c>
      <c r="D33" s="6">
        <v>57</v>
      </c>
    </row>
    <row r="34" spans="1:4" x14ac:dyDescent="0.35">
      <c r="A34" s="8" t="s">
        <v>47</v>
      </c>
      <c r="B34" s="6">
        <v>168</v>
      </c>
      <c r="C34" s="6">
        <v>178</v>
      </c>
      <c r="D34" s="6">
        <v>346</v>
      </c>
    </row>
    <row r="35" spans="1:4" x14ac:dyDescent="0.35">
      <c r="A35" s="8" t="s">
        <v>48</v>
      </c>
      <c r="B35" s="6">
        <v>75</v>
      </c>
      <c r="C35" s="6">
        <v>30</v>
      </c>
      <c r="D35" s="6">
        <v>105</v>
      </c>
    </row>
    <row r="36" spans="1:4" x14ac:dyDescent="0.35">
      <c r="A36" s="8" t="s">
        <v>42</v>
      </c>
      <c r="B36" s="6">
        <v>288</v>
      </c>
      <c r="C36" s="6">
        <v>220</v>
      </c>
      <c r="D36" s="6">
        <v>508</v>
      </c>
    </row>
    <row r="41" spans="1:4" x14ac:dyDescent="0.35">
      <c r="A41" s="7" t="s">
        <v>45</v>
      </c>
      <c r="B41" s="7" t="s">
        <v>43</v>
      </c>
    </row>
    <row r="42" spans="1:4" x14ac:dyDescent="0.35">
      <c r="A42" s="7" t="s">
        <v>41</v>
      </c>
      <c r="B42" t="s">
        <v>18</v>
      </c>
      <c r="C42" t="s">
        <v>15</v>
      </c>
      <c r="D42" t="s">
        <v>42</v>
      </c>
    </row>
    <row r="43" spans="1:4" x14ac:dyDescent="0.35">
      <c r="A43" s="8">
        <v>25</v>
      </c>
      <c r="B43" s="6">
        <v>1</v>
      </c>
      <c r="C43" s="6">
        <v>2</v>
      </c>
      <c r="D43" s="6">
        <v>3</v>
      </c>
    </row>
    <row r="44" spans="1:4" x14ac:dyDescent="0.35">
      <c r="A44" s="8">
        <v>26</v>
      </c>
      <c r="B44" s="6">
        <v>1</v>
      </c>
      <c r="C44" s="6">
        <v>4</v>
      </c>
      <c r="D44" s="6">
        <v>5</v>
      </c>
    </row>
    <row r="45" spans="1:4" x14ac:dyDescent="0.35">
      <c r="A45" s="8">
        <v>27</v>
      </c>
      <c r="B45" s="6">
        <v>6</v>
      </c>
      <c r="C45" s="6">
        <v>4</v>
      </c>
      <c r="D45" s="6">
        <v>10</v>
      </c>
    </row>
    <row r="46" spans="1:4" x14ac:dyDescent="0.35">
      <c r="A46" s="8">
        <v>28</v>
      </c>
      <c r="B46" s="6">
        <v>4</v>
      </c>
      <c r="C46" s="6">
        <v>3</v>
      </c>
      <c r="D46" s="6">
        <v>7</v>
      </c>
    </row>
    <row r="47" spans="1:4" x14ac:dyDescent="0.35">
      <c r="A47" s="8">
        <v>29</v>
      </c>
      <c r="B47" s="6">
        <v>4</v>
      </c>
      <c r="C47" s="6">
        <v>1</v>
      </c>
      <c r="D47" s="6">
        <v>5</v>
      </c>
    </row>
    <row r="48" spans="1:4" x14ac:dyDescent="0.35">
      <c r="A48" s="8">
        <v>30</v>
      </c>
      <c r="B48" s="6">
        <v>8</v>
      </c>
      <c r="C48" s="6"/>
      <c r="D48" s="6">
        <v>8</v>
      </c>
    </row>
    <row r="49" spans="1:4" x14ac:dyDescent="0.35">
      <c r="A49" s="8">
        <v>31</v>
      </c>
      <c r="B49" s="6">
        <v>5</v>
      </c>
      <c r="C49" s="6"/>
      <c r="D49" s="6">
        <v>5</v>
      </c>
    </row>
    <row r="50" spans="1:4" x14ac:dyDescent="0.35">
      <c r="A50" s="8">
        <v>32</v>
      </c>
      <c r="B50" s="6">
        <v>10</v>
      </c>
      <c r="C50" s="6">
        <v>8</v>
      </c>
      <c r="D50" s="6">
        <v>18</v>
      </c>
    </row>
    <row r="51" spans="1:4" x14ac:dyDescent="0.35">
      <c r="A51" s="8">
        <v>33</v>
      </c>
      <c r="B51" s="6">
        <v>3</v>
      </c>
      <c r="C51" s="6">
        <v>5</v>
      </c>
      <c r="D51" s="6">
        <v>8</v>
      </c>
    </row>
    <row r="52" spans="1:4" x14ac:dyDescent="0.35">
      <c r="A52" s="8">
        <v>34</v>
      </c>
      <c r="B52" s="6">
        <v>5</v>
      </c>
      <c r="C52" s="6">
        <v>11</v>
      </c>
      <c r="D52" s="6">
        <v>16</v>
      </c>
    </row>
    <row r="53" spans="1:4" x14ac:dyDescent="0.35">
      <c r="A53" s="8">
        <v>35</v>
      </c>
      <c r="B53" s="6">
        <v>4</v>
      </c>
      <c r="C53" s="6">
        <v>13</v>
      </c>
      <c r="D53" s="6">
        <v>17</v>
      </c>
    </row>
    <row r="54" spans="1:4" x14ac:dyDescent="0.35">
      <c r="A54" s="8">
        <v>36</v>
      </c>
      <c r="B54" s="6">
        <v>3</v>
      </c>
      <c r="C54" s="6">
        <v>13</v>
      </c>
      <c r="D54" s="6">
        <v>16</v>
      </c>
    </row>
    <row r="55" spans="1:4" x14ac:dyDescent="0.35">
      <c r="A55" s="8">
        <v>37</v>
      </c>
      <c r="B55" s="6">
        <v>3</v>
      </c>
      <c r="C55" s="6">
        <v>12</v>
      </c>
      <c r="D55" s="6">
        <v>15</v>
      </c>
    </row>
    <row r="56" spans="1:4" x14ac:dyDescent="0.35">
      <c r="A56" s="8">
        <v>38</v>
      </c>
      <c r="B56" s="6">
        <v>3</v>
      </c>
      <c r="C56" s="6">
        <v>10</v>
      </c>
      <c r="D56" s="6">
        <v>13</v>
      </c>
    </row>
    <row r="57" spans="1:4" x14ac:dyDescent="0.35">
      <c r="A57" s="8">
        <v>39</v>
      </c>
      <c r="B57" s="6">
        <v>6</v>
      </c>
      <c r="C57" s="6">
        <v>2</v>
      </c>
      <c r="D57" s="6">
        <v>8</v>
      </c>
    </row>
    <row r="58" spans="1:4" x14ac:dyDescent="0.35">
      <c r="A58" s="8">
        <v>40</v>
      </c>
      <c r="B58" s="6">
        <v>15</v>
      </c>
      <c r="C58" s="6">
        <v>10</v>
      </c>
      <c r="D58" s="6">
        <v>25</v>
      </c>
    </row>
    <row r="59" spans="1:4" x14ac:dyDescent="0.35">
      <c r="A59" s="8">
        <v>41</v>
      </c>
      <c r="B59" s="6">
        <v>10</v>
      </c>
      <c r="C59" s="6">
        <v>4</v>
      </c>
      <c r="D59" s="6">
        <v>14</v>
      </c>
    </row>
    <row r="60" spans="1:4" x14ac:dyDescent="0.35">
      <c r="A60" s="8">
        <v>42</v>
      </c>
      <c r="B60" s="6">
        <v>13</v>
      </c>
      <c r="C60" s="6">
        <v>5</v>
      </c>
      <c r="D60" s="6">
        <v>18</v>
      </c>
    </row>
    <row r="61" spans="1:4" x14ac:dyDescent="0.35">
      <c r="A61" s="8">
        <v>43</v>
      </c>
      <c r="B61" s="6">
        <v>10</v>
      </c>
      <c r="C61" s="6">
        <v>10</v>
      </c>
      <c r="D61" s="6">
        <v>20</v>
      </c>
    </row>
    <row r="62" spans="1:4" x14ac:dyDescent="0.35">
      <c r="A62" s="8">
        <v>44</v>
      </c>
      <c r="B62" s="6">
        <v>8</v>
      </c>
      <c r="C62" s="6">
        <v>8</v>
      </c>
      <c r="D62" s="6">
        <v>16</v>
      </c>
    </row>
    <row r="63" spans="1:4" x14ac:dyDescent="0.35">
      <c r="A63" s="8">
        <v>45</v>
      </c>
      <c r="B63" s="6">
        <v>12</v>
      </c>
      <c r="C63" s="6">
        <v>8</v>
      </c>
      <c r="D63" s="6">
        <v>20</v>
      </c>
    </row>
    <row r="64" spans="1:4" x14ac:dyDescent="0.35">
      <c r="A64" s="8">
        <v>46</v>
      </c>
      <c r="B64" s="6">
        <v>12</v>
      </c>
      <c r="C64" s="6">
        <v>7</v>
      </c>
      <c r="D64" s="6">
        <v>19</v>
      </c>
    </row>
    <row r="65" spans="1:4" x14ac:dyDescent="0.35">
      <c r="A65" s="8">
        <v>47</v>
      </c>
      <c r="B65" s="6">
        <v>14</v>
      </c>
      <c r="C65" s="6">
        <v>9</v>
      </c>
      <c r="D65" s="6">
        <v>23</v>
      </c>
    </row>
    <row r="66" spans="1:4" x14ac:dyDescent="0.35">
      <c r="A66" s="8">
        <v>48</v>
      </c>
      <c r="B66" s="6">
        <v>10</v>
      </c>
      <c r="C66" s="6">
        <v>11</v>
      </c>
      <c r="D66" s="6">
        <v>21</v>
      </c>
    </row>
    <row r="67" spans="1:4" x14ac:dyDescent="0.35">
      <c r="A67" s="8">
        <v>49</v>
      </c>
      <c r="B67" s="6">
        <v>10</v>
      </c>
      <c r="C67" s="6">
        <v>5</v>
      </c>
      <c r="D67" s="6">
        <v>15</v>
      </c>
    </row>
    <row r="68" spans="1:4" x14ac:dyDescent="0.35">
      <c r="A68" s="8">
        <v>50</v>
      </c>
      <c r="B68" s="6">
        <v>5</v>
      </c>
      <c r="C68" s="6">
        <v>8</v>
      </c>
      <c r="D68" s="6">
        <v>13</v>
      </c>
    </row>
    <row r="69" spans="1:4" x14ac:dyDescent="0.35">
      <c r="A69" s="8">
        <v>51</v>
      </c>
      <c r="B69" s="6">
        <v>6</v>
      </c>
      <c r="C69" s="6">
        <v>7</v>
      </c>
      <c r="D69" s="6">
        <v>13</v>
      </c>
    </row>
    <row r="70" spans="1:4" x14ac:dyDescent="0.35">
      <c r="A70" s="8">
        <v>52</v>
      </c>
      <c r="B70" s="6">
        <v>6</v>
      </c>
      <c r="C70" s="6">
        <v>7</v>
      </c>
      <c r="D70" s="6">
        <v>13</v>
      </c>
    </row>
    <row r="71" spans="1:4" x14ac:dyDescent="0.35">
      <c r="A71" s="8">
        <v>53</v>
      </c>
      <c r="B71" s="6">
        <v>9</v>
      </c>
      <c r="C71" s="6">
        <v>5</v>
      </c>
      <c r="D71" s="6">
        <v>14</v>
      </c>
    </row>
    <row r="72" spans="1:4" x14ac:dyDescent="0.35">
      <c r="A72" s="8">
        <v>54</v>
      </c>
      <c r="B72" s="6">
        <v>5</v>
      </c>
      <c r="C72" s="6">
        <v>7</v>
      </c>
      <c r="D72" s="6">
        <v>12</v>
      </c>
    </row>
    <row r="73" spans="1:4" x14ac:dyDescent="0.35">
      <c r="A73" s="8">
        <v>55</v>
      </c>
      <c r="B73" s="6">
        <v>11</v>
      </c>
      <c r="C73" s="6">
        <v>4</v>
      </c>
      <c r="D73" s="6">
        <v>15</v>
      </c>
    </row>
    <row r="74" spans="1:4" x14ac:dyDescent="0.35">
      <c r="A74" s="8">
        <v>56</v>
      </c>
      <c r="B74" s="6">
        <v>8</v>
      </c>
      <c r="C74" s="6">
        <v>3</v>
      </c>
      <c r="D74" s="6">
        <v>11</v>
      </c>
    </row>
    <row r="75" spans="1:4" x14ac:dyDescent="0.35">
      <c r="A75" s="8">
        <v>57</v>
      </c>
      <c r="B75" s="6"/>
      <c r="C75" s="6">
        <v>4</v>
      </c>
      <c r="D75" s="6">
        <v>4</v>
      </c>
    </row>
    <row r="76" spans="1:4" x14ac:dyDescent="0.35">
      <c r="A76" s="8">
        <v>58</v>
      </c>
      <c r="B76" s="6">
        <v>6</v>
      </c>
      <c r="C76" s="6">
        <v>2</v>
      </c>
      <c r="D76" s="6">
        <v>8</v>
      </c>
    </row>
    <row r="77" spans="1:4" x14ac:dyDescent="0.35">
      <c r="A77" s="8">
        <v>59</v>
      </c>
      <c r="B77" s="6">
        <v>12</v>
      </c>
      <c r="C77" s="6">
        <v>2</v>
      </c>
      <c r="D77" s="6">
        <v>14</v>
      </c>
    </row>
    <row r="78" spans="1:4" x14ac:dyDescent="0.35">
      <c r="A78" s="8">
        <v>60</v>
      </c>
      <c r="B78" s="6">
        <v>8</v>
      </c>
      <c r="C78" s="6"/>
      <c r="D78" s="6">
        <v>8</v>
      </c>
    </row>
    <row r="79" spans="1:4" x14ac:dyDescent="0.35">
      <c r="A79" s="8">
        <v>61</v>
      </c>
      <c r="B79" s="6">
        <v>4</v>
      </c>
      <c r="C79" s="6">
        <v>3</v>
      </c>
      <c r="D79" s="6">
        <v>7</v>
      </c>
    </row>
    <row r="80" spans="1:4" x14ac:dyDescent="0.35">
      <c r="A80" s="8">
        <v>62</v>
      </c>
      <c r="B80" s="6">
        <v>5</v>
      </c>
      <c r="C80" s="6"/>
      <c r="D80" s="6">
        <v>5</v>
      </c>
    </row>
    <row r="81" spans="1:4" x14ac:dyDescent="0.35">
      <c r="A81" s="8">
        <v>63</v>
      </c>
      <c r="B81" s="6">
        <v>5</v>
      </c>
      <c r="C81" s="6">
        <v>1</v>
      </c>
      <c r="D81" s="6">
        <v>6</v>
      </c>
    </row>
    <row r="82" spans="1:4" x14ac:dyDescent="0.35">
      <c r="A82" s="8">
        <v>64</v>
      </c>
      <c r="B82" s="6">
        <v>7</v>
      </c>
      <c r="C82" s="6">
        <v>3</v>
      </c>
      <c r="D82" s="6">
        <v>10</v>
      </c>
    </row>
    <row r="83" spans="1:4" x14ac:dyDescent="0.35">
      <c r="A83" s="8">
        <v>65</v>
      </c>
      <c r="B83" s="6">
        <v>5</v>
      </c>
      <c r="C83" s="6">
        <v>1</v>
      </c>
      <c r="D83" s="6">
        <v>6</v>
      </c>
    </row>
    <row r="84" spans="1:4" x14ac:dyDescent="0.35">
      <c r="A84" s="8">
        <v>66</v>
      </c>
      <c r="B84" s="6">
        <v>6</v>
      </c>
      <c r="C84" s="6">
        <v>4</v>
      </c>
      <c r="D84" s="6">
        <v>10</v>
      </c>
    </row>
    <row r="85" spans="1:4" x14ac:dyDescent="0.35">
      <c r="A85" s="8">
        <v>67</v>
      </c>
      <c r="B85" s="6">
        <v>4</v>
      </c>
      <c r="C85" s="6">
        <v>1</v>
      </c>
      <c r="D85" s="6">
        <v>5</v>
      </c>
    </row>
    <row r="86" spans="1:4" x14ac:dyDescent="0.35">
      <c r="A86" s="8">
        <v>68</v>
      </c>
      <c r="B86" s="6">
        <v>1</v>
      </c>
      <c r="C86" s="6"/>
      <c r="D86" s="6">
        <v>1</v>
      </c>
    </row>
    <row r="87" spans="1:4" x14ac:dyDescent="0.35">
      <c r="A87" s="8">
        <v>69</v>
      </c>
      <c r="B87" s="6">
        <v>7</v>
      </c>
      <c r="C87" s="6"/>
      <c r="D87" s="6">
        <v>7</v>
      </c>
    </row>
    <row r="88" spans="1:4" x14ac:dyDescent="0.35">
      <c r="A88" s="8">
        <v>70</v>
      </c>
      <c r="B88" s="6">
        <v>3</v>
      </c>
      <c r="C88" s="6">
        <v>1</v>
      </c>
      <c r="D88" s="6">
        <v>4</v>
      </c>
    </row>
    <row r="89" spans="1:4" x14ac:dyDescent="0.35">
      <c r="A89" s="8">
        <v>71</v>
      </c>
      <c r="B89" s="6">
        <v>1</v>
      </c>
      <c r="C89" s="6"/>
      <c r="D89" s="6">
        <v>1</v>
      </c>
    </row>
    <row r="90" spans="1:4" x14ac:dyDescent="0.35">
      <c r="A90" s="8">
        <v>72</v>
      </c>
      <c r="B90" s="6"/>
      <c r="C90" s="6">
        <v>1</v>
      </c>
      <c r="D90" s="6">
        <v>1</v>
      </c>
    </row>
    <row r="91" spans="1:4" x14ac:dyDescent="0.35">
      <c r="A91" s="8">
        <v>73</v>
      </c>
      <c r="B91" s="6">
        <v>1</v>
      </c>
      <c r="C91" s="6">
        <v>1</v>
      </c>
      <c r="D91" s="6">
        <v>2</v>
      </c>
    </row>
    <row r="92" spans="1:4" x14ac:dyDescent="0.35">
      <c r="A92" s="8">
        <v>78</v>
      </c>
      <c r="B92" s="6"/>
      <c r="C92" s="6">
        <v>1</v>
      </c>
      <c r="D92" s="6">
        <v>1</v>
      </c>
    </row>
    <row r="93" spans="1:4" x14ac:dyDescent="0.35">
      <c r="A93" s="8">
        <v>80</v>
      </c>
      <c r="B93" s="6">
        <v>1</v>
      </c>
      <c r="C93" s="6"/>
      <c r="D93" s="6">
        <v>1</v>
      </c>
    </row>
    <row r="94" spans="1:4" x14ac:dyDescent="0.35">
      <c r="A94" s="8">
        <v>89</v>
      </c>
      <c r="B94" s="6">
        <v>1</v>
      </c>
      <c r="C94" s="6"/>
      <c r="D94" s="6">
        <v>1</v>
      </c>
    </row>
    <row r="95" spans="1:4" x14ac:dyDescent="0.35">
      <c r="A95" s="8" t="s">
        <v>42</v>
      </c>
      <c r="B95" s="6">
        <v>307</v>
      </c>
      <c r="C95" s="6">
        <v>231</v>
      </c>
      <c r="D95"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opLeftCell="A20" zoomScaleNormal="100" workbookViewId="0">
      <selection activeCell="Q28" sqref="Q28"/>
    </sheetView>
  </sheetViews>
  <sheetFormatPr defaultRowHeight="14.5" x14ac:dyDescent="0.35"/>
  <sheetData>
    <row r="1" spans="1:14" ht="14.5" customHeight="1" x14ac:dyDescent="0.35">
      <c r="A1" s="9" t="s">
        <v>49</v>
      </c>
      <c r="B1" s="9"/>
      <c r="C1" s="9"/>
      <c r="D1" s="9"/>
      <c r="E1" s="9"/>
      <c r="F1" s="9"/>
      <c r="G1" s="9"/>
      <c r="H1" s="9"/>
      <c r="I1" s="9"/>
      <c r="J1" s="9"/>
      <c r="K1" s="9"/>
      <c r="L1" s="9"/>
      <c r="M1" s="9"/>
      <c r="N1" s="10"/>
    </row>
    <row r="2" spans="1:14" ht="14.5" customHeight="1" x14ac:dyDescent="0.35">
      <c r="A2" s="9"/>
      <c r="B2" s="9"/>
      <c r="C2" s="9"/>
      <c r="D2" s="9"/>
      <c r="E2" s="9"/>
      <c r="F2" s="9"/>
      <c r="G2" s="9"/>
      <c r="H2" s="9"/>
      <c r="I2" s="9"/>
      <c r="J2" s="9"/>
      <c r="K2" s="9"/>
      <c r="L2" s="9"/>
      <c r="M2" s="9"/>
      <c r="N2" s="10"/>
    </row>
    <row r="3" spans="1:14" ht="14.5" customHeight="1" x14ac:dyDescent="0.35">
      <c r="A3" s="9"/>
      <c r="B3" s="9"/>
      <c r="C3" s="9"/>
      <c r="D3" s="9"/>
      <c r="E3" s="9"/>
      <c r="F3" s="9"/>
      <c r="G3" s="9"/>
      <c r="H3" s="9"/>
      <c r="I3" s="9"/>
      <c r="J3" s="9"/>
      <c r="K3" s="9"/>
      <c r="L3" s="9"/>
      <c r="M3" s="9"/>
      <c r="N3" s="10"/>
    </row>
    <row r="4" spans="1:14" ht="14.5" customHeight="1" x14ac:dyDescent="0.35">
      <c r="A4" s="9"/>
      <c r="B4" s="9"/>
      <c r="C4" s="9"/>
      <c r="D4" s="9"/>
      <c r="E4" s="9"/>
      <c r="F4" s="9"/>
      <c r="G4" s="9"/>
      <c r="H4" s="9"/>
      <c r="I4" s="9"/>
      <c r="J4" s="9"/>
      <c r="K4" s="9"/>
      <c r="L4" s="9"/>
      <c r="M4" s="9"/>
      <c r="N4" s="10"/>
    </row>
    <row r="5" spans="1:14" ht="14.5" customHeight="1" x14ac:dyDescent="0.35">
      <c r="A5" s="9"/>
      <c r="B5" s="9"/>
      <c r="C5" s="9"/>
      <c r="D5" s="9"/>
      <c r="E5" s="9"/>
      <c r="F5" s="9"/>
      <c r="G5" s="9"/>
      <c r="H5" s="9"/>
      <c r="I5" s="9"/>
      <c r="J5" s="9"/>
      <c r="K5" s="9"/>
      <c r="L5" s="9"/>
      <c r="M5" s="9"/>
      <c r="N5" s="10"/>
    </row>
  </sheetData>
  <mergeCells count="1">
    <mergeCell ref="A1:N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2023-03-09T09:48:56Z</dcterms:modified>
</cp:coreProperties>
</file>