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J38" i="1" l="1"/>
  <c r="K38" i="1"/>
  <c r="M38" i="1"/>
  <c r="N38" i="1"/>
  <c r="P38" i="1"/>
  <c r="Q38" i="1"/>
  <c r="E38" i="1"/>
  <c r="G38" i="1" s="1"/>
  <c r="H36" i="1"/>
  <c r="J36" i="1"/>
  <c r="K36" i="1"/>
  <c r="L36" i="1"/>
  <c r="M36" i="1"/>
  <c r="N36" i="1"/>
  <c r="P36" i="1"/>
  <c r="Q36" i="1"/>
  <c r="G36" i="1"/>
  <c r="I37" i="1" l="1"/>
  <c r="K37" i="1"/>
  <c r="L37" i="1"/>
  <c r="M37" i="1"/>
  <c r="N37" i="1"/>
  <c r="P37" i="1"/>
  <c r="Q37" i="1"/>
  <c r="G37" i="1"/>
  <c r="E36" i="1"/>
  <c r="E37" i="1"/>
  <c r="H35" i="1" l="1"/>
  <c r="I35" i="1"/>
  <c r="J35" i="1"/>
  <c r="K35" i="1"/>
  <c r="L35" i="1"/>
  <c r="M35" i="1"/>
  <c r="N35" i="1"/>
  <c r="Q35" i="1"/>
  <c r="E35" i="1"/>
  <c r="E34" i="1" l="1"/>
  <c r="G34" i="1" s="1"/>
  <c r="J34" i="1" l="1"/>
  <c r="M34" i="1"/>
  <c r="I34" i="1"/>
  <c r="P34" i="1"/>
  <c r="K34" i="1"/>
  <c r="N34" i="1"/>
  <c r="Q34" i="1"/>
  <c r="L34" i="1"/>
  <c r="H34" i="1"/>
  <c r="E33" i="1"/>
  <c r="P33" i="1" s="1"/>
  <c r="N33" i="1" l="1"/>
  <c r="Q33" i="1"/>
  <c r="M33" i="1"/>
  <c r="K33" i="1"/>
  <c r="G33" i="1"/>
  <c r="I32" i="1"/>
  <c r="J32" i="1"/>
  <c r="K32" i="1"/>
  <c r="N32" i="1"/>
  <c r="P32" i="1"/>
  <c r="Q32" i="1"/>
  <c r="E32" i="1"/>
  <c r="H32" i="1" s="1"/>
  <c r="G32" i="1"/>
  <c r="M32" i="1" l="1"/>
  <c r="H31" i="1"/>
  <c r="I31" i="1"/>
  <c r="K31" i="1"/>
  <c r="L31" i="1"/>
  <c r="M31" i="1"/>
  <c r="O31" i="1"/>
  <c r="P31" i="1"/>
  <c r="Q31" i="1"/>
  <c r="E31" i="1"/>
  <c r="J31" i="1" s="1"/>
  <c r="G31" i="1"/>
  <c r="N31" i="1" l="1"/>
  <c r="N30" i="1"/>
  <c r="E30" i="1"/>
  <c r="G30" i="1" s="1"/>
  <c r="M30" i="1" l="1"/>
  <c r="H30" i="1"/>
  <c r="P30" i="1"/>
  <c r="O30" i="1"/>
  <c r="J30" i="1"/>
  <c r="I30" i="1"/>
  <c r="K30" i="1"/>
  <c r="H29" i="1"/>
  <c r="J29" i="1"/>
  <c r="K29" i="1"/>
  <c r="L29" i="1"/>
  <c r="O29" i="1"/>
  <c r="P29" i="1"/>
  <c r="Q29" i="1"/>
  <c r="E29" i="1"/>
  <c r="I29" i="1" s="1"/>
  <c r="M29" i="1" l="1"/>
  <c r="G29" i="1"/>
  <c r="I28" i="1"/>
  <c r="J28" i="1"/>
  <c r="N28" i="1"/>
  <c r="P28" i="1"/>
  <c r="E28" i="1"/>
  <c r="K28" i="1" s="1"/>
  <c r="G28" i="1"/>
  <c r="M28" i="1" l="1"/>
  <c r="H28" i="1"/>
  <c r="Q28" i="1"/>
  <c r="E27" i="1"/>
  <c r="G27" i="1" s="1"/>
  <c r="M27" i="1" l="1"/>
  <c r="N27" i="1"/>
  <c r="I27" i="1"/>
  <c r="Q27" i="1"/>
  <c r="L27" i="1"/>
  <c r="P27" i="1"/>
  <c r="K27" i="1"/>
  <c r="E26" i="1"/>
  <c r="I26" i="1" s="1"/>
  <c r="M26" i="1" l="1"/>
  <c r="Q26" i="1"/>
  <c r="L26" i="1"/>
  <c r="H26" i="1"/>
  <c r="P26" i="1"/>
  <c r="K26" i="1"/>
  <c r="G26" i="1"/>
  <c r="N26" i="1"/>
  <c r="E25" i="1"/>
  <c r="K25" i="1" s="1"/>
  <c r="Q25" i="1" l="1"/>
  <c r="P25" i="1"/>
  <c r="M25" i="1"/>
  <c r="H25" i="1"/>
  <c r="J25" i="1"/>
  <c r="G25" i="1"/>
  <c r="E24" i="1"/>
  <c r="K24" i="1" s="1"/>
  <c r="N24" i="1" l="1"/>
  <c r="J24" i="1"/>
  <c r="G24" i="1"/>
  <c r="M24" i="1"/>
  <c r="I24" i="1"/>
  <c r="Q24" i="1"/>
  <c r="L24" i="1"/>
  <c r="H24" i="1"/>
  <c r="P24" i="1"/>
  <c r="E23" i="1"/>
  <c r="I23" i="1" s="1"/>
  <c r="G23" i="1"/>
  <c r="L23" i="1" l="1"/>
  <c r="O23" i="1"/>
  <c r="H23" i="1"/>
  <c r="P23" i="1"/>
  <c r="K23" i="1"/>
  <c r="N23" i="1"/>
  <c r="J23" i="1"/>
  <c r="Q23" i="1"/>
  <c r="M23" i="1"/>
  <c r="E22" i="1"/>
  <c r="I22" i="1" s="1"/>
  <c r="G22" i="1"/>
  <c r="N22" i="1" l="1"/>
  <c r="J22" i="1"/>
  <c r="H22" i="1"/>
  <c r="O22" i="1"/>
  <c r="L22" i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E19" i="1"/>
  <c r="Q19" i="1" s="1"/>
  <c r="G19" i="1"/>
  <c r="P19" i="1" l="1"/>
  <c r="H19" i="1"/>
  <c r="M19" i="1"/>
  <c r="L19" i="1"/>
  <c r="I19" i="1"/>
  <c r="K19" i="1"/>
  <c r="N19" i="1"/>
  <c r="E18" i="1"/>
  <c r="L18" i="1" s="1"/>
  <c r="K18" i="1" l="1"/>
  <c r="G18" i="1"/>
  <c r="O18" i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E16" i="1"/>
  <c r="H16" i="1" s="1"/>
  <c r="K16" i="1" l="1"/>
  <c r="O16" i="1"/>
  <c r="J16" i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 l="1"/>
  <c r="K14" i="1"/>
  <c r="G14" i="1"/>
  <c r="M14" i="1"/>
  <c r="I14" i="1"/>
  <c r="O14" i="1"/>
  <c r="P14" i="1"/>
  <c r="H14" i="1"/>
  <c r="E12" i="1"/>
  <c r="K12" i="1" s="1"/>
  <c r="E13" i="1"/>
  <c r="J13" i="1" s="1"/>
  <c r="L12" i="1" l="1"/>
  <c r="J12" i="1"/>
  <c r="G13" i="1"/>
  <c r="G12" i="1"/>
  <c r="K13" i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8" i="1" l="1"/>
  <c r="H8" i="1"/>
  <c r="I8" i="1"/>
  <c r="J8" i="1"/>
  <c r="K8" i="1"/>
  <c r="L8" i="1"/>
  <c r="M8" i="1"/>
  <c r="N8" i="1"/>
  <c r="P8" i="1"/>
  <c r="H2" i="4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M5" i="1" l="1"/>
  <c r="H5" i="1"/>
  <c r="P6" i="1"/>
  <c r="K6" i="1"/>
  <c r="P5" i="1"/>
  <c r="G6" i="1"/>
  <c r="O5" i="1"/>
  <c r="M6" i="1"/>
  <c r="M2" i="1" s="1"/>
  <c r="K5" i="1"/>
  <c r="I6" i="1"/>
  <c r="I2" i="1" s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<sst xmlns="http://schemas.openxmlformats.org/spreadsheetml/2006/main" count="24" uniqueCount="24">
  <si>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</si>
  <si>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</si>
  <si>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</si>
  <si>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</si>
  <si>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</si>
  <si>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</si>
  <si>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</si>
  <si>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</si>
  <si>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</si>
  <si>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</si>
  <si>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</si>
  <si>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</si>
  <si>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</si>
  <si>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</si>
  <si>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</si>
  <si>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</si>
  <si>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</si>
  <si>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</si>
  <si>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</si>
  <si>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</si>
  <si>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</si>
  <si>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</si>
  <si>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</si>
  <si>
    <t>人均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</si>
</sst>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E45" sqref="E45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 t="s">
        <v>23</v>
      </c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5406</v>
      </c>
      <c r="C2" s="17">
        <f>SUM(G$2:ZZ$2)</f>
        <v>200.0000000000004</v>
      </c>
      <c r="D2" s="13">
        <f>充值!B2-B2</f>
        <v>200</v>
      </c>
      <c r="G2" s="13">
        <f>充值!G2-SUM(G3:G1004)</f>
        <v>-46.516810966810908</v>
      </c>
      <c r="H2" s="13">
        <f>充值!H2-SUM(H3:H1004)</f>
        <v>-10.873953823953798</v>
      </c>
      <c r="I2" s="13">
        <f>充值!I2-SUM(I3:I1004)</f>
        <v>-52.999747474747437</v>
      </c>
      <c r="J2" s="13">
        <f>充值!J2-SUM(J3:J1004)</f>
        <v>32.691522366522406</v>
      </c>
      <c r="K2" s="13">
        <f>充值!K2-SUM(K3:K1004)</f>
        <v>19.608189033189092</v>
      </c>
      <c r="L2" s="13">
        <f>充值!L2-SUM(L3:L1004)</f>
        <v>166.8780303030303</v>
      </c>
      <c r="M2" s="13">
        <f>充值!M2-SUM(M3:M1004)</f>
        <v>18.733189033189092</v>
      </c>
      <c r="N2" s="13">
        <f>充值!N2-SUM(N3:N1004)</f>
        <v>58.27961760461767</v>
      </c>
      <c r="O2" s="13">
        <f>充值!O2-SUM(O3:O1004)</f>
        <v>-26.766414141414145</v>
      </c>
      <c r="P2" s="13">
        <f>充值!P2-SUM(P3:P1004)</f>
        <v>48.358189033189092</v>
      </c>
      <c r="Q2" s="13">
        <f>充值!Q2-SUM(Q3:Q1004)</f>
        <v>-7.3918109668109651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hidden="1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hidden="1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hidden="1" x14ac:dyDescent="0.15">
      <c r="A5" s="6">
        <v>41458</v>
      </c>
      <c r="B5" s="15">
        <v>142</v>
      </c>
      <c r="D5" s="3">
        <v>9</v>
      </c>
      <c r="E5" s="14">
        <f t="shared" ref="E5:E38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hidden="1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35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hidden="1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hidden="1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hidden="1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hidden="1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hidden="1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hidden="1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hidden="1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hidden="1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hidden="1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hidden="1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hidden="1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hidden="1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hidden="1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hidden="1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hidden="1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hidden="1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hidden="1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hidden="1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hidden="1" x14ac:dyDescent="0.15">
      <c r="A25" s="6">
        <v>41486</v>
      </c>
      <c r="B25" s="15">
        <v>130</v>
      </c>
      <c r="D25" s="3">
        <v>7</v>
      </c>
      <c r="E25" s="14">
        <f t="shared" si="0"/>
        <v>18.571428571428573</v>
      </c>
      <c r="G25" s="13">
        <f t="shared" si="2"/>
        <v>18.571428571428573</v>
      </c>
      <c r="H25" s="13">
        <f t="shared" si="2"/>
        <v>18.571428571428573</v>
      </c>
      <c r="I25" s="13"/>
      <c r="J25" s="13">
        <f t="shared" si="2"/>
        <v>18.571428571428573</v>
      </c>
      <c r="K25" s="13">
        <f t="shared" si="2"/>
        <v>18.571428571428573</v>
      </c>
      <c r="L25" s="13"/>
      <c r="M25" s="13">
        <f t="shared" si="2"/>
        <v>18.571428571428573</v>
      </c>
      <c r="N25" s="13"/>
      <c r="O25" s="13"/>
      <c r="P25" s="13">
        <f t="shared" si="2"/>
        <v>18.571428571428573</v>
      </c>
      <c r="Q25" s="13">
        <f t="shared" si="2"/>
        <v>18.571428571428573</v>
      </c>
      <c r="S25" s="3"/>
    </row>
    <row r="26" spans="1:19" hidden="1" x14ac:dyDescent="0.15">
      <c r="A26" s="6">
        <v>41487</v>
      </c>
      <c r="B26" s="15">
        <v>124</v>
      </c>
      <c r="D26" s="3">
        <v>9</v>
      </c>
      <c r="E26" s="14">
        <f t="shared" si="0"/>
        <v>13.777777777777779</v>
      </c>
      <c r="G26" s="13">
        <f t="shared" si="2"/>
        <v>13.777777777777779</v>
      </c>
      <c r="H26" s="13">
        <f t="shared" si="2"/>
        <v>13.777777777777779</v>
      </c>
      <c r="I26" s="13">
        <f t="shared" si="2"/>
        <v>13.777777777777779</v>
      </c>
      <c r="J26" s="13"/>
      <c r="K26" s="13">
        <f t="shared" si="2"/>
        <v>13.777777777777779</v>
      </c>
      <c r="L26" s="13">
        <f t="shared" si="2"/>
        <v>13.777777777777779</v>
      </c>
      <c r="M26" s="13">
        <f t="shared" si="2"/>
        <v>13.777777777777779</v>
      </c>
      <c r="N26" s="13">
        <f t="shared" si="2"/>
        <v>13.777777777777779</v>
      </c>
      <c r="O26" s="13"/>
      <c r="P26" s="13">
        <f t="shared" si="2"/>
        <v>13.777777777777779</v>
      </c>
      <c r="Q26" s="13">
        <f t="shared" si="2"/>
        <v>13.777777777777779</v>
      </c>
      <c r="S26" s="3"/>
    </row>
    <row r="27" spans="1:19" hidden="1" x14ac:dyDescent="0.15">
      <c r="A27" s="6">
        <v>41488</v>
      </c>
      <c r="B27" s="15">
        <v>132</v>
      </c>
      <c r="D27" s="3">
        <v>8</v>
      </c>
      <c r="E27" s="14">
        <f t="shared" si="0"/>
        <v>16.5</v>
      </c>
      <c r="G27" s="13">
        <f t="shared" si="2"/>
        <v>16.5</v>
      </c>
      <c r="H27" s="13"/>
      <c r="I27" s="13">
        <f t="shared" si="2"/>
        <v>16.5</v>
      </c>
      <c r="J27" s="13"/>
      <c r="K27" s="13">
        <f t="shared" si="2"/>
        <v>16.5</v>
      </c>
      <c r="L27" s="13">
        <f t="shared" si="2"/>
        <v>16.5</v>
      </c>
      <c r="M27" s="13">
        <f t="shared" si="2"/>
        <v>16.5</v>
      </c>
      <c r="N27" s="13">
        <f t="shared" si="2"/>
        <v>16.5</v>
      </c>
      <c r="O27" s="13"/>
      <c r="P27" s="13">
        <f t="shared" si="2"/>
        <v>16.5</v>
      </c>
      <c r="Q27" s="13">
        <f t="shared" si="2"/>
        <v>16.5</v>
      </c>
      <c r="S27" s="3"/>
    </row>
    <row r="28" spans="1:19" hidden="1" x14ac:dyDescent="0.15">
      <c r="A28" s="6">
        <v>41491</v>
      </c>
      <c r="B28" s="15">
        <v>147</v>
      </c>
      <c r="D28" s="3">
        <v>9</v>
      </c>
      <c r="E28" s="14">
        <f t="shared" si="0"/>
        <v>16.333333333333332</v>
      </c>
      <c r="G28" s="13">
        <f t="shared" si="2"/>
        <v>16.333333333333332</v>
      </c>
      <c r="H28" s="13">
        <f t="shared" si="2"/>
        <v>16.333333333333332</v>
      </c>
      <c r="I28" s="13">
        <f t="shared" si="2"/>
        <v>16.333333333333332</v>
      </c>
      <c r="J28" s="13">
        <f t="shared" si="2"/>
        <v>16.333333333333332</v>
      </c>
      <c r="K28" s="13">
        <f t="shared" si="2"/>
        <v>16.333333333333332</v>
      </c>
      <c r="L28" s="13"/>
      <c r="M28" s="13">
        <f t="shared" si="2"/>
        <v>16.333333333333332</v>
      </c>
      <c r="N28" s="13">
        <f t="shared" si="2"/>
        <v>16.333333333333332</v>
      </c>
      <c r="O28" s="13"/>
      <c r="P28" s="13">
        <f t="shared" si="2"/>
        <v>16.333333333333332</v>
      </c>
      <c r="Q28" s="13">
        <f t="shared" si="2"/>
        <v>16.333333333333332</v>
      </c>
      <c r="S28" s="3"/>
    </row>
    <row r="29" spans="1:19" hidden="1" x14ac:dyDescent="0.15">
      <c r="A29" s="6">
        <v>41492</v>
      </c>
      <c r="B29" s="15">
        <v>201</v>
      </c>
      <c r="D29" s="3">
        <v>10</v>
      </c>
      <c r="E29" s="14">
        <f t="shared" si="0"/>
        <v>20.100000000000001</v>
      </c>
      <c r="G29" s="13">
        <f t="shared" si="2"/>
        <v>20.100000000000001</v>
      </c>
      <c r="H29" s="13">
        <f t="shared" si="2"/>
        <v>20.100000000000001</v>
      </c>
      <c r="I29" s="13">
        <f t="shared" si="2"/>
        <v>20.100000000000001</v>
      </c>
      <c r="J29" s="13">
        <f t="shared" si="2"/>
        <v>20.100000000000001</v>
      </c>
      <c r="K29" s="13">
        <f t="shared" si="2"/>
        <v>20.100000000000001</v>
      </c>
      <c r="L29" s="13">
        <f t="shared" si="2"/>
        <v>20.100000000000001</v>
      </c>
      <c r="M29" s="13">
        <f t="shared" si="2"/>
        <v>20.100000000000001</v>
      </c>
      <c r="N29" s="13"/>
      <c r="O29" s="13">
        <f t="shared" si="2"/>
        <v>20.100000000000001</v>
      </c>
      <c r="P29" s="13">
        <f t="shared" si="2"/>
        <v>20.100000000000001</v>
      </c>
      <c r="Q29" s="13">
        <f t="shared" si="2"/>
        <v>20.100000000000001</v>
      </c>
      <c r="S29" s="3"/>
    </row>
    <row r="30" spans="1:19" hidden="1" x14ac:dyDescent="0.15">
      <c r="A30" s="6">
        <v>41493</v>
      </c>
      <c r="B30" s="15">
        <v>154</v>
      </c>
      <c r="D30" s="3">
        <v>9</v>
      </c>
      <c r="E30" s="14">
        <f t="shared" si="0"/>
        <v>17.111111111111111</v>
      </c>
      <c r="G30" s="13">
        <f t="shared" si="2"/>
        <v>17.111111111111111</v>
      </c>
      <c r="H30" s="13">
        <f t="shared" si="2"/>
        <v>17.111111111111111</v>
      </c>
      <c r="I30" s="13">
        <f t="shared" si="2"/>
        <v>17.111111111111111</v>
      </c>
      <c r="J30" s="13">
        <f t="shared" si="2"/>
        <v>17.111111111111111</v>
      </c>
      <c r="K30" s="13">
        <f t="shared" si="2"/>
        <v>17.111111111111111</v>
      </c>
      <c r="L30" s="13"/>
      <c r="M30" s="13">
        <f t="shared" si="2"/>
        <v>17.111111111111111</v>
      </c>
      <c r="N30" s="13">
        <f t="shared" si="2"/>
        <v>17.111111111111111</v>
      </c>
      <c r="O30" s="13">
        <f t="shared" si="2"/>
        <v>17.111111111111111</v>
      </c>
      <c r="P30" s="13">
        <f t="shared" si="2"/>
        <v>17.111111111111111</v>
      </c>
      <c r="Q30" s="13"/>
      <c r="S30" s="3"/>
    </row>
    <row r="31" spans="1:19" hidden="1" x14ac:dyDescent="0.15">
      <c r="A31" s="6">
        <v>41495</v>
      </c>
      <c r="B31" s="15">
        <v>141</v>
      </c>
      <c r="D31" s="3">
        <v>11</v>
      </c>
      <c r="E31" s="14">
        <f t="shared" si="0"/>
        <v>12.818181818181818</v>
      </c>
      <c r="G31" s="13">
        <f t="shared" si="2"/>
        <v>12.818181818181818</v>
      </c>
      <c r="H31" s="13">
        <f t="shared" si="2"/>
        <v>12.818181818181818</v>
      </c>
      <c r="I31" s="13">
        <f t="shared" si="2"/>
        <v>12.818181818181818</v>
      </c>
      <c r="J31" s="13">
        <f t="shared" si="2"/>
        <v>12.818181818181818</v>
      </c>
      <c r="K31" s="13">
        <f t="shared" si="2"/>
        <v>12.818181818181818</v>
      </c>
      <c r="L31" s="13">
        <f t="shared" si="2"/>
        <v>12.818181818181818</v>
      </c>
      <c r="M31" s="13">
        <f t="shared" si="2"/>
        <v>12.818181818181818</v>
      </c>
      <c r="N31" s="13">
        <f t="shared" si="2"/>
        <v>12.818181818181818</v>
      </c>
      <c r="O31" s="13">
        <f t="shared" si="2"/>
        <v>12.818181818181818</v>
      </c>
      <c r="P31" s="13">
        <f t="shared" si="2"/>
        <v>12.818181818181818</v>
      </c>
      <c r="Q31" s="13">
        <f t="shared" si="2"/>
        <v>12.818181818181818</v>
      </c>
      <c r="S31" s="3"/>
    </row>
    <row r="32" spans="1:19" hidden="1" x14ac:dyDescent="0.15">
      <c r="A32" s="6">
        <v>41499</v>
      </c>
      <c r="B32" s="15">
        <v>155</v>
      </c>
      <c r="D32" s="3">
        <v>9</v>
      </c>
      <c r="E32" s="14">
        <f t="shared" si="0"/>
        <v>17.222222222222221</v>
      </c>
      <c r="G32" s="13">
        <f t="shared" si="2"/>
        <v>17.222222222222221</v>
      </c>
      <c r="H32" s="13">
        <f t="shared" si="2"/>
        <v>17.222222222222221</v>
      </c>
      <c r="I32" s="13">
        <f t="shared" si="2"/>
        <v>17.222222222222221</v>
      </c>
      <c r="J32" s="13">
        <f t="shared" si="2"/>
        <v>17.222222222222221</v>
      </c>
      <c r="K32" s="13">
        <f t="shared" si="2"/>
        <v>17.222222222222221</v>
      </c>
      <c r="L32" s="13"/>
      <c r="M32" s="13">
        <f t="shared" si="2"/>
        <v>17.222222222222221</v>
      </c>
      <c r="N32" s="13">
        <f t="shared" si="2"/>
        <v>17.222222222222221</v>
      </c>
      <c r="O32" s="13"/>
      <c r="P32" s="13">
        <f t="shared" si="2"/>
        <v>17.222222222222221</v>
      </c>
      <c r="Q32" s="13">
        <f t="shared" si="2"/>
        <v>17.222222222222221</v>
      </c>
      <c r="S32" s="3"/>
    </row>
    <row r="33" spans="1:19" hidden="1" x14ac:dyDescent="0.15">
      <c r="A33" s="6">
        <v>41500</v>
      </c>
      <c r="B33" s="15">
        <v>114</v>
      </c>
      <c r="D33" s="3">
        <v>6</v>
      </c>
      <c r="E33" s="14">
        <f t="shared" si="0"/>
        <v>19</v>
      </c>
      <c r="G33" s="13">
        <f t="shared" si="2"/>
        <v>19</v>
      </c>
      <c r="H33" s="13"/>
      <c r="I33" s="13"/>
      <c r="J33" s="13"/>
      <c r="K33" s="13">
        <f t="shared" si="2"/>
        <v>19</v>
      </c>
      <c r="L33" s="13"/>
      <c r="M33" s="13">
        <f t="shared" si="2"/>
        <v>19</v>
      </c>
      <c r="N33" s="13">
        <f t="shared" si="2"/>
        <v>19</v>
      </c>
      <c r="O33" s="13"/>
      <c r="P33" s="13">
        <f t="shared" si="2"/>
        <v>19</v>
      </c>
      <c r="Q33" s="13">
        <f t="shared" si="2"/>
        <v>19</v>
      </c>
      <c r="S33" s="3"/>
    </row>
    <row r="34" spans="1:19" hidden="1" x14ac:dyDescent="0.15">
      <c r="A34" s="6">
        <v>41502</v>
      </c>
      <c r="B34" s="15">
        <v>140</v>
      </c>
      <c r="D34" s="3">
        <v>10</v>
      </c>
      <c r="E34" s="14">
        <f t="shared" si="0"/>
        <v>14</v>
      </c>
      <c r="G34" s="13">
        <f t="shared" si="2"/>
        <v>14</v>
      </c>
      <c r="H34" s="13">
        <f t="shared" si="2"/>
        <v>14</v>
      </c>
      <c r="I34" s="13">
        <f t="shared" si="2"/>
        <v>14</v>
      </c>
      <c r="J34" s="13">
        <f t="shared" si="2"/>
        <v>14</v>
      </c>
      <c r="K34" s="13">
        <f t="shared" si="2"/>
        <v>14</v>
      </c>
      <c r="L34" s="13">
        <f t="shared" si="2"/>
        <v>14</v>
      </c>
      <c r="M34" s="13">
        <f t="shared" si="2"/>
        <v>14</v>
      </c>
      <c r="N34" s="13">
        <f t="shared" si="2"/>
        <v>14</v>
      </c>
      <c r="O34" s="13"/>
      <c r="P34" s="13">
        <f t="shared" si="2"/>
        <v>14</v>
      </c>
      <c r="Q34" s="13">
        <f t="shared" si="2"/>
        <v>14</v>
      </c>
      <c r="S34" s="3"/>
    </row>
    <row r="35" spans="1:19" x14ac:dyDescent="0.15">
      <c r="A35" s="6">
        <v>41505</v>
      </c>
      <c r="B35" s="15">
        <v>94</v>
      </c>
      <c r="D35" s="3">
        <v>8</v>
      </c>
      <c r="E35" s="14">
        <f t="shared" si="0"/>
        <v>11.75</v>
      </c>
      <c r="G35" s="13"/>
      <c r="H35" s="13">
        <f t="shared" si="2"/>
        <v>11.75</v>
      </c>
      <c r="I35" s="13">
        <f t="shared" si="2"/>
        <v>11.75</v>
      </c>
      <c r="J35" s="13">
        <f t="shared" si="2"/>
        <v>11.75</v>
      </c>
      <c r="K35" s="13">
        <f t="shared" si="2"/>
        <v>11.75</v>
      </c>
      <c r="L35" s="13">
        <f t="shared" ref="L35:Q35" si="3">$E35</f>
        <v>11.75</v>
      </c>
      <c r="M35" s="13">
        <f t="shared" si="3"/>
        <v>11.75</v>
      </c>
      <c r="N35" s="13">
        <f t="shared" si="3"/>
        <v>11.75</v>
      </c>
      <c r="O35" s="13"/>
      <c r="P35" s="13"/>
      <c r="Q35" s="13">
        <f t="shared" si="3"/>
        <v>11.75</v>
      </c>
      <c r="S35" s="3"/>
    </row>
    <row r="36" spans="1:19" x14ac:dyDescent="0.15">
      <c r="A36" s="6">
        <v>41506</v>
      </c>
      <c r="B36" s="15">
        <v>153</v>
      </c>
      <c r="D36" s="3">
        <v>9</v>
      </c>
      <c r="E36" s="14">
        <f t="shared" si="0"/>
        <v>17</v>
      </c>
      <c r="G36" s="13">
        <f t="shared" ref="G36:Q38" si="4">$E36</f>
        <v>17</v>
      </c>
      <c r="H36" s="13">
        <f t="shared" si="4"/>
        <v>17</v>
      </c>
      <c r="I36" s="13"/>
      <c r="J36" s="13">
        <f t="shared" si="4"/>
        <v>17</v>
      </c>
      <c r="K36" s="13">
        <f t="shared" si="4"/>
        <v>17</v>
      </c>
      <c r="L36" s="13">
        <f t="shared" si="4"/>
        <v>17</v>
      </c>
      <c r="M36" s="13">
        <f t="shared" si="4"/>
        <v>17</v>
      </c>
      <c r="N36" s="13">
        <f t="shared" si="4"/>
        <v>17</v>
      </c>
      <c r="O36" s="13"/>
      <c r="P36" s="13">
        <f t="shared" si="4"/>
        <v>17</v>
      </c>
      <c r="Q36" s="13">
        <f t="shared" si="4"/>
        <v>17</v>
      </c>
      <c r="S36" s="3"/>
    </row>
    <row r="37" spans="1:19" x14ac:dyDescent="0.15">
      <c r="A37" s="6">
        <v>41507</v>
      </c>
      <c r="B37" s="15">
        <v>143</v>
      </c>
      <c r="D37" s="3">
        <v>8</v>
      </c>
      <c r="E37" s="14">
        <f t="shared" si="0"/>
        <v>17.875</v>
      </c>
      <c r="G37" s="13">
        <f t="shared" si="4"/>
        <v>17.875</v>
      </c>
      <c r="H37" s="13"/>
      <c r="I37" s="13">
        <f t="shared" si="4"/>
        <v>17.875</v>
      </c>
      <c r="J37" s="13"/>
      <c r="K37" s="13">
        <f t="shared" si="4"/>
        <v>17.875</v>
      </c>
      <c r="L37" s="13">
        <f t="shared" si="4"/>
        <v>17.875</v>
      </c>
      <c r="M37" s="13">
        <f t="shared" si="4"/>
        <v>17.875</v>
      </c>
      <c r="N37" s="13">
        <f t="shared" si="4"/>
        <v>17.875</v>
      </c>
      <c r="O37" s="13"/>
      <c r="P37" s="13">
        <f t="shared" si="4"/>
        <v>17.875</v>
      </c>
      <c r="Q37" s="13">
        <f t="shared" si="4"/>
        <v>17.875</v>
      </c>
      <c r="S37" s="3"/>
    </row>
    <row r="38" spans="1:19" x14ac:dyDescent="0.15">
      <c r="A38" s="6">
        <v>41508</v>
      </c>
      <c r="B38" s="15">
        <v>113</v>
      </c>
      <c r="D38" s="3">
        <v>7</v>
      </c>
      <c r="E38" s="14">
        <f t="shared" si="0"/>
        <v>16.142857142857142</v>
      </c>
      <c r="G38" s="13">
        <f t="shared" si="4"/>
        <v>16.142857142857142</v>
      </c>
      <c r="H38" s="13"/>
      <c r="I38" s="13"/>
      <c r="J38" s="13">
        <f t="shared" si="4"/>
        <v>16.142857142857142</v>
      </c>
      <c r="K38" s="13">
        <f t="shared" si="4"/>
        <v>16.142857142857142</v>
      </c>
      <c r="L38" s="13"/>
      <c r="M38" s="13">
        <f t="shared" si="4"/>
        <v>16.142857142857142</v>
      </c>
      <c r="N38" s="13">
        <f t="shared" si="4"/>
        <v>16.142857142857142</v>
      </c>
      <c r="O38" s="13"/>
      <c r="P38" s="13">
        <f t="shared" si="4"/>
        <v>16.142857142857142</v>
      </c>
      <c r="Q38" s="13">
        <f t="shared" si="4"/>
        <v>16.142857142857142</v>
      </c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M30" sqref="M30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5606</v>
      </c>
      <c r="G2" s="3">
        <f t="shared" ref="G2:K2" si="0">SUM(G3:G1004)</f>
        <v>500</v>
      </c>
      <c r="H2" s="3">
        <f>SUM(H3:H1004)</f>
        <v>515</v>
      </c>
      <c r="I2" s="3">
        <f t="shared" si="0"/>
        <v>400</v>
      </c>
      <c r="J2" s="3">
        <f t="shared" si="0"/>
        <v>515</v>
      </c>
      <c r="K2" s="3">
        <f t="shared" si="0"/>
        <v>615</v>
      </c>
      <c r="L2" s="3">
        <f>SUM(L3:L1004)</f>
        <v>631</v>
      </c>
      <c r="M2" s="3">
        <f t="shared" ref="M2:AD2" si="1">SUM(M3:M1004)</f>
        <v>600</v>
      </c>
      <c r="N2" s="3">
        <f t="shared" si="1"/>
        <v>615</v>
      </c>
      <c r="O2" s="3">
        <f t="shared" si="1"/>
        <v>283</v>
      </c>
      <c r="P2" s="3">
        <f t="shared" si="1"/>
        <v>632</v>
      </c>
      <c r="Q2" s="3">
        <f t="shared" si="1"/>
        <v>300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H15" s="3">
        <v>100</v>
      </c>
      <c r="I15" s="3">
        <v>200</v>
      </c>
      <c r="L15" s="3">
        <v>100</v>
      </c>
      <c r="O15" s="3">
        <v>83</v>
      </c>
      <c r="Q15" s="3"/>
    </row>
    <row r="16" spans="1:30" x14ac:dyDescent="0.15">
      <c r="A16" s="6">
        <v>41486</v>
      </c>
      <c r="Q16" s="3">
        <v>100</v>
      </c>
    </row>
    <row r="17" spans="1:17" x14ac:dyDescent="0.15">
      <c r="A17" s="6">
        <v>41487</v>
      </c>
      <c r="K17" s="3">
        <v>100</v>
      </c>
      <c r="P17" s="3">
        <v>100</v>
      </c>
      <c r="Q17" s="3"/>
    </row>
    <row r="18" spans="1:17" x14ac:dyDescent="0.15">
      <c r="A18" s="6">
        <v>41492</v>
      </c>
      <c r="H18" s="3">
        <v>100</v>
      </c>
      <c r="Q18" s="3"/>
    </row>
    <row r="19" spans="1:17" x14ac:dyDescent="0.15">
      <c r="A19" s="6">
        <v>41493</v>
      </c>
      <c r="M19" s="3">
        <v>200</v>
      </c>
      <c r="Q19" s="3"/>
    </row>
    <row r="20" spans="1:17" x14ac:dyDescent="0.15">
      <c r="A20" s="6">
        <v>41495</v>
      </c>
      <c r="N20" s="3">
        <v>200</v>
      </c>
      <c r="Q20" s="3"/>
    </row>
    <row r="21" spans="1:17" x14ac:dyDescent="0.15">
      <c r="A21" s="6">
        <v>41499</v>
      </c>
      <c r="P21" s="3">
        <v>100</v>
      </c>
      <c r="Q21" s="3">
        <v>100</v>
      </c>
    </row>
    <row r="22" spans="1:17" x14ac:dyDescent="0.15">
      <c r="A22" s="6">
        <v>41501</v>
      </c>
      <c r="K22" s="3">
        <v>100</v>
      </c>
      <c r="Q22" s="3"/>
    </row>
    <row r="23" spans="1:17" x14ac:dyDescent="0.15">
      <c r="A23" s="6">
        <v>41505</v>
      </c>
      <c r="L23" s="3">
        <v>200</v>
      </c>
      <c r="Q23" s="3"/>
    </row>
    <row r="24" spans="1:17" x14ac:dyDescent="0.15">
      <c r="A24" s="6">
        <v>41508</v>
      </c>
      <c r="J24" s="3">
        <v>100</v>
      </c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2013-08-22T05:14:40Z</dcterms:modified>
</cp:coreProperties>
</file>