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42" i="1" l="1"/>
  <c r="I42" i="1"/>
  <c r="J42" i="1"/>
  <c r="K42" i="1"/>
  <c r="L42" i="1"/>
  <c r="P42" i="1"/>
  <c r="Q42" i="1"/>
  <c r="E42" i="1"/>
  <c r="G42" i="1" s="1"/>
  <c r="I41" i="1" l="1"/>
  <c r="J41" i="1"/>
  <c r="K41" i="1"/>
  <c r="M41" i="1"/>
  <c r="N41" i="1"/>
  <c r="P41" i="1"/>
  <c r="Q41" i="1"/>
  <c r="E41" i="1"/>
  <c r="G41" i="1"/>
  <c r="H40" i="1" l="1"/>
  <c r="J40" i="1"/>
  <c r="K40" i="1"/>
  <c r="L40" i="1"/>
  <c r="N40" i="1"/>
  <c r="P40" i="1"/>
  <c r="Q40" i="1"/>
  <c r="E40" i="1"/>
  <c r="I40" i="1" s="1"/>
  <c r="G40" i="1"/>
  <c r="M40" i="1" l="1"/>
  <c r="E39" i="1"/>
  <c r="G39" i="1" s="1"/>
  <c r="L39" i="1" l="1"/>
  <c r="P39" i="1"/>
  <c r="K39" i="1"/>
  <c r="N39" i="1"/>
  <c r="J39" i="1"/>
  <c r="M39" i="1"/>
  <c r="H39" i="1"/>
  <c r="J38" i="1"/>
  <c r="N38" i="1"/>
  <c r="P38" i="1"/>
  <c r="E38" i="1"/>
  <c r="G38" i="1" s="1"/>
  <c r="M38" i="1" l="1"/>
  <c r="Q38" i="1"/>
  <c r="K38" i="1"/>
  <c r="E36" i="1"/>
  <c r="E37" i="1"/>
  <c r="L37" i="1" s="1"/>
  <c r="P37" i="1" l="1"/>
  <c r="K37" i="1"/>
  <c r="K36" i="1"/>
  <c r="P36" i="1"/>
  <c r="L36" i="1"/>
  <c r="Q36" i="1"/>
  <c r="H36" i="1"/>
  <c r="M36" i="1"/>
  <c r="G36" i="1"/>
  <c r="J36" i="1"/>
  <c r="N36" i="1"/>
  <c r="N37" i="1"/>
  <c r="I37" i="1"/>
  <c r="G37" i="1"/>
  <c r="M37" i="1"/>
  <c r="Q37" i="1"/>
  <c r="E35" i="1"/>
  <c r="I35" i="1" s="1"/>
  <c r="L35" i="1" l="1"/>
  <c r="H35" i="1"/>
  <c r="Q35" i="1"/>
  <c r="K35" i="1"/>
  <c r="N35" i="1"/>
  <c r="J35" i="1"/>
  <c r="M35" i="1"/>
  <c r="E34" i="1"/>
  <c r="G34" i="1" s="1"/>
  <c r="J34" i="1" l="1"/>
  <c r="M34" i="1"/>
  <c r="I34" i="1"/>
  <c r="P34" i="1"/>
  <c r="K34" i="1"/>
  <c r="N34" i="1"/>
  <c r="Q34" i="1"/>
  <c r="L34" i="1"/>
  <c r="H34" i="1"/>
  <c r="E33" i="1"/>
  <c r="P33" i="1" s="1"/>
  <c r="N33" i="1" l="1"/>
  <c r="Q33" i="1"/>
  <c r="M33" i="1"/>
  <c r="K33" i="1"/>
  <c r="G33" i="1"/>
  <c r="I32" i="1"/>
  <c r="J32" i="1"/>
  <c r="K32" i="1"/>
  <c r="N32" i="1"/>
  <c r="P32" i="1"/>
  <c r="Q32" i="1"/>
  <c r="E32" i="1"/>
  <c r="H32" i="1" s="1"/>
  <c r="G32" i="1"/>
  <c r="M32" i="1" l="1"/>
  <c r="H31" i="1"/>
  <c r="I31" i="1"/>
  <c r="K31" i="1"/>
  <c r="L31" i="1"/>
  <c r="M31" i="1"/>
  <c r="O31" i="1"/>
  <c r="P31" i="1"/>
  <c r="Q31" i="1"/>
  <c r="E31" i="1"/>
  <c r="J31" i="1" s="1"/>
  <c r="G31" i="1"/>
  <c r="N31" i="1" l="1"/>
  <c r="N30" i="1"/>
  <c r="E30" i="1"/>
  <c r="G30" i="1" s="1"/>
  <c r="M30" i="1" l="1"/>
  <c r="H30" i="1"/>
  <c r="P30" i="1"/>
  <c r="O30" i="1"/>
  <c r="J30" i="1"/>
  <c r="I30" i="1"/>
  <c r="K30" i="1"/>
  <c r="H29" i="1"/>
  <c r="J29" i="1"/>
  <c r="K29" i="1"/>
  <c r="L29" i="1"/>
  <c r="O29" i="1"/>
  <c r="P29" i="1"/>
  <c r="Q29" i="1"/>
  <c r="E29" i="1"/>
  <c r="I29" i="1" s="1"/>
  <c r="M29" i="1" l="1"/>
  <c r="G29" i="1"/>
  <c r="I28" i="1"/>
  <c r="J28" i="1"/>
  <c r="N28" i="1"/>
  <c r="P28" i="1"/>
  <c r="E28" i="1"/>
  <c r="K28" i="1" s="1"/>
  <c r="G28" i="1"/>
  <c r="M28" i="1" l="1"/>
  <c r="H28" i="1"/>
  <c r="Q28" i="1"/>
  <c r="E27" i="1"/>
  <c r="G27" i="1" s="1"/>
  <c r="M27" i="1" l="1"/>
  <c r="N27" i="1"/>
  <c r="I27" i="1"/>
  <c r="Q27" i="1"/>
  <c r="L27" i="1"/>
  <c r="P27" i="1"/>
  <c r="K27" i="1"/>
  <c r="E26" i="1"/>
  <c r="I26" i="1" s="1"/>
  <c r="M26" i="1" l="1"/>
  <c r="Q26" i="1"/>
  <c r="L26" i="1"/>
  <c r="H26" i="1"/>
  <c r="P26" i="1"/>
  <c r="K26" i="1"/>
  <c r="G26" i="1"/>
  <c r="N26" i="1"/>
  <c r="E25" i="1"/>
  <c r="K25" i="1" s="1"/>
  <c r="Q25" i="1" l="1"/>
  <c r="P25" i="1"/>
  <c r="M25" i="1"/>
  <c r="H25" i="1"/>
  <c r="J25" i="1"/>
  <c r="G25" i="1"/>
  <c r="E24" i="1"/>
  <c r="K24" i="1" s="1"/>
  <c r="N24" i="1" l="1"/>
  <c r="J24" i="1"/>
  <c r="G24" i="1"/>
  <c r="M24" i="1"/>
  <c r="I24" i="1"/>
  <c r="Q24" i="1"/>
  <c r="L24" i="1"/>
  <c r="H24" i="1"/>
  <c r="P24" i="1"/>
  <c r="E23" i="1"/>
  <c r="I23" i="1" s="1"/>
  <c r="G23" i="1"/>
  <c r="L23" i="1" l="1"/>
  <c r="O23" i="1"/>
  <c r="H23" i="1"/>
  <c r="P23" i="1"/>
  <c r="K23" i="1"/>
  <c r="N23" i="1"/>
  <c r="J23" i="1"/>
  <c r="Q23" i="1"/>
  <c r="M23" i="1"/>
  <c r="E22" i="1"/>
  <c r="I22" i="1" s="1"/>
  <c r="G22" i="1"/>
  <c r="N22" i="1" l="1"/>
  <c r="J22" i="1"/>
  <c r="H22" i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P19" i="1" l="1"/>
  <c r="H19" i="1"/>
  <c r="M19" i="1"/>
  <c r="L19" i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E16" i="1"/>
  <c r="H16" i="1" s="1"/>
  <c r="K16" i="1" l="1"/>
  <c r="O16" i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E12" i="1"/>
  <c r="K12" i="1" s="1"/>
  <c r="E13" i="1"/>
  <c r="J13" i="1" s="1"/>
  <c r="L12" i="1" l="1"/>
  <c r="J12" i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<sst xmlns="http://schemas.openxmlformats.org/spreadsheetml/2006/main" count="24" uniqueCount="24">
  <si>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</si>
  <si>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</si>
  <si>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</si>
  <si>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</si>
  <si>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</si>
  <si>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</si>
  <si>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</si>
  <si>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</si>
  <si>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</si>
  <si>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</si>
  <si>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</si>
  <si>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</si>
  <si>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</si>
  <si>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</si>
  <si>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</si>
  <si>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</si>
  <si>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</si>
  <si>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</si>
  <si>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</si>
  <si>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</si>
  <si>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</si>
  <si>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</si>
  <si>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</si>
  <si>
    <t>人均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</si>
</sst>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O42" sqref="O42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 t="s">
        <v>23</v>
      </c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5979</v>
      </c>
      <c r="C2" s="17">
        <f>SUM(G$2:ZZ$2)</f>
        <v>527.00000000000011</v>
      </c>
      <c r="D2" s="13">
        <f>充值!B2-B2</f>
        <v>527</v>
      </c>
      <c r="G2" s="13">
        <f>充值!G2-SUM(G3:G1004)</f>
        <v>85.658189033189046</v>
      </c>
      <c r="H2" s="13">
        <f>充值!H2-SUM(H3:H1004)</f>
        <v>140.17604617604616</v>
      </c>
      <c r="I2" s="13">
        <f>充值!I2-SUM(I3:I1004)</f>
        <v>99.675252525252574</v>
      </c>
      <c r="J2" s="13">
        <f>充值!J2-SUM(J3:J1004)</f>
        <v>-35.133477633477582</v>
      </c>
      <c r="K2" s="13">
        <f>充值!K2-SUM(K3:K1004)</f>
        <v>51.783189033189046</v>
      </c>
      <c r="L2" s="13">
        <f>充值!L2-SUM(L3:L1004)</f>
        <v>117.92803030303025</v>
      </c>
      <c r="M2" s="13">
        <f>充值!M2-SUM(M3:M1004)</f>
        <v>-35.841810966810954</v>
      </c>
      <c r="N2" s="13">
        <f>充值!N2-SUM(N3:N1004)</f>
        <v>3.7046176046176242</v>
      </c>
      <c r="O2" s="13">
        <f>充值!O2-SUM(O3:O1004)</f>
        <v>-26.766414141414145</v>
      </c>
      <c r="P2" s="13">
        <f>充值!P2-SUM(P3:P1004)</f>
        <v>80.533189033189046</v>
      </c>
      <c r="Q2" s="13">
        <f>充值!Q2-SUM(Q3:Q1004)</f>
        <v>45.283189033189046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hidden="1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hidden="1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hidden="1" x14ac:dyDescent="0.15">
      <c r="A5" s="6">
        <v>41458</v>
      </c>
      <c r="B5" s="15">
        <v>142</v>
      </c>
      <c r="D5" s="3">
        <v>9</v>
      </c>
      <c r="E5" s="14">
        <f t="shared" ref="E5:E42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hidden="1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35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hidden="1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hidden="1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hidden="1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hidden="1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hidden="1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hidden="1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hidden="1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hidden="1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hidden="1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hidden="1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hidden="1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hidden="1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hidden="1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hidden="1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hidden="1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hidden="1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hidden="1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hidden="1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hidden="1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hidden="1" x14ac:dyDescent="0.15">
      <c r="A26" s="6">
        <v>41487</v>
      </c>
      <c r="B26" s="15">
        <v>124</v>
      </c>
      <c r="D26" s="3">
        <v>9</v>
      </c>
      <c r="E26" s="14">
        <f t="shared" si="0"/>
        <v>13.777777777777779</v>
      </c>
      <c r="G26" s="13">
        <f t="shared" si="2"/>
        <v>13.777777777777779</v>
      </c>
      <c r="H26" s="13">
        <f t="shared" si="2"/>
        <v>13.777777777777779</v>
      </c>
      <c r="I26" s="13">
        <f t="shared" si="2"/>
        <v>13.777777777777779</v>
      </c>
      <c r="J26" s="13"/>
      <c r="K26" s="13">
        <f t="shared" si="2"/>
        <v>13.777777777777779</v>
      </c>
      <c r="L26" s="13">
        <f t="shared" si="2"/>
        <v>13.777777777777779</v>
      </c>
      <c r="M26" s="13">
        <f t="shared" si="2"/>
        <v>13.777777777777779</v>
      </c>
      <c r="N26" s="13">
        <f t="shared" si="2"/>
        <v>13.777777777777779</v>
      </c>
      <c r="O26" s="13"/>
      <c r="P26" s="13">
        <f t="shared" si="2"/>
        <v>13.777777777777779</v>
      </c>
      <c r="Q26" s="13">
        <f t="shared" si="2"/>
        <v>13.777777777777779</v>
      </c>
      <c r="S26" s="3"/>
    </row>
    <row r="27" spans="1:19" hidden="1" x14ac:dyDescent="0.15">
      <c r="A27" s="6">
        <v>41488</v>
      </c>
      <c r="B27" s="15">
        <v>132</v>
      </c>
      <c r="D27" s="3">
        <v>8</v>
      </c>
      <c r="E27" s="14">
        <f t="shared" si="0"/>
        <v>16.5</v>
      </c>
      <c r="G27" s="13">
        <f t="shared" si="2"/>
        <v>16.5</v>
      </c>
      <c r="H27" s="13"/>
      <c r="I27" s="13">
        <f t="shared" si="2"/>
        <v>16.5</v>
      </c>
      <c r="J27" s="13"/>
      <c r="K27" s="13">
        <f t="shared" si="2"/>
        <v>16.5</v>
      </c>
      <c r="L27" s="13">
        <f t="shared" si="2"/>
        <v>16.5</v>
      </c>
      <c r="M27" s="13">
        <f t="shared" si="2"/>
        <v>16.5</v>
      </c>
      <c r="N27" s="13">
        <f t="shared" si="2"/>
        <v>16.5</v>
      </c>
      <c r="O27" s="13"/>
      <c r="P27" s="13">
        <f t="shared" si="2"/>
        <v>16.5</v>
      </c>
      <c r="Q27" s="13">
        <f t="shared" si="2"/>
        <v>16.5</v>
      </c>
      <c r="S27" s="3"/>
    </row>
    <row r="28" spans="1:19" hidden="1" x14ac:dyDescent="0.15">
      <c r="A28" s="6">
        <v>41491</v>
      </c>
      <c r="B28" s="15">
        <v>147</v>
      </c>
      <c r="D28" s="3">
        <v>9</v>
      </c>
      <c r="E28" s="14">
        <f t="shared" si="0"/>
        <v>16.333333333333332</v>
      </c>
      <c r="G28" s="13">
        <f t="shared" si="2"/>
        <v>16.333333333333332</v>
      </c>
      <c r="H28" s="13">
        <f t="shared" si="2"/>
        <v>16.333333333333332</v>
      </c>
      <c r="I28" s="13">
        <f t="shared" si="2"/>
        <v>16.333333333333332</v>
      </c>
      <c r="J28" s="13">
        <f t="shared" si="2"/>
        <v>16.333333333333332</v>
      </c>
      <c r="K28" s="13">
        <f t="shared" si="2"/>
        <v>16.333333333333332</v>
      </c>
      <c r="L28" s="13"/>
      <c r="M28" s="13">
        <f t="shared" si="2"/>
        <v>16.333333333333332</v>
      </c>
      <c r="N28" s="13">
        <f t="shared" si="2"/>
        <v>16.333333333333332</v>
      </c>
      <c r="O28" s="13"/>
      <c r="P28" s="13">
        <f t="shared" si="2"/>
        <v>16.333333333333332</v>
      </c>
      <c r="Q28" s="13">
        <f t="shared" si="2"/>
        <v>16.333333333333332</v>
      </c>
      <c r="S28" s="3"/>
    </row>
    <row r="29" spans="1:19" hidden="1" x14ac:dyDescent="0.15">
      <c r="A29" s="6">
        <v>41492</v>
      </c>
      <c r="B29" s="15">
        <v>201</v>
      </c>
      <c r="D29" s="3">
        <v>10</v>
      </c>
      <c r="E29" s="14">
        <f t="shared" si="0"/>
        <v>20.100000000000001</v>
      </c>
      <c r="G29" s="13">
        <f t="shared" si="2"/>
        <v>20.100000000000001</v>
      </c>
      <c r="H29" s="13">
        <f t="shared" si="2"/>
        <v>20.100000000000001</v>
      </c>
      <c r="I29" s="13">
        <f t="shared" si="2"/>
        <v>20.100000000000001</v>
      </c>
      <c r="J29" s="13">
        <f t="shared" si="2"/>
        <v>20.100000000000001</v>
      </c>
      <c r="K29" s="13">
        <f t="shared" si="2"/>
        <v>20.100000000000001</v>
      </c>
      <c r="L29" s="13">
        <f t="shared" si="2"/>
        <v>20.100000000000001</v>
      </c>
      <c r="M29" s="13">
        <f t="shared" si="2"/>
        <v>20.100000000000001</v>
      </c>
      <c r="N29" s="13"/>
      <c r="O29" s="13">
        <f t="shared" si="2"/>
        <v>20.100000000000001</v>
      </c>
      <c r="P29" s="13">
        <f t="shared" si="2"/>
        <v>20.100000000000001</v>
      </c>
      <c r="Q29" s="13">
        <f t="shared" si="2"/>
        <v>20.100000000000001</v>
      </c>
      <c r="S29" s="3"/>
    </row>
    <row r="30" spans="1:19" hidden="1" x14ac:dyDescent="0.15">
      <c r="A30" s="6">
        <v>41493</v>
      </c>
      <c r="B30" s="15">
        <v>154</v>
      </c>
      <c r="D30" s="3">
        <v>9</v>
      </c>
      <c r="E30" s="14">
        <f t="shared" si="0"/>
        <v>17.111111111111111</v>
      </c>
      <c r="G30" s="13">
        <f t="shared" si="2"/>
        <v>17.111111111111111</v>
      </c>
      <c r="H30" s="13">
        <f t="shared" si="2"/>
        <v>17.111111111111111</v>
      </c>
      <c r="I30" s="13">
        <f t="shared" si="2"/>
        <v>17.111111111111111</v>
      </c>
      <c r="J30" s="13">
        <f t="shared" si="2"/>
        <v>17.111111111111111</v>
      </c>
      <c r="K30" s="13">
        <f t="shared" si="2"/>
        <v>17.111111111111111</v>
      </c>
      <c r="L30" s="13"/>
      <c r="M30" s="13">
        <f t="shared" si="2"/>
        <v>17.111111111111111</v>
      </c>
      <c r="N30" s="13">
        <f t="shared" si="2"/>
        <v>17.111111111111111</v>
      </c>
      <c r="O30" s="13">
        <f t="shared" si="2"/>
        <v>17.111111111111111</v>
      </c>
      <c r="P30" s="13">
        <f t="shared" si="2"/>
        <v>17.111111111111111</v>
      </c>
      <c r="Q30" s="13"/>
      <c r="S30" s="3"/>
    </row>
    <row r="31" spans="1:19" hidden="1" x14ac:dyDescent="0.15">
      <c r="A31" s="6">
        <v>41495</v>
      </c>
      <c r="B31" s="15">
        <v>141</v>
      </c>
      <c r="D31" s="3">
        <v>11</v>
      </c>
      <c r="E31" s="14">
        <f t="shared" si="0"/>
        <v>12.818181818181818</v>
      </c>
      <c r="G31" s="13">
        <f t="shared" si="2"/>
        <v>12.818181818181818</v>
      </c>
      <c r="H31" s="13">
        <f t="shared" si="2"/>
        <v>12.818181818181818</v>
      </c>
      <c r="I31" s="13">
        <f t="shared" si="2"/>
        <v>12.818181818181818</v>
      </c>
      <c r="J31" s="13">
        <f t="shared" si="2"/>
        <v>12.818181818181818</v>
      </c>
      <c r="K31" s="13">
        <f t="shared" si="2"/>
        <v>12.818181818181818</v>
      </c>
      <c r="L31" s="13">
        <f t="shared" si="2"/>
        <v>12.818181818181818</v>
      </c>
      <c r="M31" s="13">
        <f t="shared" si="2"/>
        <v>12.818181818181818</v>
      </c>
      <c r="N31" s="13">
        <f t="shared" si="2"/>
        <v>12.818181818181818</v>
      </c>
      <c r="O31" s="13">
        <f t="shared" si="2"/>
        <v>12.818181818181818</v>
      </c>
      <c r="P31" s="13">
        <f t="shared" si="2"/>
        <v>12.818181818181818</v>
      </c>
      <c r="Q31" s="13">
        <f t="shared" si="2"/>
        <v>12.818181818181818</v>
      </c>
      <c r="S31" s="3"/>
    </row>
    <row r="32" spans="1:19" hidden="1" x14ac:dyDescent="0.15">
      <c r="A32" s="6">
        <v>41499</v>
      </c>
      <c r="B32" s="15">
        <v>155</v>
      </c>
      <c r="D32" s="3">
        <v>9</v>
      </c>
      <c r="E32" s="14">
        <f t="shared" si="0"/>
        <v>17.222222222222221</v>
      </c>
      <c r="G32" s="13">
        <f t="shared" si="2"/>
        <v>17.222222222222221</v>
      </c>
      <c r="H32" s="13">
        <f t="shared" si="2"/>
        <v>17.222222222222221</v>
      </c>
      <c r="I32" s="13">
        <f t="shared" si="2"/>
        <v>17.222222222222221</v>
      </c>
      <c r="J32" s="13">
        <f t="shared" si="2"/>
        <v>17.222222222222221</v>
      </c>
      <c r="K32" s="13">
        <f t="shared" si="2"/>
        <v>17.222222222222221</v>
      </c>
      <c r="L32" s="13"/>
      <c r="M32" s="13">
        <f t="shared" si="2"/>
        <v>17.222222222222221</v>
      </c>
      <c r="N32" s="13">
        <f t="shared" si="2"/>
        <v>17.222222222222221</v>
      </c>
      <c r="O32" s="13"/>
      <c r="P32" s="13">
        <f t="shared" si="2"/>
        <v>17.222222222222221</v>
      </c>
      <c r="Q32" s="13">
        <f t="shared" si="2"/>
        <v>17.222222222222221</v>
      </c>
      <c r="S32" s="3"/>
    </row>
    <row r="33" spans="1:19" hidden="1" x14ac:dyDescent="0.15">
      <c r="A33" s="6">
        <v>41500</v>
      </c>
      <c r="B33" s="15">
        <v>114</v>
      </c>
      <c r="D33" s="3">
        <v>6</v>
      </c>
      <c r="E33" s="14">
        <f t="shared" si="0"/>
        <v>19</v>
      </c>
      <c r="G33" s="13">
        <f t="shared" si="2"/>
        <v>19</v>
      </c>
      <c r="H33" s="13"/>
      <c r="I33" s="13"/>
      <c r="J33" s="13"/>
      <c r="K33" s="13">
        <f t="shared" si="2"/>
        <v>19</v>
      </c>
      <c r="L33" s="13"/>
      <c r="M33" s="13">
        <f t="shared" si="2"/>
        <v>19</v>
      </c>
      <c r="N33" s="13">
        <f t="shared" si="2"/>
        <v>19</v>
      </c>
      <c r="O33" s="13"/>
      <c r="P33" s="13">
        <f t="shared" si="2"/>
        <v>19</v>
      </c>
      <c r="Q33" s="13">
        <f t="shared" si="2"/>
        <v>19</v>
      </c>
      <c r="S33" s="3"/>
    </row>
    <row r="34" spans="1:19" hidden="1" x14ac:dyDescent="0.15">
      <c r="A34" s="6">
        <v>41502</v>
      </c>
      <c r="B34" s="15">
        <v>140</v>
      </c>
      <c r="D34" s="3">
        <v>10</v>
      </c>
      <c r="E34" s="14">
        <f t="shared" si="0"/>
        <v>14</v>
      </c>
      <c r="G34" s="13">
        <f t="shared" si="2"/>
        <v>14</v>
      </c>
      <c r="H34" s="13">
        <f t="shared" si="2"/>
        <v>14</v>
      </c>
      <c r="I34" s="13">
        <f t="shared" si="2"/>
        <v>14</v>
      </c>
      <c r="J34" s="13">
        <f t="shared" si="2"/>
        <v>14</v>
      </c>
      <c r="K34" s="13">
        <f t="shared" si="2"/>
        <v>14</v>
      </c>
      <c r="L34" s="13">
        <f t="shared" si="2"/>
        <v>14</v>
      </c>
      <c r="M34" s="13">
        <f t="shared" si="2"/>
        <v>14</v>
      </c>
      <c r="N34" s="13">
        <f t="shared" si="2"/>
        <v>14</v>
      </c>
      <c r="O34" s="13"/>
      <c r="P34" s="13">
        <f t="shared" si="2"/>
        <v>14</v>
      </c>
      <c r="Q34" s="13">
        <f t="shared" si="2"/>
        <v>14</v>
      </c>
      <c r="S34" s="3"/>
    </row>
    <row r="35" spans="1:19" hidden="1" x14ac:dyDescent="0.15">
      <c r="A35" s="6">
        <v>41505</v>
      </c>
      <c r="B35" s="15">
        <v>94</v>
      </c>
      <c r="D35" s="3">
        <v>8</v>
      </c>
      <c r="E35" s="14">
        <f t="shared" si="0"/>
        <v>11.75</v>
      </c>
      <c r="G35" s="13"/>
      <c r="H35" s="13">
        <f t="shared" si="2"/>
        <v>11.75</v>
      </c>
      <c r="I35" s="13">
        <f t="shared" si="2"/>
        <v>11.75</v>
      </c>
      <c r="J35" s="13">
        <f t="shared" si="2"/>
        <v>11.75</v>
      </c>
      <c r="K35" s="13">
        <f t="shared" si="2"/>
        <v>11.75</v>
      </c>
      <c r="L35" s="13">
        <f t="shared" ref="L35:Q35" si="3">$E35</f>
        <v>11.75</v>
      </c>
      <c r="M35" s="13">
        <f t="shared" si="3"/>
        <v>11.75</v>
      </c>
      <c r="N35" s="13">
        <f t="shared" si="3"/>
        <v>11.75</v>
      </c>
      <c r="O35" s="13"/>
      <c r="P35" s="13"/>
      <c r="Q35" s="13">
        <f t="shared" si="3"/>
        <v>11.75</v>
      </c>
      <c r="S35" s="3"/>
    </row>
    <row r="36" spans="1:19" hidden="1" x14ac:dyDescent="0.15">
      <c r="A36" s="6">
        <v>41506</v>
      </c>
      <c r="B36" s="15">
        <v>153</v>
      </c>
      <c r="D36" s="3">
        <v>9</v>
      </c>
      <c r="E36" s="14">
        <f t="shared" si="0"/>
        <v>17</v>
      </c>
      <c r="G36" s="13">
        <f t="shared" ref="G36:Q42" si="4">$E36</f>
        <v>17</v>
      </c>
      <c r="H36" s="13">
        <f t="shared" si="4"/>
        <v>17</v>
      </c>
      <c r="I36" s="13"/>
      <c r="J36" s="13">
        <f t="shared" si="4"/>
        <v>17</v>
      </c>
      <c r="K36" s="13">
        <f t="shared" si="4"/>
        <v>17</v>
      </c>
      <c r="L36" s="13">
        <f t="shared" si="4"/>
        <v>17</v>
      </c>
      <c r="M36" s="13">
        <f t="shared" si="4"/>
        <v>17</v>
      </c>
      <c r="N36" s="13">
        <f t="shared" si="4"/>
        <v>17</v>
      </c>
      <c r="O36" s="13"/>
      <c r="P36" s="13">
        <f t="shared" si="4"/>
        <v>17</v>
      </c>
      <c r="Q36" s="13">
        <f t="shared" si="4"/>
        <v>17</v>
      </c>
      <c r="S36" s="3"/>
    </row>
    <row r="37" spans="1:19" hidden="1" x14ac:dyDescent="0.15">
      <c r="A37" s="6">
        <v>41507</v>
      </c>
      <c r="B37" s="15">
        <v>143</v>
      </c>
      <c r="D37" s="3">
        <v>8</v>
      </c>
      <c r="E37" s="14">
        <f t="shared" si="0"/>
        <v>17.875</v>
      </c>
      <c r="G37" s="13">
        <f t="shared" si="4"/>
        <v>17.875</v>
      </c>
      <c r="H37" s="13"/>
      <c r="I37" s="13">
        <f t="shared" si="4"/>
        <v>17.875</v>
      </c>
      <c r="J37" s="13"/>
      <c r="K37" s="13">
        <f t="shared" si="4"/>
        <v>17.875</v>
      </c>
      <c r="L37" s="13">
        <f t="shared" si="4"/>
        <v>17.875</v>
      </c>
      <c r="M37" s="13">
        <f t="shared" si="4"/>
        <v>17.875</v>
      </c>
      <c r="N37" s="13">
        <f t="shared" si="4"/>
        <v>17.875</v>
      </c>
      <c r="O37" s="13"/>
      <c r="P37" s="13">
        <f t="shared" si="4"/>
        <v>17.875</v>
      </c>
      <c r="Q37" s="13">
        <f t="shared" si="4"/>
        <v>17.875</v>
      </c>
      <c r="S37" s="3"/>
    </row>
    <row r="38" spans="1:19" hidden="1" x14ac:dyDescent="0.15">
      <c r="A38" s="6">
        <v>41508</v>
      </c>
      <c r="B38" s="15">
        <v>113</v>
      </c>
      <c r="D38" s="3">
        <v>7</v>
      </c>
      <c r="E38" s="14">
        <f t="shared" si="0"/>
        <v>16.142857142857142</v>
      </c>
      <c r="G38" s="13">
        <f t="shared" si="4"/>
        <v>16.142857142857142</v>
      </c>
      <c r="H38" s="13"/>
      <c r="I38" s="13"/>
      <c r="J38" s="13">
        <f t="shared" si="4"/>
        <v>16.142857142857142</v>
      </c>
      <c r="K38" s="13">
        <f t="shared" si="4"/>
        <v>16.142857142857142</v>
      </c>
      <c r="L38" s="13"/>
      <c r="M38" s="13">
        <f t="shared" si="4"/>
        <v>16.142857142857142</v>
      </c>
      <c r="N38" s="13">
        <f t="shared" si="4"/>
        <v>16.142857142857142</v>
      </c>
      <c r="O38" s="13"/>
      <c r="P38" s="13">
        <f t="shared" si="4"/>
        <v>16.142857142857142</v>
      </c>
      <c r="Q38" s="13">
        <f t="shared" si="4"/>
        <v>16.142857142857142</v>
      </c>
      <c r="S38" s="3"/>
    </row>
    <row r="39" spans="1:19" hidden="1" x14ac:dyDescent="0.15">
      <c r="A39" s="6">
        <v>41509</v>
      </c>
      <c r="B39" s="15">
        <v>164</v>
      </c>
      <c r="D39" s="3">
        <v>8</v>
      </c>
      <c r="E39" s="14">
        <f t="shared" si="0"/>
        <v>20.5</v>
      </c>
      <c r="G39" s="13">
        <f t="shared" si="4"/>
        <v>20.5</v>
      </c>
      <c r="H39" s="13">
        <f t="shared" si="4"/>
        <v>20.5</v>
      </c>
      <c r="I39" s="13"/>
      <c r="J39" s="13">
        <f t="shared" si="4"/>
        <v>20.5</v>
      </c>
      <c r="K39" s="13">
        <f t="shared" si="4"/>
        <v>20.5</v>
      </c>
      <c r="L39" s="13">
        <f t="shared" si="4"/>
        <v>20.5</v>
      </c>
      <c r="M39" s="13">
        <f t="shared" si="4"/>
        <v>20.5</v>
      </c>
      <c r="N39" s="13">
        <f t="shared" si="4"/>
        <v>20.5</v>
      </c>
      <c r="O39" s="13"/>
      <c r="P39" s="13">
        <f t="shared" si="4"/>
        <v>20.5</v>
      </c>
      <c r="Q39" s="13"/>
      <c r="S39" s="3"/>
    </row>
    <row r="40" spans="1:19" hidden="1" x14ac:dyDescent="0.15">
      <c r="A40" s="6">
        <v>41512</v>
      </c>
      <c r="B40" s="15">
        <v>152</v>
      </c>
      <c r="D40" s="3">
        <v>10</v>
      </c>
      <c r="E40" s="14">
        <f t="shared" si="0"/>
        <v>15.2</v>
      </c>
      <c r="G40" s="13">
        <f t="shared" si="4"/>
        <v>15.2</v>
      </c>
      <c r="H40" s="13">
        <f t="shared" si="4"/>
        <v>15.2</v>
      </c>
      <c r="I40" s="13">
        <f t="shared" si="4"/>
        <v>15.2</v>
      </c>
      <c r="J40" s="13">
        <f t="shared" si="4"/>
        <v>15.2</v>
      </c>
      <c r="K40" s="13">
        <f t="shared" si="4"/>
        <v>15.2</v>
      </c>
      <c r="L40" s="13">
        <f t="shared" si="4"/>
        <v>15.2</v>
      </c>
      <c r="M40" s="13">
        <f t="shared" si="4"/>
        <v>15.2</v>
      </c>
      <c r="N40" s="13">
        <f t="shared" si="4"/>
        <v>15.2</v>
      </c>
      <c r="O40" s="13"/>
      <c r="P40" s="13">
        <f t="shared" si="4"/>
        <v>15.2</v>
      </c>
      <c r="Q40" s="13">
        <f t="shared" si="4"/>
        <v>15.2</v>
      </c>
      <c r="S40" s="3"/>
    </row>
    <row r="41" spans="1:19" x14ac:dyDescent="0.15">
      <c r="A41" s="6">
        <v>41513</v>
      </c>
      <c r="B41" s="15">
        <v>151</v>
      </c>
      <c r="D41" s="3">
        <v>8</v>
      </c>
      <c r="E41" s="14">
        <f t="shared" si="0"/>
        <v>18.875</v>
      </c>
      <c r="G41" s="13">
        <f t="shared" si="4"/>
        <v>18.875</v>
      </c>
      <c r="H41" s="13"/>
      <c r="I41" s="13">
        <f t="shared" si="4"/>
        <v>18.875</v>
      </c>
      <c r="J41" s="13">
        <f t="shared" si="4"/>
        <v>18.875</v>
      </c>
      <c r="K41" s="13">
        <f t="shared" si="4"/>
        <v>18.875</v>
      </c>
      <c r="L41" s="13"/>
      <c r="M41" s="13">
        <f t="shared" si="4"/>
        <v>18.875</v>
      </c>
      <c r="N41" s="13">
        <f t="shared" si="4"/>
        <v>18.875</v>
      </c>
      <c r="O41" s="13"/>
      <c r="P41" s="13">
        <f t="shared" si="4"/>
        <v>18.875</v>
      </c>
      <c r="Q41" s="13">
        <f t="shared" si="4"/>
        <v>18.875</v>
      </c>
      <c r="S41" s="3"/>
    </row>
    <row r="42" spans="1:19" x14ac:dyDescent="0.15">
      <c r="A42" s="6">
        <v>41514</v>
      </c>
      <c r="B42" s="15">
        <v>106</v>
      </c>
      <c r="D42" s="3">
        <v>8</v>
      </c>
      <c r="E42" s="14">
        <f t="shared" si="0"/>
        <v>13.25</v>
      </c>
      <c r="G42" s="13">
        <f t="shared" si="4"/>
        <v>13.25</v>
      </c>
      <c r="H42" s="13">
        <f t="shared" si="4"/>
        <v>13.25</v>
      </c>
      <c r="I42" s="13">
        <f t="shared" si="4"/>
        <v>13.25</v>
      </c>
      <c r="J42" s="13">
        <f t="shared" si="4"/>
        <v>13.25</v>
      </c>
      <c r="K42" s="13">
        <f t="shared" si="4"/>
        <v>13.25</v>
      </c>
      <c r="L42" s="13">
        <f t="shared" si="4"/>
        <v>13.25</v>
      </c>
      <c r="M42" s="13"/>
      <c r="N42" s="13"/>
      <c r="O42" s="13"/>
      <c r="P42" s="13">
        <f t="shared" si="4"/>
        <v>13.25</v>
      </c>
      <c r="Q42" s="13">
        <f t="shared" si="4"/>
        <v>13.25</v>
      </c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F41" sqref="F41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6506</v>
      </c>
      <c r="G2" s="3">
        <f t="shared" ref="G2:K2" si="0">SUM(G3:G1004)</f>
        <v>700</v>
      </c>
      <c r="H2" s="3">
        <f>SUM(H3:H1004)</f>
        <v>715</v>
      </c>
      <c r="I2" s="3">
        <f t="shared" si="0"/>
        <v>600</v>
      </c>
      <c r="J2" s="3">
        <f t="shared" si="0"/>
        <v>515</v>
      </c>
      <c r="K2" s="3">
        <f t="shared" si="0"/>
        <v>715</v>
      </c>
      <c r="L2" s="3">
        <f>SUM(L3:L1004)</f>
        <v>631</v>
      </c>
      <c r="M2" s="3">
        <f t="shared" ref="M2:AD2" si="1">SUM(M3:M1004)</f>
        <v>600</v>
      </c>
      <c r="N2" s="3">
        <f t="shared" si="1"/>
        <v>615</v>
      </c>
      <c r="O2" s="3">
        <f t="shared" si="1"/>
        <v>283</v>
      </c>
      <c r="P2" s="3">
        <f t="shared" si="1"/>
        <v>732</v>
      </c>
      <c r="Q2" s="3">
        <f t="shared" si="1"/>
        <v>400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hidden="1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hidden="1" x14ac:dyDescent="0.15">
      <c r="A6" s="6">
        <v>41464</v>
      </c>
      <c r="I6" s="3">
        <v>100</v>
      </c>
      <c r="Q6" s="3"/>
    </row>
    <row r="7" spans="1:30" hidden="1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hidden="1" x14ac:dyDescent="0.15">
      <c r="A8" s="6">
        <v>41467</v>
      </c>
      <c r="K8" s="3">
        <v>100</v>
      </c>
      <c r="Q8" s="3"/>
    </row>
    <row r="9" spans="1:30" hidden="1" x14ac:dyDescent="0.15">
      <c r="A9" s="6">
        <v>41471</v>
      </c>
      <c r="O9" s="3">
        <v>100</v>
      </c>
      <c r="Q9" s="3"/>
    </row>
    <row r="10" spans="1:30" hidden="1" x14ac:dyDescent="0.15">
      <c r="A10" s="6">
        <v>41472</v>
      </c>
      <c r="N10" s="3">
        <v>100</v>
      </c>
      <c r="Q10" s="3"/>
    </row>
    <row r="11" spans="1:30" hidden="1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hidden="1" x14ac:dyDescent="0.15">
      <c r="A12" s="6">
        <v>41474</v>
      </c>
      <c r="I12" s="3">
        <v>100</v>
      </c>
      <c r="Q12" s="3"/>
    </row>
    <row r="13" spans="1:30" hidden="1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hidden="1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hidden="1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hidden="1" x14ac:dyDescent="0.15">
      <c r="A16" s="6">
        <v>41486</v>
      </c>
      <c r="Q16" s="3">
        <v>100</v>
      </c>
    </row>
    <row r="17" spans="1:17" hidden="1" x14ac:dyDescent="0.15">
      <c r="A17" s="6">
        <v>41487</v>
      </c>
      <c r="K17" s="3">
        <v>100</v>
      </c>
      <c r="P17" s="3">
        <v>100</v>
      </c>
      <c r="Q17" s="3"/>
    </row>
    <row r="18" spans="1:17" hidden="1" x14ac:dyDescent="0.15">
      <c r="A18" s="6">
        <v>41492</v>
      </c>
      <c r="H18" s="3">
        <v>100</v>
      </c>
      <c r="Q18" s="3"/>
    </row>
    <row r="19" spans="1:17" hidden="1" x14ac:dyDescent="0.15">
      <c r="A19" s="6">
        <v>41493</v>
      </c>
      <c r="M19" s="3">
        <v>200</v>
      </c>
      <c r="Q19" s="3"/>
    </row>
    <row r="20" spans="1:17" hidden="1" x14ac:dyDescent="0.15">
      <c r="A20" s="6">
        <v>41495</v>
      </c>
      <c r="N20" s="3">
        <v>200</v>
      </c>
      <c r="Q20" s="3"/>
    </row>
    <row r="21" spans="1:17" hidden="1" x14ac:dyDescent="0.15">
      <c r="A21" s="6">
        <v>41499</v>
      </c>
      <c r="P21" s="3">
        <v>100</v>
      </c>
      <c r="Q21" s="3">
        <v>100</v>
      </c>
    </row>
    <row r="22" spans="1:17" hidden="1" x14ac:dyDescent="0.15">
      <c r="A22" s="6">
        <v>41501</v>
      </c>
      <c r="K22" s="3">
        <v>100</v>
      </c>
      <c r="Q22" s="3"/>
    </row>
    <row r="23" spans="1:17" hidden="1" x14ac:dyDescent="0.15">
      <c r="A23" s="6">
        <v>41505</v>
      </c>
      <c r="L23" s="3">
        <v>200</v>
      </c>
      <c r="Q23" s="3"/>
    </row>
    <row r="24" spans="1:17" x14ac:dyDescent="0.15">
      <c r="A24" s="6">
        <v>41508</v>
      </c>
      <c r="J24" s="3">
        <v>100</v>
      </c>
      <c r="Q24" s="3"/>
    </row>
    <row r="25" spans="1:17" x14ac:dyDescent="0.15">
      <c r="A25" s="6">
        <v>41512</v>
      </c>
      <c r="P25" s="3">
        <v>100</v>
      </c>
      <c r="Q25" s="3">
        <v>100</v>
      </c>
    </row>
    <row r="26" spans="1:17" x14ac:dyDescent="0.15">
      <c r="A26" s="6">
        <v>41513</v>
      </c>
      <c r="G26" s="3">
        <v>200</v>
      </c>
      <c r="I26" s="3">
        <v>200</v>
      </c>
      <c r="K26" s="3">
        <v>100</v>
      </c>
      <c r="Q26" s="3"/>
    </row>
    <row r="27" spans="1:17" x14ac:dyDescent="0.15">
      <c r="A27" s="6">
        <v>41514</v>
      </c>
      <c r="H27" s="3">
        <v>200</v>
      </c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2013-08-28T05:19:58Z</dcterms:modified>
</cp:coreProperties>
</file>