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41" i="1" l="1"/>
  <c r="J41" i="1"/>
  <c r="K41" i="1"/>
  <c r="M41" i="1"/>
  <c r="N41" i="1"/>
  <c r="P41" i="1"/>
  <c r="Q41" i="1"/>
  <c r="E41" i="1"/>
  <c r="G41" i="1"/>
  <c r="H40" i="1" l="1"/>
  <c r="I40" i="1"/>
  <c r="J40" i="1"/>
  <c r="K40" i="1"/>
  <c r="L40" i="1"/>
  <c r="M40" i="1"/>
  <c r="N40" i="1"/>
  <c r="P40" i="1"/>
  <c r="Q40" i="1"/>
  <c r="E40" i="1"/>
  <c r="G40" i="1"/>
  <c r="H39" i="1" l="1"/>
  <c r="J39" i="1"/>
  <c r="K39" i="1"/>
  <c r="L39" i="1"/>
  <c r="M39" i="1"/>
  <c r="N39" i="1"/>
  <c r="P39" i="1"/>
  <c r="E39" i="1"/>
  <c r="G39" i="1" s="1"/>
  <c r="J38" i="1" l="1"/>
  <c r="N38" i="1"/>
  <c r="P38" i="1"/>
  <c r="E38" i="1"/>
  <c r="G38" i="1" s="1"/>
  <c r="M38" i="1" l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I32" i="1"/>
  <c r="J32" i="1"/>
  <c r="K32" i="1"/>
  <c r="N32" i="1"/>
  <c r="P32" i="1"/>
  <c r="Q32" i="1"/>
  <c r="E32" i="1"/>
  <c r="H32" i="1" s="1"/>
  <c r="G32" i="1"/>
  <c r="M32" i="1" l="1"/>
  <c r="H31" i="1"/>
  <c r="I31" i="1"/>
  <c r="K31" i="1"/>
  <c r="L31" i="1"/>
  <c r="M31" i="1"/>
  <c r="O31" i="1"/>
  <c r="P31" i="1"/>
  <c r="Q31" i="1"/>
  <c r="E31" i="1"/>
  <c r="J31" i="1" s="1"/>
  <c r="G31" i="1"/>
  <c r="N31" i="1" l="1"/>
  <c r="N30" i="1"/>
  <c r="E30" i="1"/>
  <c r="G30" i="1" s="1"/>
  <c r="M30" i="1" l="1"/>
  <c r="H30" i="1"/>
  <c r="P30" i="1"/>
  <c r="O30" i="1"/>
  <c r="J30" i="1"/>
  <c r="I30" i="1"/>
  <c r="K30" i="1"/>
  <c r="H29" i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<sst xmlns="http://schemas.openxmlformats.org/spreadsheetml/2006/main" count="24" uniqueCount="24">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</sst>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O41" sqref="O41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5873</v>
      </c>
      <c r="C2" s="17">
        <f>SUM(G$2:ZZ$2)</f>
        <v>233.00000000000017</v>
      </c>
      <c r="D2" s="13">
        <f>充值!B2-B2</f>
        <v>233</v>
      </c>
      <c r="G2" s="13">
        <f>充值!G2-SUM(G3:G1004)</f>
        <v>98.908189033189046</v>
      </c>
      <c r="H2" s="13">
        <f>充值!H2-SUM(H3:H1004)</f>
        <v>-46.573953823953843</v>
      </c>
      <c r="I2" s="13">
        <f>充值!I2-SUM(I3:I1004)</f>
        <v>-87.074747474747426</v>
      </c>
      <c r="J2" s="13">
        <f>充值!J2-SUM(J3:J1004)</f>
        <v>-21.883477633477582</v>
      </c>
      <c r="K2" s="13">
        <f>充值!K2-SUM(K3:K1004)</f>
        <v>65.033189033189046</v>
      </c>
      <c r="L2" s="13">
        <f>充值!L2-SUM(L3:L1004)</f>
        <v>131.17803030303031</v>
      </c>
      <c r="M2" s="13">
        <f>充值!M2-SUM(M3:M1004)</f>
        <v>-35.841810966810954</v>
      </c>
      <c r="N2" s="13">
        <f>充值!N2-SUM(N3:N1004)</f>
        <v>3.7046176046176242</v>
      </c>
      <c r="O2" s="13">
        <f>充值!O2-SUM(O3:O1004)</f>
        <v>-26.766414141414145</v>
      </c>
      <c r="P2" s="13">
        <f>充值!P2-SUM(P3:P1004)</f>
        <v>93.783189033189046</v>
      </c>
      <c r="Q2" s="13">
        <f>充值!Q2-SUM(Q3:Q1004)</f>
        <v>58.533189033189046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1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x14ac:dyDescent="0.15">
      <c r="A41" s="6">
        <v>41513</v>
      </c>
      <c r="B41" s="15">
        <v>151</v>
      </c>
      <c r="D41" s="3">
        <v>8</v>
      </c>
      <c r="E41" s="14">
        <f t="shared" si="0"/>
        <v>18.875</v>
      </c>
      <c r="G41" s="13">
        <f t="shared" si="4"/>
        <v>18.875</v>
      </c>
      <c r="H41" s="13"/>
      <c r="I41" s="13">
        <f t="shared" si="4"/>
        <v>18.875</v>
      </c>
      <c r="J41" s="13">
        <f t="shared" si="4"/>
        <v>18.875</v>
      </c>
      <c r="K41" s="13">
        <f t="shared" si="4"/>
        <v>18.875</v>
      </c>
      <c r="L41" s="13"/>
      <c r="M41" s="13">
        <f t="shared" si="4"/>
        <v>18.875</v>
      </c>
      <c r="N41" s="13">
        <f t="shared" si="4"/>
        <v>18.875</v>
      </c>
      <c r="O41" s="13"/>
      <c r="P41" s="13">
        <f t="shared" si="4"/>
        <v>18.875</v>
      </c>
      <c r="Q41" s="13">
        <f t="shared" si="4"/>
        <v>18.875</v>
      </c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K38" sqref="K3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6106</v>
      </c>
      <c r="G2" s="3">
        <f t="shared" ref="G2:K2" si="0">SUM(G3:G1004)</f>
        <v>700</v>
      </c>
      <c r="H2" s="3">
        <f>SUM(H3:H1004)</f>
        <v>515</v>
      </c>
      <c r="I2" s="3">
        <f t="shared" si="0"/>
        <v>400</v>
      </c>
      <c r="J2" s="3">
        <f t="shared" si="0"/>
        <v>515</v>
      </c>
      <c r="K2" s="3">
        <f t="shared" si="0"/>
        <v>715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>
        <v>41513</v>
      </c>
      <c r="G26" s="3">
        <v>200</v>
      </c>
      <c r="K26" s="3">
        <v>100</v>
      </c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2013-08-27T06:15:37Z</dcterms:modified>
</cp:coreProperties>
</file>