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消费" sheetId="1" r:id="rId1"/>
    <sheet name="充值" sheetId="4" r:id="rId2"/>
    <sheet name="退团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H9" i="1" l="1"/>
  <c r="I9" i="1"/>
  <c r="J9" i="1"/>
  <c r="K9" i="1"/>
  <c r="L9" i="1"/>
  <c r="M9" i="1"/>
  <c r="N9" i="1"/>
  <c r="O9" i="1"/>
  <c r="P9" i="1"/>
  <c r="G9" i="1"/>
  <c r="E9" i="1"/>
  <c r="B2" i="1" l="1"/>
  <c r="E8" i="1" l="1"/>
  <c r="G6" i="1" l="1"/>
  <c r="H6" i="1"/>
  <c r="I6" i="1"/>
  <c r="J6" i="1"/>
  <c r="K6" i="1"/>
  <c r="L6" i="1"/>
  <c r="M6" i="1"/>
  <c r="N6" i="1"/>
  <c r="P6" i="1"/>
  <c r="H7" i="1"/>
  <c r="J7" i="1"/>
  <c r="G8" i="1"/>
  <c r="H8" i="1"/>
  <c r="I8" i="1"/>
  <c r="J8" i="1"/>
  <c r="K8" i="1"/>
  <c r="L8" i="1"/>
  <c r="M8" i="1"/>
  <c r="N8" i="1"/>
  <c r="P8" i="1"/>
  <c r="P5" i="1"/>
  <c r="H2" i="4"/>
  <c r="H5" i="1"/>
  <c r="J5" i="1"/>
  <c r="K5" i="1"/>
  <c r="L5" i="1"/>
  <c r="M5" i="1"/>
  <c r="N5" i="1"/>
  <c r="O5" i="1"/>
  <c r="G5" i="1"/>
  <c r="E7" i="1"/>
  <c r="K7" i="1" s="1"/>
  <c r="E6" i="1"/>
  <c r="M1" i="1"/>
  <c r="E5" i="1"/>
  <c r="H1" i="1"/>
  <c r="I1" i="1"/>
  <c r="J1" i="1"/>
  <c r="K1" i="1"/>
  <c r="L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G1" i="1"/>
  <c r="G2" i="4"/>
  <c r="I2" i="4"/>
  <c r="B2" i="4" s="1"/>
  <c r="D2" i="1" s="1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N7" i="1" l="1"/>
  <c r="M7" i="1"/>
  <c r="P7" i="1"/>
  <c r="L7" i="1"/>
  <c r="O7" i="1"/>
  <c r="M2" i="1"/>
  <c r="I2" i="1"/>
  <c r="J2" i="1" l="1"/>
  <c r="H2" i="1"/>
  <c r="G2" i="1"/>
  <c r="K2" i="1"/>
  <c r="L2" i="1"/>
  <c r="N2" i="1" l="1"/>
  <c r="O2" i="1"/>
  <c r="Q2" i="1" l="1"/>
  <c r="P2" i="1"/>
  <c r="C2" i="1" s="1"/>
  <c r="S2" i="1" l="1"/>
  <c r="R2" i="1"/>
  <c r="T2" i="1" l="1"/>
  <c r="U2" i="1"/>
  <c r="V2" i="1" l="1"/>
  <c r="W2" i="1"/>
  <c r="Y2" i="1" l="1"/>
  <c r="X2" i="1"/>
  <c r="AA2" i="1" l="1"/>
  <c r="Z2" i="1"/>
  <c r="AC2" i="1" l="1"/>
  <c r="AB2" i="1"/>
  <c r="AE2" i="1" l="1"/>
  <c r="AD2" i="1"/>
  <c r="AF2" i="1" l="1"/>
</calcChain>
</file>

<file path=xl/sharedStrings.xml><?xml version="1.0" encoding="utf-8"?>
<sst xmlns="http://schemas.openxmlformats.org/spreadsheetml/2006/main" count="22" uniqueCount="22">
  <si>
    <t>日期</t>
    <phoneticPr fontId="3" type="noConversion"/>
  </si>
  <si>
    <t>总额</t>
    <phoneticPr fontId="3" type="noConversion"/>
  </si>
  <si>
    <t>地点</t>
    <phoneticPr fontId="3" type="noConversion"/>
  </si>
  <si>
    <t>人数</t>
    <phoneticPr fontId="3" type="noConversion"/>
  </si>
  <si>
    <t>人均</t>
    <phoneticPr fontId="3" type="noConversion"/>
  </si>
  <si>
    <t>余额</t>
    <phoneticPr fontId="3" type="noConversion"/>
  </si>
  <si>
    <t>充值日期</t>
    <phoneticPr fontId="3" type="noConversion"/>
  </si>
  <si>
    <t>总充值数</t>
    <phoneticPr fontId="3" type="noConversion"/>
  </si>
  <si>
    <t>李广兴</t>
    <phoneticPr fontId="1" type="noConversion"/>
  </si>
  <si>
    <t>王海旭</t>
    <phoneticPr fontId="3" type="noConversion"/>
  </si>
  <si>
    <t>白润波</t>
    <phoneticPr fontId="3" type="noConversion"/>
  </si>
  <si>
    <t>樊易</t>
    <phoneticPr fontId="3" type="noConversion"/>
  </si>
  <si>
    <t>李云龙</t>
    <phoneticPr fontId="3" type="noConversion"/>
  </si>
  <si>
    <t>黄耀</t>
    <phoneticPr fontId="1" type="noConversion"/>
  </si>
  <si>
    <t>王玺</t>
    <phoneticPr fontId="1" type="noConversion"/>
  </si>
  <si>
    <t>杨广为</t>
    <phoneticPr fontId="1" type="noConversion"/>
  </si>
  <si>
    <t>罗兵</t>
    <phoneticPr fontId="1" type="noConversion"/>
  </si>
  <si>
    <t>刘洪江</t>
    <phoneticPr fontId="1" type="noConversion"/>
  </si>
  <si>
    <t>所有</t>
    <phoneticPr fontId="1" type="noConversion"/>
  </si>
  <si>
    <t>消费总额</t>
    <phoneticPr fontId="3" type="noConversion"/>
  </si>
  <si>
    <t>充值-消费</t>
    <phoneticPr fontId="3" type="noConversion"/>
  </si>
  <si>
    <t>余额总额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</si>
</sst>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#,##0.0000;[Red]\-#,##0.0000"/>
    <numFmt numFmtId="179" formatCode="#,##0.00_);[Red]\(#,##0.0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0" fontId="2" fillId="2" borderId="1" xfId="0" applyNumberFormat="1" applyFont="1" applyFill="1" applyBorder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0" fontId="0" fillId="0" borderId="1" xfId="0" applyBorder="1">
      <alignment vertical="center"/>
    </xf>
    <xf numFmtId="14" fontId="2" fillId="2" borderId="1" xfId="0" applyNumberFormat="1" applyFont="1" applyFill="1" applyBorder="1" applyAlignment="1">
      <alignment horizontal="center"/>
    </xf>
    <xf numFmtId="177" fontId="2" fillId="2" borderId="1" xfId="0" applyNumberFormat="1" applyFont="1" applyFill="1" applyBorder="1" applyAlignment="1">
      <alignment horizontal="center"/>
    </xf>
    <xf numFmtId="14" fontId="0" fillId="0" borderId="1" xfId="0" applyNumberFormat="1" applyBorder="1">
      <alignment vertical="center"/>
    </xf>
    <xf numFmtId="14" fontId="2" fillId="3" borderId="1" xfId="0" applyNumberFormat="1" applyFont="1" applyFill="1" applyBorder="1" applyAlignment="1">
      <alignment horizontal="center"/>
    </xf>
    <xf numFmtId="0" fontId="0" fillId="3" borderId="1" xfId="0" applyFill="1" applyBorder="1">
      <alignment vertical="center"/>
    </xf>
    <xf numFmtId="14" fontId="4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0" fillId="0" borderId="1" xfId="0" applyNumberFormat="1" applyBorder="1">
      <alignment vertical="center"/>
    </xf>
    <xf numFmtId="4" fontId="0" fillId="0" borderId="1" xfId="0" applyNumberFormat="1" applyBorder="1">
      <alignment vertical="center"/>
    </xf>
    <xf numFmtId="17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1"/>
  <sheetViews>
    <sheetView tabSelected="1" zoomScale="115" zoomScaleNormal="115" workbookViewId="0">
      <selection activeCell="E9" sqref="E9"/>
    </sheetView>
  </sheetViews>
  <sheetFormatPr defaultRowHeight="13.5" x14ac:dyDescent="0.15"/>
  <cols>
    <col min="1" max="1" width="11.625" style="3" bestFit="1" customWidth="1"/>
    <col min="2" max="2" width="11.25" style="3" customWidth="1"/>
    <col min="3" max="3" width="9" style="3"/>
    <col min="4" max="4" width="10.75" style="3" customWidth="1"/>
    <col min="5" max="13" width="9" style="3"/>
    <col min="14" max="14" width="8.125" style="3" bestFit="1" customWidth="1"/>
    <col min="15" max="18" width="9" style="3"/>
    <col min="20" max="16384" width="9" style="3"/>
  </cols>
  <sheetData>
    <row r="1" spans="1:32" s="12" customFormat="1" ht="14.25" x14ac:dyDescent="0.15">
      <c r="A1" s="10"/>
      <c r="B1" s="10" t="s">
        <v>19</v>
      </c>
      <c r="C1" s="10" t="s">
        <v>21</v>
      </c>
      <c r="D1" s="10" t="s">
        <v>20</v>
      </c>
      <c r="E1" s="10"/>
      <c r="F1" s="10"/>
      <c r="G1" s="10" t="str">
        <f>充值!G1</f>
        <v>李广兴</v>
      </c>
      <c r="H1" s="10" t="str">
        <f>充值!H1</f>
        <v>王海旭</v>
      </c>
      <c r="I1" s="10" t="str">
        <f>充值!I1</f>
        <v>白润波</v>
      </c>
      <c r="J1" s="10" t="str">
        <f>充值!J1</f>
        <v>樊易</v>
      </c>
      <c r="K1" s="10" t="str">
        <f>充值!K1</f>
        <v>李云龙</v>
      </c>
      <c r="L1" s="10" t="str">
        <f>充值!L1</f>
        <v>黄耀</v>
      </c>
      <c r="M1" s="10" t="str">
        <f>充值!M1</f>
        <v>王玺</v>
      </c>
      <c r="N1" s="10" t="str">
        <f>充值!N1</f>
        <v>杨广为</v>
      </c>
      <c r="O1" s="10" t="str">
        <f>充值!O1</f>
        <v>罗兵</v>
      </c>
      <c r="P1" s="10" t="str">
        <f>充值!P1</f>
        <v>刘洪江</v>
      </c>
      <c r="Q1" s="10">
        <f>充值!Q1</f>
        <v>0</v>
      </c>
      <c r="R1" s="10">
        <f>充值!R1</f>
        <v>0</v>
      </c>
      <c r="S1" s="10">
        <f>充值!S1</f>
        <v>0</v>
      </c>
      <c r="T1" s="10">
        <f>充值!T1</f>
        <v>0</v>
      </c>
      <c r="U1" s="10">
        <f>充值!U1</f>
        <v>0</v>
      </c>
      <c r="V1" s="10">
        <f>充值!V1</f>
        <v>0</v>
      </c>
      <c r="W1" s="10">
        <f>充值!W1</f>
        <v>0</v>
      </c>
      <c r="X1" s="10">
        <f>充值!X1</f>
        <v>0</v>
      </c>
      <c r="Y1" s="10">
        <f>充值!Y1</f>
        <v>0</v>
      </c>
      <c r="Z1" s="10">
        <f>充值!Z1</f>
        <v>0</v>
      </c>
      <c r="AA1" s="10">
        <f>充值!AA1</f>
        <v>0</v>
      </c>
      <c r="AB1" s="10">
        <f>充值!AB1</f>
        <v>0</v>
      </c>
      <c r="AC1" s="10">
        <f>充值!AC1</f>
        <v>0</v>
      </c>
      <c r="AD1" s="10">
        <f>充值!AD1</f>
        <v>0</v>
      </c>
      <c r="AE1" s="10">
        <f>充值!AE1</f>
        <v>0</v>
      </c>
      <c r="AF1" s="10">
        <f>充值!AF1</f>
        <v>0</v>
      </c>
    </row>
    <row r="2" spans="1:32" ht="14.25" x14ac:dyDescent="0.15">
      <c r="A2" s="4" t="s">
        <v>5</v>
      </c>
      <c r="B2" s="13">
        <f>SUM($B5:$B1024)</f>
        <v>766</v>
      </c>
      <c r="C2" s="13">
        <f>SUM(G$2:ZZ$2)</f>
        <v>357</v>
      </c>
      <c r="D2" s="13">
        <f>充值!B2-B2</f>
        <v>357</v>
      </c>
      <c r="G2" s="13">
        <f>充值!G2-SUM(G3:G1004)</f>
        <v>36.4</v>
      </c>
      <c r="H2" s="13">
        <f>充值!H2-SUM(H3:H1004)</f>
        <v>29.650000000000006</v>
      </c>
      <c r="I2" s="13">
        <f>充值!I2-SUM(I3:I1004)</f>
        <v>52.177777777777777</v>
      </c>
      <c r="J2" s="13">
        <f>充值!J2-SUM(J3:J1004)</f>
        <v>29.650000000000006</v>
      </c>
      <c r="K2" s="13">
        <f>充值!K2-SUM(K3:K1004)</f>
        <v>29.650000000000006</v>
      </c>
      <c r="L2" s="13">
        <f>充值!L2-SUM(L3:L1004)</f>
        <v>45.650000000000006</v>
      </c>
      <c r="M2" s="13">
        <f>充值!M2-SUM(M3:M1004)</f>
        <v>14.650000000000006</v>
      </c>
      <c r="N2" s="13">
        <f>充值!N2-SUM(N3:N1004)</f>
        <v>29.650000000000006</v>
      </c>
      <c r="O2" s="13">
        <f>充值!O2-SUM(O3:O1004)</f>
        <v>42.87222222222222</v>
      </c>
      <c r="P2" s="13">
        <f>充值!P2-SUM(P3:P1004)</f>
        <v>46.650000000000006</v>
      </c>
      <c r="Q2" s="3">
        <f>充值!Q2-SUM(Q3:Q1004)</f>
        <v>0</v>
      </c>
      <c r="R2" s="3">
        <f>充值!R2-SUM(R3:R1004)</f>
        <v>0</v>
      </c>
      <c r="S2" s="3">
        <f>充值!S2-SUM(S3:S1004)</f>
        <v>0</v>
      </c>
      <c r="T2" s="3">
        <f>充值!T2-SUM(T3:T1004)</f>
        <v>0</v>
      </c>
      <c r="U2" s="3">
        <f>充值!U2-SUM(U3:U1004)</f>
        <v>0</v>
      </c>
      <c r="V2" s="3">
        <f>充值!V2-SUM(V3:V1004)</f>
        <v>0</v>
      </c>
      <c r="W2" s="3">
        <f>充值!W2-SUM(W3:W1004)</f>
        <v>0</v>
      </c>
      <c r="X2" s="3">
        <f>充值!X2-SUM(X3:X1004)</f>
        <v>0</v>
      </c>
      <c r="Y2" s="3">
        <f>充值!Y2-SUM(Y3:Y1004)</f>
        <v>0</v>
      </c>
      <c r="Z2" s="3">
        <f>充值!Z2-SUM(Z3:Z1004)</f>
        <v>0</v>
      </c>
      <c r="AA2" s="3">
        <f>充值!AA2-SUM(AA3:AA1004)</f>
        <v>0</v>
      </c>
      <c r="AB2" s="3">
        <f>充值!AB2-SUM(AB3:AB1004)</f>
        <v>0</v>
      </c>
      <c r="AC2" s="3">
        <f>充值!AC2-SUM(AC3:AC1004)</f>
        <v>0</v>
      </c>
      <c r="AD2" s="3">
        <f>充值!AD2-SUM(AD3:AD1004)</f>
        <v>0</v>
      </c>
      <c r="AE2" s="3">
        <f>充值!AE2-SUM(AE3:AE1004)</f>
        <v>0</v>
      </c>
      <c r="AF2" s="3">
        <f>充值!AF2-SUM(AF3:AF1004)</f>
        <v>0</v>
      </c>
    </row>
    <row r="3" spans="1:32" x14ac:dyDescent="0.15">
      <c r="G3" s="13"/>
      <c r="H3" s="13"/>
      <c r="I3" s="13"/>
      <c r="J3" s="13"/>
      <c r="K3" s="13"/>
      <c r="L3" s="13"/>
      <c r="M3" s="13"/>
      <c r="N3" s="13"/>
      <c r="O3" s="13"/>
      <c r="P3" s="13"/>
      <c r="S3" s="3"/>
    </row>
    <row r="4" spans="1:32" ht="14.25" x14ac:dyDescent="0.15">
      <c r="A4" s="4" t="s">
        <v>0</v>
      </c>
      <c r="B4" s="1" t="s">
        <v>1</v>
      </c>
      <c r="C4" s="1" t="s">
        <v>2</v>
      </c>
      <c r="D4" s="2" t="s">
        <v>3</v>
      </c>
      <c r="E4" s="5" t="s">
        <v>4</v>
      </c>
      <c r="G4" s="13"/>
      <c r="H4" s="13"/>
      <c r="I4" s="13"/>
      <c r="J4" s="13"/>
      <c r="K4" s="13"/>
      <c r="L4" s="13"/>
      <c r="M4" s="13"/>
      <c r="N4" s="13"/>
      <c r="O4" s="13"/>
      <c r="P4" s="13"/>
      <c r="S4" s="3"/>
    </row>
    <row r="5" spans="1:32" x14ac:dyDescent="0.15">
      <c r="A5" s="6">
        <v>41458</v>
      </c>
      <c r="B5" s="3">
        <v>142</v>
      </c>
      <c r="D5" s="3">
        <v>9</v>
      </c>
      <c r="E5" s="14">
        <f>B5/D5</f>
        <v>15.777777777777779</v>
      </c>
      <c r="G5" s="13">
        <f>$E5</f>
        <v>15.777777777777779</v>
      </c>
      <c r="H5" s="13">
        <f t="shared" ref="H5:P8" si="0">$E5</f>
        <v>15.777777777777779</v>
      </c>
      <c r="I5" s="13"/>
      <c r="J5" s="13">
        <f t="shared" si="0"/>
        <v>15.777777777777779</v>
      </c>
      <c r="K5" s="13">
        <f t="shared" si="0"/>
        <v>15.777777777777779</v>
      </c>
      <c r="L5" s="13">
        <f t="shared" si="0"/>
        <v>15.777777777777779</v>
      </c>
      <c r="M5" s="13">
        <f t="shared" si="0"/>
        <v>15.777777777777779</v>
      </c>
      <c r="N5" s="13">
        <f t="shared" si="0"/>
        <v>15.777777777777779</v>
      </c>
      <c r="O5" s="13">
        <f t="shared" si="0"/>
        <v>15.777777777777779</v>
      </c>
      <c r="P5" s="13">
        <f t="shared" si="0"/>
        <v>15.777777777777779</v>
      </c>
      <c r="S5" s="3"/>
    </row>
    <row r="6" spans="1:32" x14ac:dyDescent="0.15">
      <c r="A6" s="6">
        <v>41459</v>
      </c>
      <c r="B6" s="3">
        <v>131</v>
      </c>
      <c r="D6" s="3">
        <v>9</v>
      </c>
      <c r="E6" s="14">
        <f>B6/D6</f>
        <v>14.555555555555555</v>
      </c>
      <c r="G6" s="13">
        <f t="shared" ref="G6:P9" si="1">$E6</f>
        <v>14.555555555555555</v>
      </c>
      <c r="H6" s="13">
        <f t="shared" si="0"/>
        <v>14.555555555555555</v>
      </c>
      <c r="I6" s="13">
        <f t="shared" si="0"/>
        <v>14.555555555555555</v>
      </c>
      <c r="J6" s="13">
        <f t="shared" si="0"/>
        <v>14.555555555555555</v>
      </c>
      <c r="K6" s="13">
        <f t="shared" si="0"/>
        <v>14.555555555555555</v>
      </c>
      <c r="L6" s="13">
        <f t="shared" si="0"/>
        <v>14.555555555555555</v>
      </c>
      <c r="M6" s="13">
        <f t="shared" si="0"/>
        <v>14.555555555555555</v>
      </c>
      <c r="N6" s="13">
        <f t="shared" si="0"/>
        <v>14.555555555555555</v>
      </c>
      <c r="O6" s="13"/>
      <c r="P6" s="13">
        <f t="shared" si="0"/>
        <v>14.555555555555555</v>
      </c>
      <c r="S6" s="3"/>
    </row>
    <row r="7" spans="1:32" x14ac:dyDescent="0.15">
      <c r="A7" s="6">
        <v>41460</v>
      </c>
      <c r="B7" s="3">
        <v>174</v>
      </c>
      <c r="D7" s="3">
        <v>8</v>
      </c>
      <c r="E7" s="14">
        <f>B7/D7</f>
        <v>21.75</v>
      </c>
      <c r="G7" s="13"/>
      <c r="H7" s="13">
        <f t="shared" si="0"/>
        <v>21.75</v>
      </c>
      <c r="I7" s="13"/>
      <c r="J7" s="13">
        <f t="shared" si="0"/>
        <v>21.75</v>
      </c>
      <c r="K7" s="13">
        <f t="shared" si="0"/>
        <v>21.75</v>
      </c>
      <c r="L7" s="13">
        <f t="shared" si="0"/>
        <v>21.75</v>
      </c>
      <c r="M7" s="13">
        <f t="shared" si="0"/>
        <v>21.75</v>
      </c>
      <c r="N7" s="13">
        <f t="shared" si="0"/>
        <v>21.75</v>
      </c>
      <c r="O7" s="13">
        <f t="shared" si="0"/>
        <v>21.75</v>
      </c>
      <c r="P7" s="13">
        <f t="shared" si="0"/>
        <v>21.75</v>
      </c>
      <c r="S7" s="3"/>
    </row>
    <row r="8" spans="1:32" x14ac:dyDescent="0.15">
      <c r="A8" s="6">
        <v>41463</v>
      </c>
      <c r="B8" s="3">
        <v>123</v>
      </c>
      <c r="D8" s="3">
        <v>9</v>
      </c>
      <c r="E8" s="14">
        <f>B8/D8</f>
        <v>13.666666666666666</v>
      </c>
      <c r="G8" s="13">
        <f t="shared" si="1"/>
        <v>13.666666666666666</v>
      </c>
      <c r="H8" s="13">
        <f t="shared" si="0"/>
        <v>13.666666666666666</v>
      </c>
      <c r="I8" s="13">
        <f t="shared" si="0"/>
        <v>13.666666666666666</v>
      </c>
      <c r="J8" s="13">
        <f t="shared" si="0"/>
        <v>13.666666666666666</v>
      </c>
      <c r="K8" s="13">
        <f t="shared" si="0"/>
        <v>13.666666666666666</v>
      </c>
      <c r="L8" s="13">
        <f t="shared" si="0"/>
        <v>13.666666666666666</v>
      </c>
      <c r="M8" s="13">
        <f t="shared" si="0"/>
        <v>13.666666666666666</v>
      </c>
      <c r="N8" s="13">
        <f t="shared" si="0"/>
        <v>13.666666666666666</v>
      </c>
      <c r="O8" s="13"/>
      <c r="P8" s="13">
        <f t="shared" si="0"/>
        <v>13.666666666666666</v>
      </c>
      <c r="S8" s="3"/>
    </row>
    <row r="9" spans="1:32" x14ac:dyDescent="0.15">
      <c r="A9" s="6">
        <v>41464</v>
      </c>
      <c r="B9" s="3">
        <v>196</v>
      </c>
      <c r="D9" s="3">
        <v>10</v>
      </c>
      <c r="E9" s="14">
        <f>B9/D9</f>
        <v>19.600000000000001</v>
      </c>
      <c r="G9" s="13">
        <f t="shared" si="1"/>
        <v>19.600000000000001</v>
      </c>
      <c r="H9" s="13">
        <f t="shared" si="1"/>
        <v>19.600000000000001</v>
      </c>
      <c r="I9" s="13">
        <f t="shared" si="1"/>
        <v>19.600000000000001</v>
      </c>
      <c r="J9" s="13">
        <f t="shared" si="1"/>
        <v>19.600000000000001</v>
      </c>
      <c r="K9" s="13">
        <f t="shared" si="1"/>
        <v>19.600000000000001</v>
      </c>
      <c r="L9" s="13">
        <f t="shared" si="1"/>
        <v>19.600000000000001</v>
      </c>
      <c r="M9" s="13">
        <f t="shared" si="1"/>
        <v>19.600000000000001</v>
      </c>
      <c r="N9" s="13">
        <f t="shared" si="1"/>
        <v>19.600000000000001</v>
      </c>
      <c r="O9" s="13">
        <f t="shared" si="1"/>
        <v>19.600000000000001</v>
      </c>
      <c r="P9" s="13">
        <f t="shared" si="1"/>
        <v>19.600000000000001</v>
      </c>
      <c r="S9" s="3"/>
    </row>
    <row r="10" spans="1:32" x14ac:dyDescent="0.15">
      <c r="A10" s="6"/>
      <c r="G10" s="13"/>
      <c r="H10" s="13"/>
      <c r="I10" s="13"/>
      <c r="J10" s="13"/>
      <c r="K10" s="13"/>
      <c r="L10" s="13"/>
      <c r="M10" s="13"/>
      <c r="N10" s="13"/>
      <c r="O10" s="13"/>
      <c r="P10" s="13"/>
      <c r="S10" s="3"/>
    </row>
    <row r="11" spans="1:32" x14ac:dyDescent="0.15">
      <c r="A11" s="6"/>
      <c r="G11" s="13"/>
      <c r="H11" s="13"/>
      <c r="I11" s="13"/>
      <c r="J11" s="13"/>
      <c r="K11" s="13"/>
      <c r="L11" s="13"/>
      <c r="M11" s="13"/>
      <c r="N11" s="13"/>
      <c r="O11" s="13"/>
      <c r="P11" s="13"/>
      <c r="S11" s="3"/>
    </row>
    <row r="12" spans="1:32" x14ac:dyDescent="0.15">
      <c r="A12" s="6"/>
      <c r="G12" s="13"/>
      <c r="H12" s="13"/>
      <c r="I12" s="13"/>
      <c r="J12" s="13"/>
      <c r="K12" s="13"/>
      <c r="L12" s="13"/>
      <c r="M12" s="13"/>
      <c r="N12" s="13"/>
      <c r="O12" s="13"/>
      <c r="P12" s="13"/>
      <c r="S12" s="3"/>
    </row>
    <row r="13" spans="1:32" x14ac:dyDescent="0.15">
      <c r="A13" s="6"/>
      <c r="G13" s="13"/>
      <c r="H13" s="13"/>
      <c r="I13" s="13"/>
      <c r="J13" s="13"/>
      <c r="K13" s="13"/>
      <c r="L13" s="13"/>
      <c r="M13" s="13"/>
      <c r="N13" s="13"/>
      <c r="O13" s="13"/>
      <c r="P13" s="13"/>
      <c r="S13" s="3"/>
    </row>
    <row r="14" spans="1:32" x14ac:dyDescent="0.15">
      <c r="A14" s="6"/>
      <c r="G14" s="13"/>
      <c r="H14" s="13"/>
      <c r="I14" s="13"/>
      <c r="J14" s="13"/>
      <c r="K14" s="13"/>
      <c r="L14" s="13"/>
      <c r="M14" s="13"/>
      <c r="N14" s="13"/>
      <c r="O14" s="13"/>
      <c r="P14" s="13"/>
      <c r="S14" s="3"/>
    </row>
    <row r="15" spans="1:32" x14ac:dyDescent="0.15">
      <c r="A15" s="6"/>
      <c r="G15" s="13"/>
      <c r="H15" s="13"/>
      <c r="I15" s="13"/>
      <c r="J15" s="13"/>
      <c r="K15" s="13"/>
      <c r="L15" s="13"/>
      <c r="M15" s="13"/>
      <c r="N15" s="13"/>
      <c r="O15" s="13"/>
      <c r="P15" s="13"/>
      <c r="S15" s="3"/>
    </row>
    <row r="16" spans="1:32" x14ac:dyDescent="0.15">
      <c r="A16" s="6"/>
      <c r="G16" s="13"/>
      <c r="H16" s="13"/>
      <c r="I16" s="13"/>
      <c r="J16" s="13"/>
      <c r="K16" s="13"/>
      <c r="L16" s="13"/>
      <c r="M16" s="13"/>
      <c r="N16" s="13"/>
      <c r="O16" s="13"/>
      <c r="P16" s="13"/>
      <c r="S16" s="3"/>
    </row>
    <row r="17" spans="1:19" x14ac:dyDescent="0.15">
      <c r="A17" s="6"/>
      <c r="G17" s="13"/>
      <c r="H17" s="13"/>
      <c r="I17" s="13"/>
      <c r="J17" s="13"/>
      <c r="K17" s="13"/>
      <c r="L17" s="13"/>
      <c r="M17" s="13"/>
      <c r="N17" s="13"/>
      <c r="O17" s="13"/>
      <c r="P17" s="13"/>
      <c r="S17" s="3"/>
    </row>
    <row r="18" spans="1:19" x14ac:dyDescent="0.15">
      <c r="A18" s="6"/>
      <c r="G18" s="13"/>
      <c r="H18" s="13"/>
      <c r="I18" s="13"/>
      <c r="J18" s="13"/>
      <c r="K18" s="13"/>
      <c r="L18" s="13"/>
      <c r="M18" s="13"/>
      <c r="N18" s="13"/>
      <c r="O18" s="13"/>
      <c r="P18" s="13"/>
      <c r="S18" s="3"/>
    </row>
    <row r="19" spans="1:19" x14ac:dyDescent="0.15">
      <c r="A19" s="6"/>
      <c r="G19" s="13"/>
      <c r="H19" s="13"/>
      <c r="I19" s="13"/>
      <c r="J19" s="13"/>
      <c r="K19" s="13"/>
      <c r="L19" s="13"/>
      <c r="M19" s="13"/>
      <c r="N19" s="13"/>
      <c r="O19" s="13"/>
      <c r="P19" s="13"/>
      <c r="S19" s="3"/>
    </row>
    <row r="20" spans="1:19" x14ac:dyDescent="0.15">
      <c r="A20" s="6"/>
      <c r="G20" s="13"/>
      <c r="H20" s="13"/>
      <c r="I20" s="13"/>
      <c r="J20" s="13"/>
      <c r="K20" s="13"/>
      <c r="L20" s="13"/>
      <c r="M20" s="13"/>
      <c r="N20" s="13"/>
      <c r="O20" s="13"/>
      <c r="P20" s="13"/>
      <c r="S20" s="3"/>
    </row>
    <row r="21" spans="1:19" x14ac:dyDescent="0.15">
      <c r="A21" s="6"/>
      <c r="G21" s="13"/>
      <c r="H21" s="13"/>
      <c r="I21" s="13"/>
      <c r="J21" s="13"/>
      <c r="K21" s="13"/>
      <c r="L21" s="13"/>
      <c r="M21" s="13"/>
      <c r="N21" s="13"/>
      <c r="O21" s="13"/>
      <c r="P21" s="13"/>
      <c r="S21" s="3"/>
    </row>
    <row r="22" spans="1:19" x14ac:dyDescent="0.15">
      <c r="A22" s="6"/>
      <c r="G22" s="13"/>
      <c r="H22" s="13"/>
      <c r="I22" s="13"/>
      <c r="J22" s="13"/>
      <c r="K22" s="13"/>
      <c r="L22" s="13"/>
      <c r="M22" s="13"/>
      <c r="N22" s="13"/>
      <c r="O22" s="13"/>
      <c r="P22" s="13"/>
      <c r="S22" s="3"/>
    </row>
    <row r="23" spans="1:19" x14ac:dyDescent="0.15">
      <c r="A23" s="6"/>
      <c r="G23" s="13"/>
      <c r="H23" s="13"/>
      <c r="I23" s="13"/>
      <c r="J23" s="13"/>
      <c r="K23" s="13"/>
      <c r="L23" s="13"/>
      <c r="M23" s="13"/>
      <c r="N23" s="13"/>
      <c r="O23" s="13"/>
      <c r="P23" s="13"/>
      <c r="S23" s="3"/>
    </row>
    <row r="24" spans="1:19" x14ac:dyDescent="0.15">
      <c r="A24" s="6"/>
      <c r="G24" s="13"/>
      <c r="H24" s="13"/>
      <c r="I24" s="13"/>
      <c r="J24" s="13"/>
      <c r="K24" s="13"/>
      <c r="L24" s="13"/>
      <c r="M24" s="13"/>
      <c r="N24" s="13"/>
      <c r="O24" s="13"/>
      <c r="P24" s="13"/>
      <c r="S24" s="3"/>
    </row>
    <row r="25" spans="1:19" x14ac:dyDescent="0.15">
      <c r="A25" s="6"/>
      <c r="G25" s="13"/>
      <c r="H25" s="13"/>
      <c r="I25" s="13"/>
      <c r="J25" s="13"/>
      <c r="K25" s="13"/>
      <c r="L25" s="13"/>
      <c r="M25" s="13"/>
      <c r="N25" s="13"/>
      <c r="O25" s="13"/>
      <c r="P25" s="13"/>
      <c r="S25" s="3"/>
    </row>
    <row r="26" spans="1:19" x14ac:dyDescent="0.15">
      <c r="A26" s="6"/>
      <c r="G26" s="13"/>
      <c r="H26" s="13"/>
      <c r="I26" s="13"/>
      <c r="J26" s="13"/>
      <c r="K26" s="13"/>
      <c r="L26" s="13"/>
      <c r="M26" s="13"/>
      <c r="N26" s="13"/>
      <c r="O26" s="13"/>
      <c r="P26" s="13"/>
      <c r="S26" s="3"/>
    </row>
    <row r="27" spans="1:19" x14ac:dyDescent="0.15">
      <c r="A27" s="6"/>
      <c r="G27" s="13"/>
      <c r="H27" s="13"/>
      <c r="I27" s="13"/>
      <c r="J27" s="13"/>
      <c r="K27" s="13"/>
      <c r="L27" s="13"/>
      <c r="M27" s="13"/>
      <c r="N27" s="13"/>
      <c r="O27" s="13"/>
      <c r="P27" s="13"/>
      <c r="S27" s="3"/>
    </row>
    <row r="28" spans="1:19" x14ac:dyDescent="0.15">
      <c r="A28" s="6"/>
      <c r="G28" s="13"/>
      <c r="H28" s="13"/>
      <c r="I28" s="13"/>
      <c r="J28" s="13"/>
      <c r="K28" s="13"/>
      <c r="L28" s="13"/>
      <c r="M28" s="13"/>
      <c r="N28" s="13"/>
      <c r="O28" s="13"/>
      <c r="P28" s="13"/>
      <c r="S28" s="3"/>
    </row>
    <row r="29" spans="1:19" x14ac:dyDescent="0.15">
      <c r="A29" s="6"/>
      <c r="G29" s="13"/>
      <c r="H29" s="13"/>
      <c r="I29" s="13"/>
      <c r="J29" s="13"/>
      <c r="K29" s="13"/>
      <c r="L29" s="13"/>
      <c r="M29" s="13"/>
      <c r="N29" s="13"/>
      <c r="O29" s="13"/>
      <c r="P29" s="13"/>
      <c r="S29" s="3"/>
    </row>
    <row r="30" spans="1:19" x14ac:dyDescent="0.15">
      <c r="A30" s="6"/>
      <c r="G30" s="13"/>
      <c r="H30" s="13"/>
      <c r="I30" s="13"/>
      <c r="J30" s="13"/>
      <c r="K30" s="13"/>
      <c r="L30" s="13"/>
      <c r="M30" s="13"/>
      <c r="N30" s="13"/>
      <c r="O30" s="13"/>
      <c r="P30" s="13"/>
      <c r="S30" s="3"/>
    </row>
    <row r="31" spans="1:19" x14ac:dyDescent="0.15">
      <c r="A31" s="6"/>
      <c r="G31" s="13"/>
      <c r="H31" s="13"/>
      <c r="I31" s="13"/>
      <c r="J31" s="13"/>
      <c r="K31" s="13"/>
      <c r="L31" s="13"/>
      <c r="M31" s="13"/>
      <c r="N31" s="13"/>
      <c r="O31" s="13"/>
      <c r="P31" s="13"/>
      <c r="S31" s="3"/>
    </row>
    <row r="32" spans="1:19" x14ac:dyDescent="0.15">
      <c r="A32" s="6"/>
      <c r="G32" s="13"/>
      <c r="H32" s="13"/>
      <c r="I32" s="13"/>
      <c r="J32" s="13"/>
      <c r="K32" s="13"/>
      <c r="L32" s="13"/>
      <c r="M32" s="13"/>
      <c r="N32" s="13"/>
      <c r="O32" s="13"/>
      <c r="P32" s="13"/>
      <c r="S32" s="3"/>
    </row>
    <row r="33" spans="1:19" x14ac:dyDescent="0.15">
      <c r="A33" s="6"/>
      <c r="G33" s="13"/>
      <c r="H33" s="13"/>
      <c r="I33" s="13"/>
      <c r="J33" s="13"/>
      <c r="K33" s="13"/>
      <c r="L33" s="13"/>
      <c r="M33" s="13"/>
      <c r="N33" s="13"/>
      <c r="O33" s="13"/>
      <c r="P33" s="13"/>
      <c r="S33" s="3"/>
    </row>
    <row r="34" spans="1:19" x14ac:dyDescent="0.15">
      <c r="A34" s="6"/>
      <c r="G34" s="13"/>
      <c r="H34" s="13"/>
      <c r="I34" s="13"/>
      <c r="J34" s="13"/>
      <c r="K34" s="13"/>
      <c r="L34" s="13"/>
      <c r="M34" s="13"/>
      <c r="N34" s="13"/>
      <c r="O34" s="13"/>
      <c r="P34" s="13"/>
      <c r="S34" s="3"/>
    </row>
    <row r="35" spans="1:19" x14ac:dyDescent="0.15">
      <c r="A35" s="6"/>
      <c r="G35" s="13"/>
      <c r="H35" s="13"/>
      <c r="I35" s="13"/>
      <c r="J35" s="13"/>
      <c r="K35" s="13"/>
      <c r="L35" s="13"/>
      <c r="M35" s="13"/>
      <c r="N35" s="13"/>
      <c r="O35" s="13"/>
      <c r="P35" s="13"/>
      <c r="S35" s="3"/>
    </row>
    <row r="36" spans="1:19" x14ac:dyDescent="0.15">
      <c r="A36" s="6"/>
      <c r="G36" s="13"/>
      <c r="H36" s="13"/>
      <c r="I36" s="13"/>
      <c r="J36" s="13"/>
      <c r="K36" s="13"/>
      <c r="L36" s="13"/>
      <c r="M36" s="13"/>
      <c r="N36" s="13"/>
      <c r="O36" s="13"/>
      <c r="P36" s="13"/>
      <c r="S36" s="3"/>
    </row>
    <row r="37" spans="1:19" x14ac:dyDescent="0.15">
      <c r="A37" s="6"/>
      <c r="G37" s="13"/>
      <c r="H37" s="13"/>
      <c r="I37" s="13"/>
      <c r="J37" s="13"/>
      <c r="K37" s="13"/>
      <c r="L37" s="13"/>
      <c r="M37" s="13"/>
      <c r="N37" s="13"/>
      <c r="O37" s="13"/>
      <c r="P37" s="13"/>
      <c r="S37" s="3"/>
    </row>
    <row r="38" spans="1:19" x14ac:dyDescent="0.15">
      <c r="A38" s="6"/>
      <c r="G38" s="13"/>
      <c r="H38" s="13"/>
      <c r="I38" s="13"/>
      <c r="J38" s="13"/>
      <c r="K38" s="13"/>
      <c r="L38" s="13"/>
      <c r="M38" s="13"/>
      <c r="N38" s="13"/>
      <c r="O38" s="13"/>
      <c r="P38" s="13"/>
      <c r="S38" s="3"/>
    </row>
    <row r="39" spans="1:19" x14ac:dyDescent="0.15">
      <c r="A39" s="6"/>
      <c r="G39" s="13"/>
      <c r="H39" s="13"/>
      <c r="I39" s="13"/>
      <c r="J39" s="13"/>
      <c r="K39" s="13"/>
      <c r="L39" s="13"/>
      <c r="M39" s="13"/>
      <c r="N39" s="13"/>
      <c r="O39" s="13"/>
      <c r="P39" s="13"/>
      <c r="S39" s="3"/>
    </row>
    <row r="40" spans="1:19" x14ac:dyDescent="0.15">
      <c r="A40" s="6"/>
      <c r="G40" s="13"/>
      <c r="H40" s="13"/>
      <c r="I40" s="13"/>
      <c r="J40" s="13"/>
      <c r="K40" s="13"/>
      <c r="L40" s="13"/>
      <c r="M40" s="13"/>
      <c r="N40" s="13"/>
      <c r="O40" s="13"/>
      <c r="P40" s="13"/>
      <c r="S40" s="3"/>
    </row>
    <row r="41" spans="1:19" x14ac:dyDescent="0.15">
      <c r="G41" s="13"/>
      <c r="H41" s="13"/>
      <c r="I41" s="13"/>
      <c r="J41" s="13"/>
      <c r="K41" s="13"/>
      <c r="L41" s="13"/>
      <c r="M41" s="13"/>
      <c r="N41" s="13"/>
      <c r="O41" s="13"/>
      <c r="P41" s="13"/>
      <c r="S41" s="3"/>
    </row>
    <row r="42" spans="1:19" x14ac:dyDescent="0.15">
      <c r="G42" s="13"/>
      <c r="H42" s="13"/>
      <c r="I42" s="13"/>
      <c r="J42" s="13"/>
      <c r="K42" s="13"/>
      <c r="L42" s="13"/>
      <c r="M42" s="13"/>
      <c r="N42" s="13"/>
      <c r="O42" s="13"/>
      <c r="P42" s="13"/>
      <c r="S42" s="3"/>
    </row>
    <row r="43" spans="1:19" x14ac:dyDescent="0.15">
      <c r="G43" s="13"/>
      <c r="H43" s="13"/>
      <c r="I43" s="13"/>
      <c r="J43" s="13"/>
      <c r="K43" s="13"/>
      <c r="L43" s="13"/>
      <c r="M43" s="13"/>
      <c r="N43" s="13"/>
      <c r="O43" s="13"/>
      <c r="P43" s="13"/>
      <c r="S43" s="3"/>
    </row>
    <row r="44" spans="1:19" x14ac:dyDescent="0.15">
      <c r="G44" s="13"/>
      <c r="H44" s="13"/>
      <c r="I44" s="13"/>
      <c r="J44" s="13"/>
      <c r="K44" s="13"/>
      <c r="L44" s="13"/>
      <c r="M44" s="13"/>
      <c r="N44" s="13"/>
      <c r="O44" s="13"/>
      <c r="P44" s="13"/>
      <c r="S44" s="3"/>
    </row>
    <row r="45" spans="1:19" x14ac:dyDescent="0.15">
      <c r="G45" s="13"/>
      <c r="H45" s="13"/>
      <c r="I45" s="13"/>
      <c r="J45" s="13"/>
      <c r="K45" s="13"/>
      <c r="L45" s="13"/>
      <c r="M45" s="13"/>
      <c r="N45" s="13"/>
      <c r="O45" s="13"/>
      <c r="P45" s="13"/>
      <c r="S45" s="3"/>
    </row>
    <row r="46" spans="1:19" x14ac:dyDescent="0.15">
      <c r="G46" s="13"/>
      <c r="H46" s="13"/>
      <c r="I46" s="13"/>
      <c r="J46" s="13"/>
      <c r="K46" s="13"/>
      <c r="L46" s="13"/>
      <c r="M46" s="13"/>
      <c r="N46" s="13"/>
      <c r="O46" s="13"/>
      <c r="P46" s="13"/>
      <c r="S46" s="3"/>
    </row>
    <row r="47" spans="1:19" x14ac:dyDescent="0.15">
      <c r="G47" s="13"/>
      <c r="H47" s="13"/>
      <c r="I47" s="13"/>
      <c r="J47" s="13"/>
      <c r="K47" s="13"/>
      <c r="L47" s="13"/>
      <c r="M47" s="13"/>
      <c r="N47" s="13"/>
      <c r="O47" s="13"/>
      <c r="P47" s="13"/>
      <c r="S47" s="3"/>
    </row>
    <row r="48" spans="1:19" x14ac:dyDescent="0.15">
      <c r="G48" s="13"/>
      <c r="H48" s="13"/>
      <c r="I48" s="13"/>
      <c r="J48" s="13"/>
      <c r="K48" s="13"/>
      <c r="L48" s="13"/>
      <c r="M48" s="13"/>
      <c r="N48" s="13"/>
      <c r="O48" s="13"/>
      <c r="P48" s="13"/>
      <c r="S48" s="3"/>
    </row>
    <row r="49" spans="7:19" x14ac:dyDescent="0.15">
      <c r="G49" s="13"/>
      <c r="H49" s="13"/>
      <c r="I49" s="13"/>
      <c r="J49" s="13"/>
      <c r="K49" s="13"/>
      <c r="L49" s="13"/>
      <c r="M49" s="13"/>
      <c r="N49" s="13"/>
      <c r="O49" s="13"/>
      <c r="P49" s="13"/>
      <c r="S49" s="3"/>
    </row>
    <row r="50" spans="7:19" x14ac:dyDescent="0.15">
      <c r="G50" s="13"/>
      <c r="H50" s="13"/>
      <c r="I50" s="13"/>
      <c r="J50" s="13"/>
      <c r="K50" s="13"/>
      <c r="L50" s="13"/>
      <c r="M50" s="13"/>
      <c r="N50" s="13"/>
      <c r="O50" s="13"/>
      <c r="P50" s="13"/>
      <c r="S50" s="3"/>
    </row>
    <row r="51" spans="7:19" x14ac:dyDescent="0.15">
      <c r="G51" s="13"/>
      <c r="H51" s="13"/>
      <c r="I51" s="13"/>
      <c r="J51" s="13"/>
      <c r="K51" s="13"/>
      <c r="L51" s="13"/>
      <c r="M51" s="13"/>
      <c r="N51" s="13"/>
      <c r="O51" s="13"/>
      <c r="P51" s="13"/>
      <c r="S51" s="3"/>
    </row>
    <row r="52" spans="7:19" x14ac:dyDescent="0.15">
      <c r="G52" s="13"/>
      <c r="H52" s="13"/>
      <c r="I52" s="13"/>
      <c r="J52" s="13"/>
      <c r="K52" s="13"/>
      <c r="L52" s="13"/>
      <c r="M52" s="13"/>
      <c r="N52" s="13"/>
      <c r="O52" s="13"/>
      <c r="P52" s="13"/>
      <c r="S52" s="3"/>
    </row>
    <row r="53" spans="7:19" x14ac:dyDescent="0.15">
      <c r="G53" s="13"/>
      <c r="H53" s="13"/>
      <c r="I53" s="13"/>
      <c r="J53" s="13"/>
      <c r="K53" s="13"/>
      <c r="L53" s="13"/>
      <c r="M53" s="13"/>
      <c r="N53" s="13"/>
      <c r="O53" s="13"/>
      <c r="P53" s="13"/>
      <c r="S53" s="3"/>
    </row>
    <row r="54" spans="7:19" x14ac:dyDescent="0.15">
      <c r="G54" s="13"/>
      <c r="H54" s="13"/>
      <c r="I54" s="13"/>
      <c r="J54" s="13"/>
      <c r="K54" s="13"/>
      <c r="L54" s="13"/>
      <c r="M54" s="13"/>
      <c r="N54" s="13"/>
      <c r="O54" s="13"/>
      <c r="P54" s="13"/>
      <c r="S54" s="3"/>
    </row>
    <row r="55" spans="7:19" x14ac:dyDescent="0.15">
      <c r="G55" s="13"/>
      <c r="H55" s="13"/>
      <c r="I55" s="13"/>
      <c r="J55" s="13"/>
      <c r="K55" s="13"/>
      <c r="L55" s="13"/>
      <c r="M55" s="13"/>
      <c r="N55" s="13"/>
      <c r="O55" s="13"/>
      <c r="P55" s="13"/>
      <c r="S55" s="3"/>
    </row>
    <row r="56" spans="7:19" x14ac:dyDescent="0.15">
      <c r="G56" s="13"/>
      <c r="H56" s="13"/>
      <c r="I56" s="13"/>
      <c r="J56" s="13"/>
      <c r="K56" s="13"/>
      <c r="L56" s="13"/>
      <c r="M56" s="13"/>
      <c r="N56" s="13"/>
      <c r="O56" s="13"/>
      <c r="P56" s="13"/>
      <c r="S56" s="3"/>
    </row>
    <row r="57" spans="7:19" x14ac:dyDescent="0.15">
      <c r="G57" s="13"/>
      <c r="H57" s="13"/>
      <c r="I57" s="13"/>
      <c r="J57" s="13"/>
      <c r="K57" s="13"/>
      <c r="L57" s="13"/>
      <c r="M57" s="13"/>
      <c r="N57" s="13"/>
      <c r="O57" s="13"/>
      <c r="P57" s="13"/>
      <c r="S57" s="3"/>
    </row>
    <row r="58" spans="7:19" x14ac:dyDescent="0.15">
      <c r="G58" s="13"/>
      <c r="H58" s="13"/>
      <c r="I58" s="13"/>
      <c r="J58" s="13"/>
      <c r="K58" s="13"/>
      <c r="L58" s="13"/>
      <c r="M58" s="13"/>
      <c r="N58" s="13"/>
      <c r="O58" s="13"/>
      <c r="P58" s="13"/>
      <c r="S58" s="3"/>
    </row>
    <row r="59" spans="7:19" x14ac:dyDescent="0.15">
      <c r="G59" s="13"/>
      <c r="H59" s="13"/>
      <c r="I59" s="13"/>
      <c r="J59" s="13"/>
      <c r="K59" s="13"/>
      <c r="L59" s="13"/>
      <c r="M59" s="13"/>
      <c r="N59" s="13"/>
      <c r="O59" s="13"/>
      <c r="P59" s="13"/>
      <c r="S59" s="3"/>
    </row>
    <row r="60" spans="7:19" x14ac:dyDescent="0.15">
      <c r="G60" s="13"/>
      <c r="H60" s="13"/>
      <c r="I60" s="13"/>
      <c r="J60" s="13"/>
      <c r="K60" s="13"/>
      <c r="L60" s="13"/>
      <c r="M60" s="13"/>
      <c r="N60" s="13"/>
      <c r="O60" s="13"/>
      <c r="P60" s="13"/>
      <c r="S60" s="3"/>
    </row>
    <row r="61" spans="7:19" x14ac:dyDescent="0.15">
      <c r="G61" s="13"/>
      <c r="H61" s="13"/>
      <c r="I61" s="13"/>
      <c r="J61" s="13"/>
      <c r="K61" s="13"/>
      <c r="L61" s="13"/>
      <c r="M61" s="13"/>
      <c r="N61" s="13"/>
      <c r="O61" s="13"/>
      <c r="P61" s="13"/>
      <c r="S61" s="3"/>
    </row>
    <row r="62" spans="7:19" x14ac:dyDescent="0.15">
      <c r="G62" s="13"/>
      <c r="H62" s="13"/>
      <c r="I62" s="13"/>
      <c r="J62" s="13"/>
      <c r="K62" s="13"/>
      <c r="L62" s="13"/>
      <c r="M62" s="13"/>
      <c r="N62" s="13"/>
      <c r="O62" s="13"/>
      <c r="P62" s="13"/>
      <c r="S62" s="3"/>
    </row>
    <row r="63" spans="7:19" x14ac:dyDescent="0.15">
      <c r="G63" s="13"/>
      <c r="H63" s="13"/>
      <c r="I63" s="13"/>
      <c r="J63" s="13"/>
      <c r="K63" s="13"/>
      <c r="L63" s="13"/>
      <c r="M63" s="13"/>
      <c r="N63" s="13"/>
      <c r="O63" s="13"/>
      <c r="P63" s="13"/>
      <c r="S63" s="3"/>
    </row>
    <row r="64" spans="7:19" x14ac:dyDescent="0.15">
      <c r="G64" s="13"/>
      <c r="H64" s="13"/>
      <c r="I64" s="13"/>
      <c r="J64" s="13"/>
      <c r="K64" s="13"/>
      <c r="L64" s="13"/>
      <c r="M64" s="13"/>
      <c r="N64" s="13"/>
      <c r="O64" s="13"/>
      <c r="P64" s="13"/>
      <c r="S64" s="3"/>
    </row>
    <row r="65" spans="7:19" x14ac:dyDescent="0.15">
      <c r="G65" s="13"/>
      <c r="H65" s="13"/>
      <c r="I65" s="13"/>
      <c r="J65" s="13"/>
      <c r="K65" s="13"/>
      <c r="L65" s="13"/>
      <c r="M65" s="13"/>
      <c r="N65" s="13"/>
      <c r="O65" s="13"/>
      <c r="P65" s="13"/>
      <c r="S65" s="3"/>
    </row>
    <row r="66" spans="7:19" x14ac:dyDescent="0.15">
      <c r="G66" s="13"/>
      <c r="H66" s="13"/>
      <c r="I66" s="13"/>
      <c r="J66" s="13"/>
      <c r="K66" s="13"/>
      <c r="L66" s="13"/>
      <c r="M66" s="13"/>
      <c r="N66" s="13"/>
      <c r="O66" s="13"/>
      <c r="P66" s="13"/>
      <c r="S66" s="3"/>
    </row>
    <row r="67" spans="7:19" x14ac:dyDescent="0.15">
      <c r="G67" s="13"/>
      <c r="H67" s="13"/>
      <c r="I67" s="13"/>
      <c r="J67" s="13"/>
      <c r="K67" s="13"/>
      <c r="L67" s="13"/>
      <c r="M67" s="13"/>
      <c r="N67" s="13"/>
      <c r="O67" s="13"/>
      <c r="P67" s="13"/>
      <c r="S67" s="3"/>
    </row>
    <row r="68" spans="7:19" x14ac:dyDescent="0.15">
      <c r="G68" s="13"/>
      <c r="H68" s="13"/>
      <c r="I68" s="13"/>
      <c r="J68" s="13"/>
      <c r="K68" s="13"/>
      <c r="L68" s="13"/>
      <c r="M68" s="13"/>
      <c r="N68" s="13"/>
      <c r="O68" s="13"/>
      <c r="P68" s="13"/>
      <c r="S68" s="3"/>
    </row>
    <row r="69" spans="7:19" x14ac:dyDescent="0.15">
      <c r="G69" s="13"/>
      <c r="H69" s="13"/>
      <c r="I69" s="13"/>
      <c r="J69" s="13"/>
      <c r="K69" s="13"/>
      <c r="L69" s="13"/>
      <c r="M69" s="13"/>
      <c r="N69" s="13"/>
      <c r="O69" s="13"/>
      <c r="P69" s="13"/>
      <c r="S69" s="3"/>
    </row>
    <row r="70" spans="7:19" x14ac:dyDescent="0.15"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7:19" x14ac:dyDescent="0.15">
      <c r="G71" s="13"/>
      <c r="H71" s="13"/>
      <c r="I71" s="13"/>
      <c r="J71" s="13"/>
      <c r="K71" s="13"/>
      <c r="L71" s="13"/>
      <c r="M71" s="13"/>
      <c r="N71" s="13"/>
      <c r="O71" s="13"/>
      <c r="P71" s="13"/>
    </row>
    <row r="72" spans="7:19" x14ac:dyDescent="0.15">
      <c r="G72" s="13"/>
      <c r="H72" s="13"/>
      <c r="I72" s="13"/>
      <c r="J72" s="13"/>
      <c r="K72" s="13"/>
      <c r="L72" s="13"/>
      <c r="M72" s="13"/>
      <c r="N72" s="13"/>
      <c r="O72" s="13"/>
      <c r="P72" s="13"/>
    </row>
    <row r="73" spans="7:19" x14ac:dyDescent="0.15"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7:19" x14ac:dyDescent="0.15"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7:19" x14ac:dyDescent="0.15">
      <c r="G75" s="13"/>
      <c r="H75" s="13"/>
      <c r="I75" s="13"/>
      <c r="J75" s="13"/>
      <c r="K75" s="13"/>
      <c r="L75" s="13"/>
      <c r="M75" s="13"/>
      <c r="N75" s="13"/>
      <c r="O75" s="13"/>
      <c r="P75" s="13"/>
    </row>
    <row r="76" spans="7:19" x14ac:dyDescent="0.15"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7:19" x14ac:dyDescent="0.15">
      <c r="G77" s="13"/>
      <c r="H77" s="13"/>
      <c r="I77" s="13"/>
      <c r="J77" s="13"/>
      <c r="K77" s="13"/>
      <c r="L77" s="13"/>
      <c r="M77" s="13"/>
      <c r="N77" s="13"/>
      <c r="O77" s="13"/>
      <c r="P77" s="13"/>
    </row>
    <row r="78" spans="7:19" x14ac:dyDescent="0.15">
      <c r="G78" s="13"/>
      <c r="H78" s="13"/>
      <c r="I78" s="13"/>
      <c r="J78" s="13"/>
      <c r="K78" s="13"/>
      <c r="L78" s="13"/>
      <c r="M78" s="13"/>
      <c r="N78" s="13"/>
      <c r="O78" s="13"/>
      <c r="P78" s="13"/>
    </row>
    <row r="79" spans="7:19" x14ac:dyDescent="0.15"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7:19" x14ac:dyDescent="0.15"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1" spans="7:16" x14ac:dyDescent="0.15">
      <c r="G81" s="13"/>
      <c r="H81" s="13"/>
      <c r="I81" s="13"/>
      <c r="J81" s="13"/>
      <c r="K81" s="13"/>
      <c r="L81" s="13"/>
      <c r="M81" s="13"/>
      <c r="N81" s="13"/>
      <c r="O81" s="13"/>
      <c r="P81" s="13"/>
    </row>
    <row r="82" spans="7:16" x14ac:dyDescent="0.15"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7:16" x14ac:dyDescent="0.15"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spans="7:16" x14ac:dyDescent="0.15">
      <c r="G84" s="13"/>
      <c r="H84" s="13"/>
      <c r="I84" s="13"/>
      <c r="J84" s="13"/>
      <c r="K84" s="13"/>
      <c r="L84" s="13"/>
      <c r="M84" s="13"/>
      <c r="N84" s="13"/>
      <c r="O84" s="13"/>
      <c r="P84" s="13"/>
    </row>
    <row r="85" spans="7:16" x14ac:dyDescent="0.15"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 spans="7:16" x14ac:dyDescent="0.15">
      <c r="G86" s="13"/>
      <c r="H86" s="13"/>
      <c r="I86" s="13"/>
      <c r="J86" s="13"/>
      <c r="K86" s="13"/>
      <c r="L86" s="13"/>
      <c r="M86" s="13"/>
      <c r="N86" s="13"/>
      <c r="O86" s="13"/>
      <c r="P86" s="13"/>
    </row>
    <row r="87" spans="7:16" x14ac:dyDescent="0.15">
      <c r="G87" s="13"/>
      <c r="H87" s="13"/>
      <c r="I87" s="13"/>
      <c r="J87" s="13"/>
      <c r="K87" s="13"/>
      <c r="L87" s="13"/>
      <c r="M87" s="13"/>
      <c r="N87" s="13"/>
      <c r="O87" s="13"/>
      <c r="P87" s="13"/>
    </row>
    <row r="88" spans="7:16" x14ac:dyDescent="0.15">
      <c r="G88" s="13"/>
      <c r="H88" s="13"/>
      <c r="I88" s="13"/>
      <c r="J88" s="13"/>
      <c r="K88" s="13"/>
      <c r="L88" s="13"/>
      <c r="M88" s="13"/>
      <c r="N88" s="13"/>
      <c r="O88" s="13"/>
      <c r="P88" s="13"/>
    </row>
    <row r="89" spans="7:16" x14ac:dyDescent="0.15">
      <c r="G89" s="13"/>
      <c r="H89" s="13"/>
      <c r="I89" s="13"/>
      <c r="J89" s="13"/>
      <c r="K89" s="13"/>
      <c r="L89" s="13"/>
      <c r="M89" s="13"/>
      <c r="N89" s="13"/>
      <c r="O89" s="13"/>
      <c r="P89" s="13"/>
    </row>
    <row r="90" spans="7:16" x14ac:dyDescent="0.15">
      <c r="G90" s="13"/>
      <c r="H90" s="13"/>
      <c r="I90" s="13"/>
      <c r="J90" s="13"/>
      <c r="K90" s="13"/>
      <c r="L90" s="13"/>
      <c r="M90" s="13"/>
      <c r="N90" s="13"/>
      <c r="O90" s="13"/>
      <c r="P90" s="13"/>
    </row>
    <row r="91" spans="7:16" x14ac:dyDescent="0.15">
      <c r="G91" s="13"/>
      <c r="H91" s="13"/>
      <c r="I91" s="13"/>
      <c r="J91" s="13"/>
      <c r="K91" s="13"/>
      <c r="L91" s="13"/>
      <c r="M91" s="13"/>
      <c r="N91" s="13"/>
      <c r="O91" s="13"/>
      <c r="P91" s="13"/>
    </row>
    <row r="92" spans="7:16" x14ac:dyDescent="0.15"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7:16" x14ac:dyDescent="0.15">
      <c r="G93" s="13"/>
      <c r="H93" s="13"/>
      <c r="I93" s="13"/>
      <c r="J93" s="13"/>
      <c r="K93" s="13"/>
      <c r="L93" s="13"/>
      <c r="M93" s="13"/>
      <c r="N93" s="13"/>
      <c r="O93" s="13"/>
      <c r="P93" s="13"/>
    </row>
    <row r="94" spans="7:16" x14ac:dyDescent="0.15">
      <c r="G94" s="13"/>
      <c r="H94" s="13"/>
      <c r="I94" s="13"/>
      <c r="J94" s="13"/>
      <c r="K94" s="13"/>
      <c r="L94" s="13"/>
      <c r="M94" s="13"/>
      <c r="N94" s="13"/>
      <c r="O94" s="13"/>
      <c r="P94" s="13"/>
    </row>
    <row r="95" spans="7:16" x14ac:dyDescent="0.15">
      <c r="G95" s="13"/>
      <c r="H95" s="13"/>
      <c r="I95" s="13"/>
      <c r="J95" s="13"/>
      <c r="K95" s="13"/>
      <c r="L95" s="13"/>
      <c r="M95" s="13"/>
      <c r="N95" s="13"/>
      <c r="O95" s="13"/>
      <c r="P95" s="13"/>
    </row>
    <row r="96" spans="7:16" x14ac:dyDescent="0.15"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 spans="7:16" x14ac:dyDescent="0.15">
      <c r="G97" s="13"/>
      <c r="H97" s="13"/>
      <c r="I97" s="13"/>
      <c r="J97" s="13"/>
      <c r="K97" s="13"/>
      <c r="L97" s="13"/>
      <c r="M97" s="13"/>
      <c r="N97" s="13"/>
      <c r="O97" s="13"/>
      <c r="P97" s="13"/>
    </row>
    <row r="98" spans="7:16" x14ac:dyDescent="0.15"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 spans="7:16" x14ac:dyDescent="0.15"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7:16" x14ac:dyDescent="0.15"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7:16" x14ac:dyDescent="0.15"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spans="7:16" x14ac:dyDescent="0.15">
      <c r="G102" s="13"/>
      <c r="H102" s="13"/>
      <c r="I102" s="13"/>
      <c r="J102" s="13"/>
      <c r="K102" s="13"/>
      <c r="L102" s="13"/>
      <c r="M102" s="13"/>
      <c r="N102" s="13"/>
      <c r="O102" s="13"/>
      <c r="P102" s="13"/>
    </row>
    <row r="103" spans="7:16" x14ac:dyDescent="0.15">
      <c r="G103" s="13"/>
      <c r="H103" s="13"/>
      <c r="I103" s="13"/>
      <c r="J103" s="13"/>
      <c r="K103" s="13"/>
      <c r="L103" s="13"/>
      <c r="M103" s="13"/>
      <c r="N103" s="13"/>
      <c r="O103" s="13"/>
      <c r="P103" s="13"/>
    </row>
    <row r="104" spans="7:16" x14ac:dyDescent="0.15">
      <c r="G104" s="13"/>
      <c r="H104" s="13"/>
      <c r="I104" s="13"/>
      <c r="J104" s="13"/>
      <c r="K104" s="13"/>
      <c r="L104" s="13"/>
      <c r="M104" s="13"/>
      <c r="N104" s="13"/>
      <c r="O104" s="13"/>
      <c r="P104" s="13"/>
    </row>
    <row r="105" spans="7:16" x14ac:dyDescent="0.15">
      <c r="G105" s="13"/>
      <c r="H105" s="13"/>
      <c r="I105" s="13"/>
      <c r="J105" s="13"/>
      <c r="K105" s="13"/>
      <c r="L105" s="13"/>
      <c r="M105" s="13"/>
      <c r="N105" s="13"/>
      <c r="O105" s="13"/>
      <c r="P105" s="13"/>
    </row>
    <row r="106" spans="7:16" x14ac:dyDescent="0.15">
      <c r="G106" s="13"/>
      <c r="H106" s="13"/>
      <c r="I106" s="13"/>
      <c r="J106" s="13"/>
      <c r="K106" s="13"/>
      <c r="L106" s="13"/>
      <c r="M106" s="13"/>
      <c r="N106" s="13"/>
      <c r="O106" s="13"/>
      <c r="P106" s="13"/>
    </row>
    <row r="107" spans="7:16" x14ac:dyDescent="0.15">
      <c r="G107" s="13"/>
      <c r="H107" s="13"/>
      <c r="I107" s="13"/>
      <c r="J107" s="13"/>
      <c r="K107" s="13"/>
      <c r="L107" s="13"/>
      <c r="M107" s="13"/>
      <c r="N107" s="13"/>
      <c r="O107" s="13"/>
      <c r="P107" s="13"/>
    </row>
    <row r="108" spans="7:16" x14ac:dyDescent="0.15">
      <c r="G108" s="13"/>
      <c r="H108" s="13"/>
      <c r="I108" s="13"/>
      <c r="J108" s="13"/>
      <c r="K108" s="13"/>
      <c r="L108" s="13"/>
      <c r="M108" s="13"/>
      <c r="N108" s="13"/>
      <c r="O108" s="13"/>
      <c r="P108" s="13"/>
    </row>
    <row r="109" spans="7:16" x14ac:dyDescent="0.15">
      <c r="G109" s="13"/>
      <c r="H109" s="13"/>
      <c r="I109" s="13"/>
      <c r="J109" s="13"/>
      <c r="K109" s="13"/>
      <c r="L109" s="13"/>
      <c r="M109" s="13"/>
      <c r="N109" s="13"/>
      <c r="O109" s="13"/>
      <c r="P109" s="13"/>
    </row>
    <row r="110" spans="7:16" x14ac:dyDescent="0.15">
      <c r="G110" s="13"/>
      <c r="H110" s="13"/>
      <c r="I110" s="13"/>
      <c r="J110" s="13"/>
      <c r="K110" s="13"/>
      <c r="L110" s="13"/>
      <c r="M110" s="13"/>
      <c r="N110" s="13"/>
      <c r="O110" s="13"/>
      <c r="P110" s="13"/>
    </row>
    <row r="111" spans="7:16" x14ac:dyDescent="0.15">
      <c r="G111" s="13"/>
      <c r="H111" s="13"/>
      <c r="I111" s="13"/>
      <c r="J111" s="13"/>
      <c r="K111" s="13"/>
      <c r="L111" s="13"/>
      <c r="M111" s="13"/>
      <c r="N111" s="13"/>
      <c r="O111" s="13"/>
      <c r="P111" s="13"/>
    </row>
    <row r="112" spans="7:16" x14ac:dyDescent="0.15"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3" spans="7:16" x14ac:dyDescent="0.15">
      <c r="G113" s="13"/>
      <c r="H113" s="13"/>
      <c r="I113" s="13"/>
      <c r="J113" s="13"/>
      <c r="K113" s="13"/>
      <c r="L113" s="13"/>
      <c r="M113" s="13"/>
      <c r="N113" s="13"/>
      <c r="O113" s="13"/>
      <c r="P113" s="13"/>
    </row>
    <row r="114" spans="7:16" x14ac:dyDescent="0.15">
      <c r="G114" s="13"/>
      <c r="H114" s="13"/>
      <c r="I114" s="13"/>
      <c r="J114" s="13"/>
      <c r="K114" s="13"/>
      <c r="L114" s="13"/>
      <c r="M114" s="13"/>
      <c r="N114" s="13"/>
      <c r="O114" s="13"/>
      <c r="P114" s="13"/>
    </row>
    <row r="115" spans="7:16" x14ac:dyDescent="0.15">
      <c r="G115" s="13"/>
      <c r="H115" s="13"/>
      <c r="I115" s="13"/>
      <c r="J115" s="13"/>
      <c r="K115" s="13"/>
      <c r="L115" s="13"/>
      <c r="M115" s="13"/>
      <c r="N115" s="13"/>
      <c r="O115" s="13"/>
      <c r="P115" s="13"/>
    </row>
    <row r="116" spans="7:16" x14ac:dyDescent="0.15">
      <c r="G116" s="13"/>
      <c r="H116" s="13"/>
      <c r="I116" s="13"/>
      <c r="J116" s="13"/>
      <c r="K116" s="13"/>
      <c r="L116" s="13"/>
      <c r="M116" s="13"/>
      <c r="N116" s="13"/>
      <c r="O116" s="13"/>
      <c r="P116" s="13"/>
    </row>
    <row r="117" spans="7:16" x14ac:dyDescent="0.15">
      <c r="G117" s="13"/>
      <c r="H117" s="13"/>
      <c r="I117" s="13"/>
      <c r="J117" s="13"/>
      <c r="K117" s="13"/>
      <c r="L117" s="13"/>
      <c r="M117" s="13"/>
      <c r="N117" s="13"/>
      <c r="O117" s="13"/>
      <c r="P117" s="13"/>
    </row>
    <row r="118" spans="7:16" x14ac:dyDescent="0.15">
      <c r="G118" s="13"/>
      <c r="H118" s="13"/>
      <c r="I118" s="13"/>
      <c r="J118" s="13"/>
      <c r="K118" s="13"/>
      <c r="L118" s="13"/>
      <c r="M118" s="13"/>
      <c r="N118" s="13"/>
      <c r="O118" s="13"/>
      <c r="P118" s="13"/>
    </row>
    <row r="119" spans="7:16" x14ac:dyDescent="0.15">
      <c r="G119" s="13"/>
      <c r="H119" s="13"/>
      <c r="I119" s="13"/>
      <c r="J119" s="13"/>
      <c r="K119" s="13"/>
      <c r="L119" s="13"/>
      <c r="M119" s="13"/>
      <c r="N119" s="13"/>
      <c r="O119" s="13"/>
      <c r="P119" s="13"/>
    </row>
    <row r="120" spans="7:16" x14ac:dyDescent="0.15">
      <c r="G120" s="13"/>
      <c r="H120" s="13"/>
      <c r="I120" s="13"/>
      <c r="J120" s="13"/>
      <c r="K120" s="13"/>
      <c r="L120" s="13"/>
      <c r="M120" s="13"/>
      <c r="N120" s="13"/>
      <c r="O120" s="13"/>
      <c r="P120" s="13"/>
    </row>
    <row r="121" spans="7:16" x14ac:dyDescent="0.15">
      <c r="G121" s="13"/>
      <c r="H121" s="13"/>
      <c r="I121" s="13"/>
      <c r="J121" s="13"/>
      <c r="K121" s="13"/>
      <c r="L121" s="13"/>
      <c r="M121" s="13"/>
      <c r="N121" s="13"/>
      <c r="O121" s="13"/>
      <c r="P121" s="13"/>
    </row>
    <row r="122" spans="7:16" x14ac:dyDescent="0.15">
      <c r="G122" s="13"/>
      <c r="H122" s="13"/>
      <c r="I122" s="13"/>
      <c r="J122" s="13"/>
      <c r="K122" s="13"/>
      <c r="L122" s="13"/>
      <c r="M122" s="13"/>
      <c r="N122" s="13"/>
      <c r="O122" s="13"/>
      <c r="P122" s="13"/>
    </row>
    <row r="123" spans="7:16" x14ac:dyDescent="0.15">
      <c r="G123" s="13"/>
      <c r="H123" s="13"/>
      <c r="I123" s="13"/>
      <c r="J123" s="13"/>
      <c r="K123" s="13"/>
      <c r="L123" s="13"/>
      <c r="M123" s="13"/>
      <c r="N123" s="13"/>
      <c r="O123" s="13"/>
      <c r="P123" s="13"/>
    </row>
    <row r="124" spans="7:16" x14ac:dyDescent="0.15">
      <c r="G124" s="13"/>
      <c r="H124" s="13"/>
      <c r="I124" s="13"/>
      <c r="J124" s="13"/>
      <c r="K124" s="13"/>
      <c r="L124" s="13"/>
      <c r="M124" s="13"/>
      <c r="N124" s="13"/>
      <c r="O124" s="13"/>
      <c r="P124" s="13"/>
    </row>
    <row r="125" spans="7:16" x14ac:dyDescent="0.15">
      <c r="G125" s="13"/>
      <c r="H125" s="13"/>
      <c r="I125" s="13"/>
      <c r="J125" s="13"/>
      <c r="K125" s="13"/>
      <c r="L125" s="13"/>
      <c r="M125" s="13"/>
      <c r="N125" s="13"/>
      <c r="O125" s="13"/>
      <c r="P125" s="13"/>
    </row>
    <row r="126" spans="7:16" x14ac:dyDescent="0.15">
      <c r="G126" s="13"/>
      <c r="H126" s="13"/>
      <c r="I126" s="13"/>
      <c r="J126" s="13"/>
      <c r="K126" s="13"/>
      <c r="L126" s="13"/>
      <c r="M126" s="13"/>
      <c r="N126" s="13"/>
      <c r="O126" s="13"/>
      <c r="P126" s="13"/>
    </row>
    <row r="127" spans="7:16" x14ac:dyDescent="0.15">
      <c r="G127" s="13"/>
      <c r="H127" s="13"/>
      <c r="I127" s="13"/>
      <c r="J127" s="13"/>
      <c r="K127" s="13"/>
      <c r="L127" s="13"/>
      <c r="M127" s="13"/>
      <c r="N127" s="13"/>
      <c r="O127" s="13"/>
      <c r="P127" s="13"/>
    </row>
    <row r="128" spans="7:16" x14ac:dyDescent="0.15">
      <c r="G128" s="13"/>
      <c r="H128" s="13"/>
      <c r="I128" s="13"/>
      <c r="J128" s="13"/>
      <c r="K128" s="13"/>
      <c r="L128" s="13"/>
      <c r="M128" s="13"/>
      <c r="N128" s="13"/>
      <c r="O128" s="13"/>
      <c r="P128" s="13"/>
    </row>
    <row r="129" spans="7:16" x14ac:dyDescent="0.15">
      <c r="G129" s="13"/>
      <c r="H129" s="13"/>
      <c r="I129" s="13"/>
      <c r="J129" s="13"/>
      <c r="K129" s="13"/>
      <c r="L129" s="13"/>
      <c r="M129" s="13"/>
      <c r="N129" s="13"/>
      <c r="O129" s="13"/>
      <c r="P129" s="13"/>
    </row>
    <row r="130" spans="7:16" x14ac:dyDescent="0.15">
      <c r="G130" s="13"/>
      <c r="H130" s="13"/>
      <c r="I130" s="13"/>
      <c r="J130" s="13"/>
      <c r="K130" s="13"/>
      <c r="L130" s="13"/>
      <c r="M130" s="13"/>
      <c r="N130" s="13"/>
      <c r="O130" s="13"/>
      <c r="P130" s="13"/>
    </row>
    <row r="131" spans="7:16" x14ac:dyDescent="0.15">
      <c r="G131" s="13"/>
      <c r="H131" s="13"/>
      <c r="I131" s="13"/>
      <c r="J131" s="13"/>
      <c r="K131" s="13"/>
      <c r="L131" s="13"/>
      <c r="M131" s="13"/>
      <c r="N131" s="13"/>
      <c r="O131" s="13"/>
      <c r="P131" s="13"/>
    </row>
    <row r="132" spans="7:16" x14ac:dyDescent="0.15">
      <c r="G132" s="13"/>
      <c r="H132" s="13"/>
      <c r="I132" s="13"/>
      <c r="J132" s="13"/>
      <c r="K132" s="13"/>
      <c r="L132" s="13"/>
      <c r="M132" s="13"/>
      <c r="N132" s="13"/>
      <c r="O132" s="13"/>
      <c r="P132" s="13"/>
    </row>
    <row r="133" spans="7:16" x14ac:dyDescent="0.15">
      <c r="G133" s="13"/>
      <c r="H133" s="13"/>
      <c r="I133" s="13"/>
      <c r="J133" s="13"/>
      <c r="K133" s="13"/>
      <c r="L133" s="13"/>
      <c r="M133" s="13"/>
      <c r="N133" s="13"/>
      <c r="O133" s="13"/>
      <c r="P133" s="13"/>
    </row>
    <row r="134" spans="7:16" x14ac:dyDescent="0.15">
      <c r="G134" s="13"/>
      <c r="H134" s="13"/>
      <c r="I134" s="13"/>
      <c r="J134" s="13"/>
      <c r="K134" s="13"/>
      <c r="L134" s="13"/>
      <c r="M134" s="13"/>
      <c r="N134" s="13"/>
      <c r="O134" s="13"/>
      <c r="P134" s="13"/>
    </row>
    <row r="135" spans="7:16" x14ac:dyDescent="0.15">
      <c r="G135" s="13"/>
      <c r="H135" s="13"/>
      <c r="I135" s="13"/>
      <c r="J135" s="13"/>
      <c r="K135" s="13"/>
      <c r="L135" s="13"/>
      <c r="M135" s="13"/>
      <c r="N135" s="13"/>
      <c r="O135" s="13"/>
      <c r="P135" s="13"/>
    </row>
    <row r="136" spans="7:16" x14ac:dyDescent="0.15">
      <c r="G136" s="13"/>
      <c r="H136" s="13"/>
      <c r="I136" s="13"/>
      <c r="J136" s="13"/>
      <c r="K136" s="13"/>
      <c r="L136" s="13"/>
      <c r="M136" s="13"/>
      <c r="N136" s="13"/>
      <c r="O136" s="13"/>
      <c r="P136" s="13"/>
    </row>
    <row r="137" spans="7:16" x14ac:dyDescent="0.15">
      <c r="G137" s="13"/>
      <c r="H137" s="13"/>
      <c r="I137" s="13"/>
      <c r="J137" s="13"/>
      <c r="K137" s="13"/>
      <c r="L137" s="13"/>
      <c r="M137" s="13"/>
      <c r="N137" s="13"/>
      <c r="O137" s="13"/>
      <c r="P137" s="13"/>
    </row>
    <row r="138" spans="7:16" x14ac:dyDescent="0.15">
      <c r="G138" s="13"/>
      <c r="H138" s="13"/>
      <c r="I138" s="13"/>
      <c r="J138" s="13"/>
      <c r="K138" s="13"/>
      <c r="L138" s="13"/>
      <c r="M138" s="13"/>
      <c r="N138" s="13"/>
      <c r="O138" s="13"/>
      <c r="P138" s="13"/>
    </row>
    <row r="139" spans="7:16" x14ac:dyDescent="0.15">
      <c r="G139" s="13"/>
      <c r="H139" s="13"/>
      <c r="I139" s="13"/>
      <c r="J139" s="13"/>
      <c r="K139" s="13"/>
      <c r="L139" s="13"/>
      <c r="M139" s="13"/>
      <c r="N139" s="13"/>
      <c r="O139" s="13"/>
      <c r="P139" s="13"/>
    </row>
    <row r="140" spans="7:16" x14ac:dyDescent="0.15">
      <c r="G140" s="13"/>
      <c r="H140" s="13"/>
      <c r="I140" s="13"/>
      <c r="J140" s="13"/>
      <c r="K140" s="13"/>
      <c r="L140" s="13"/>
      <c r="M140" s="13"/>
      <c r="N140" s="13"/>
      <c r="O140" s="13"/>
      <c r="P140" s="13"/>
    </row>
    <row r="141" spans="7:16" x14ac:dyDescent="0.15">
      <c r="G141" s="13"/>
      <c r="H141" s="13"/>
      <c r="I141" s="13"/>
      <c r="J141" s="13"/>
      <c r="K141" s="13"/>
      <c r="L141" s="13"/>
      <c r="M141" s="13"/>
      <c r="N141" s="13"/>
      <c r="O141" s="13"/>
      <c r="P141" s="13"/>
    </row>
    <row r="142" spans="7:16" x14ac:dyDescent="0.15">
      <c r="G142" s="13"/>
      <c r="H142" s="13"/>
      <c r="I142" s="13"/>
      <c r="J142" s="13"/>
      <c r="K142" s="13"/>
      <c r="L142" s="13"/>
      <c r="M142" s="13"/>
      <c r="N142" s="13"/>
      <c r="O142" s="13"/>
      <c r="P142" s="13"/>
    </row>
    <row r="143" spans="7:16" x14ac:dyDescent="0.15">
      <c r="G143" s="13"/>
      <c r="H143" s="13"/>
      <c r="I143" s="13"/>
      <c r="J143" s="13"/>
      <c r="K143" s="13"/>
      <c r="L143" s="13"/>
      <c r="M143" s="13"/>
      <c r="N143" s="13"/>
      <c r="O143" s="13"/>
      <c r="P143" s="13"/>
    </row>
    <row r="144" spans="7:16" x14ac:dyDescent="0.15">
      <c r="G144" s="13"/>
      <c r="H144" s="13"/>
      <c r="I144" s="13"/>
      <c r="J144" s="13"/>
      <c r="K144" s="13"/>
      <c r="L144" s="13"/>
      <c r="M144" s="13"/>
      <c r="N144" s="13"/>
      <c r="O144" s="13"/>
      <c r="P144" s="13"/>
    </row>
    <row r="145" spans="7:16" x14ac:dyDescent="0.15">
      <c r="G145" s="13"/>
      <c r="H145" s="13"/>
      <c r="I145" s="13"/>
      <c r="J145" s="13"/>
      <c r="K145" s="13"/>
      <c r="L145" s="13"/>
      <c r="M145" s="13"/>
      <c r="N145" s="13"/>
      <c r="O145" s="13"/>
      <c r="P145" s="13"/>
    </row>
    <row r="146" spans="7:16" x14ac:dyDescent="0.15">
      <c r="G146" s="13"/>
      <c r="H146" s="13"/>
      <c r="I146" s="13"/>
      <c r="J146" s="13"/>
      <c r="K146" s="13"/>
      <c r="L146" s="13"/>
      <c r="M146" s="13"/>
      <c r="N146" s="13"/>
      <c r="O146" s="13"/>
      <c r="P146" s="13"/>
    </row>
    <row r="147" spans="7:16" x14ac:dyDescent="0.15">
      <c r="G147" s="13"/>
      <c r="H147" s="13"/>
      <c r="I147" s="13"/>
      <c r="J147" s="13"/>
      <c r="K147" s="13"/>
      <c r="L147" s="13"/>
      <c r="M147" s="13"/>
      <c r="N147" s="13"/>
      <c r="O147" s="13"/>
      <c r="P147" s="13"/>
    </row>
    <row r="148" spans="7:16" x14ac:dyDescent="0.15">
      <c r="G148" s="13"/>
      <c r="H148" s="13"/>
      <c r="I148" s="13"/>
      <c r="J148" s="13"/>
      <c r="K148" s="13"/>
      <c r="L148" s="13"/>
      <c r="M148" s="13"/>
      <c r="N148" s="13"/>
      <c r="O148" s="13"/>
      <c r="P148" s="13"/>
    </row>
    <row r="149" spans="7:16" x14ac:dyDescent="0.15">
      <c r="G149" s="13"/>
      <c r="H149" s="13"/>
      <c r="I149" s="13"/>
      <c r="J149" s="13"/>
      <c r="K149" s="13"/>
      <c r="L149" s="13"/>
      <c r="M149" s="13"/>
      <c r="N149" s="13"/>
      <c r="O149" s="13"/>
      <c r="P149" s="13"/>
    </row>
    <row r="150" spans="7:16" x14ac:dyDescent="0.15">
      <c r="G150" s="13"/>
      <c r="H150" s="13"/>
      <c r="I150" s="13"/>
      <c r="J150" s="13"/>
      <c r="K150" s="13"/>
      <c r="L150" s="13"/>
      <c r="M150" s="13"/>
      <c r="N150" s="13"/>
      <c r="O150" s="13"/>
      <c r="P150" s="13"/>
    </row>
    <row r="151" spans="7:16" x14ac:dyDescent="0.15">
      <c r="G151" s="13"/>
      <c r="H151" s="13"/>
      <c r="I151" s="13"/>
      <c r="J151" s="13"/>
      <c r="K151" s="13"/>
      <c r="L151" s="13"/>
      <c r="M151" s="13"/>
      <c r="N151" s="13"/>
      <c r="O151" s="13"/>
      <c r="P151" s="13"/>
    </row>
    <row r="152" spans="7:16" x14ac:dyDescent="0.15">
      <c r="G152" s="13"/>
      <c r="H152" s="13"/>
      <c r="I152" s="13"/>
      <c r="J152" s="13"/>
      <c r="K152" s="13"/>
      <c r="L152" s="13"/>
      <c r="M152" s="13"/>
      <c r="N152" s="13"/>
      <c r="O152" s="13"/>
      <c r="P152" s="13"/>
    </row>
    <row r="153" spans="7:16" x14ac:dyDescent="0.15">
      <c r="G153" s="13"/>
      <c r="H153" s="13"/>
      <c r="I153" s="13"/>
      <c r="J153" s="13"/>
      <c r="K153" s="13"/>
      <c r="L153" s="13"/>
      <c r="M153" s="13"/>
      <c r="N153" s="13"/>
      <c r="O153" s="13"/>
      <c r="P153" s="13"/>
    </row>
    <row r="154" spans="7:16" x14ac:dyDescent="0.15">
      <c r="G154" s="13"/>
      <c r="H154" s="13"/>
      <c r="I154" s="13"/>
      <c r="J154" s="13"/>
      <c r="K154" s="13"/>
      <c r="L154" s="13"/>
      <c r="M154" s="13"/>
      <c r="N154" s="13"/>
      <c r="O154" s="13"/>
      <c r="P154" s="13"/>
    </row>
    <row r="155" spans="7:16" x14ac:dyDescent="0.15">
      <c r="G155" s="13"/>
      <c r="H155" s="13"/>
      <c r="I155" s="13"/>
      <c r="J155" s="13"/>
      <c r="K155" s="13"/>
      <c r="L155" s="13"/>
      <c r="M155" s="13"/>
      <c r="N155" s="13"/>
      <c r="O155" s="13"/>
      <c r="P155" s="13"/>
    </row>
    <row r="156" spans="7:16" x14ac:dyDescent="0.15">
      <c r="G156" s="13"/>
      <c r="H156" s="13"/>
      <c r="I156" s="13"/>
      <c r="J156" s="13"/>
      <c r="K156" s="13"/>
      <c r="L156" s="13"/>
      <c r="M156" s="13"/>
      <c r="N156" s="13"/>
      <c r="O156" s="13"/>
      <c r="P156" s="13"/>
    </row>
    <row r="157" spans="7:16" x14ac:dyDescent="0.15">
      <c r="G157" s="13"/>
      <c r="H157" s="13"/>
      <c r="I157" s="13"/>
      <c r="J157" s="13"/>
      <c r="K157" s="13"/>
      <c r="L157" s="13"/>
      <c r="M157" s="13"/>
      <c r="N157" s="13"/>
      <c r="O157" s="13"/>
      <c r="P157" s="13"/>
    </row>
    <row r="158" spans="7:16" x14ac:dyDescent="0.15">
      <c r="G158" s="13"/>
      <c r="H158" s="13"/>
      <c r="I158" s="13"/>
      <c r="J158" s="13"/>
      <c r="K158" s="13"/>
      <c r="L158" s="13"/>
      <c r="M158" s="13"/>
      <c r="N158" s="13"/>
      <c r="O158" s="13"/>
      <c r="P158" s="13"/>
    </row>
    <row r="159" spans="7:16" x14ac:dyDescent="0.15">
      <c r="G159" s="13"/>
      <c r="H159" s="13"/>
      <c r="I159" s="13"/>
      <c r="J159" s="13"/>
      <c r="K159" s="13"/>
      <c r="L159" s="13"/>
      <c r="M159" s="13"/>
      <c r="N159" s="13"/>
      <c r="O159" s="13"/>
      <c r="P159" s="13"/>
    </row>
    <row r="160" spans="7:16" x14ac:dyDescent="0.15">
      <c r="G160" s="13"/>
      <c r="H160" s="13"/>
      <c r="I160" s="13"/>
      <c r="J160" s="13"/>
      <c r="K160" s="13"/>
      <c r="L160" s="13"/>
      <c r="M160" s="13"/>
      <c r="N160" s="13"/>
      <c r="O160" s="13"/>
      <c r="P160" s="13"/>
    </row>
    <row r="161" spans="7:16" x14ac:dyDescent="0.15">
      <c r="G161" s="13"/>
      <c r="H161" s="13"/>
      <c r="I161" s="13"/>
      <c r="J161" s="13"/>
      <c r="K161" s="13"/>
      <c r="L161" s="13"/>
      <c r="M161" s="13"/>
      <c r="N161" s="13"/>
      <c r="O161" s="13"/>
      <c r="P161" s="13"/>
    </row>
    <row r="162" spans="7:16" x14ac:dyDescent="0.15">
      <c r="G162" s="13"/>
      <c r="H162" s="13"/>
      <c r="I162" s="13"/>
      <c r="J162" s="13"/>
      <c r="K162" s="13"/>
      <c r="L162" s="13"/>
      <c r="M162" s="13"/>
      <c r="N162" s="13"/>
      <c r="O162" s="13"/>
      <c r="P162" s="13"/>
    </row>
    <row r="163" spans="7:16" x14ac:dyDescent="0.15">
      <c r="G163" s="13"/>
      <c r="H163" s="13"/>
      <c r="I163" s="13"/>
      <c r="J163" s="13"/>
      <c r="K163" s="13"/>
      <c r="L163" s="13"/>
      <c r="M163" s="13"/>
      <c r="N163" s="13"/>
      <c r="O163" s="13"/>
      <c r="P163" s="13"/>
    </row>
    <row r="164" spans="7:16" x14ac:dyDescent="0.15">
      <c r="G164" s="13"/>
      <c r="H164" s="13"/>
      <c r="I164" s="13"/>
      <c r="J164" s="13"/>
      <c r="K164" s="13"/>
      <c r="L164" s="13"/>
      <c r="M164" s="13"/>
      <c r="N164" s="13"/>
      <c r="O164" s="13"/>
      <c r="P164" s="13"/>
    </row>
    <row r="165" spans="7:16" x14ac:dyDescent="0.15">
      <c r="G165" s="13"/>
      <c r="H165" s="13"/>
      <c r="I165" s="13"/>
      <c r="J165" s="13"/>
      <c r="K165" s="13"/>
      <c r="L165" s="13"/>
      <c r="M165" s="13"/>
      <c r="N165" s="13"/>
      <c r="O165" s="13"/>
      <c r="P165" s="13"/>
    </row>
    <row r="166" spans="7:16" x14ac:dyDescent="0.15">
      <c r="G166" s="13"/>
      <c r="H166" s="13"/>
      <c r="I166" s="13"/>
      <c r="J166" s="13"/>
      <c r="K166" s="13"/>
      <c r="L166" s="13"/>
      <c r="M166" s="13"/>
      <c r="N166" s="13"/>
      <c r="O166" s="13"/>
      <c r="P166" s="13"/>
    </row>
    <row r="167" spans="7:16" x14ac:dyDescent="0.15">
      <c r="G167" s="13"/>
      <c r="H167" s="13"/>
      <c r="I167" s="13"/>
      <c r="J167" s="13"/>
      <c r="K167" s="13"/>
      <c r="L167" s="13"/>
      <c r="M167" s="13"/>
      <c r="N167" s="13"/>
      <c r="O167" s="13"/>
      <c r="P167" s="13"/>
    </row>
    <row r="168" spans="7:16" x14ac:dyDescent="0.15">
      <c r="G168" s="13"/>
      <c r="H168" s="13"/>
      <c r="I168" s="13"/>
      <c r="J168" s="13"/>
      <c r="K168" s="13"/>
      <c r="L168" s="13"/>
      <c r="M168" s="13"/>
      <c r="N168" s="13"/>
      <c r="O168" s="13"/>
      <c r="P168" s="13"/>
    </row>
    <row r="169" spans="7:16" x14ac:dyDescent="0.15">
      <c r="G169" s="13"/>
      <c r="H169" s="13"/>
      <c r="I169" s="13"/>
      <c r="J169" s="13"/>
      <c r="K169" s="13"/>
      <c r="L169" s="13"/>
      <c r="M169" s="13"/>
      <c r="N169" s="13"/>
      <c r="O169" s="13"/>
      <c r="P169" s="13"/>
    </row>
    <row r="170" spans="7:16" x14ac:dyDescent="0.15">
      <c r="G170" s="13"/>
      <c r="H170" s="13"/>
      <c r="I170" s="13"/>
      <c r="J170" s="13"/>
      <c r="K170" s="13"/>
      <c r="L170" s="13"/>
      <c r="M170" s="13"/>
      <c r="N170" s="13"/>
      <c r="O170" s="13"/>
      <c r="P170" s="13"/>
    </row>
    <row r="171" spans="7:16" x14ac:dyDescent="0.15">
      <c r="G171" s="13"/>
      <c r="H171" s="13"/>
      <c r="I171" s="13"/>
      <c r="J171" s="13"/>
      <c r="K171" s="13"/>
      <c r="L171" s="13"/>
      <c r="M171" s="13"/>
      <c r="N171" s="13"/>
      <c r="O171" s="13"/>
      <c r="P171" s="13"/>
    </row>
    <row r="172" spans="7:16" x14ac:dyDescent="0.15">
      <c r="G172" s="13"/>
      <c r="H172" s="13"/>
      <c r="I172" s="13"/>
      <c r="J172" s="13"/>
      <c r="K172" s="13"/>
      <c r="L172" s="13"/>
      <c r="M172" s="13"/>
      <c r="N172" s="13"/>
      <c r="O172" s="13"/>
      <c r="P172" s="13"/>
    </row>
    <row r="173" spans="7:16" x14ac:dyDescent="0.15">
      <c r="G173" s="13"/>
      <c r="H173" s="13"/>
      <c r="I173" s="13"/>
      <c r="J173" s="13"/>
      <c r="K173" s="13"/>
      <c r="L173" s="13"/>
      <c r="M173" s="13"/>
      <c r="N173" s="13"/>
      <c r="O173" s="13"/>
      <c r="P173" s="13"/>
    </row>
    <row r="174" spans="7:16" x14ac:dyDescent="0.15">
      <c r="G174" s="13"/>
      <c r="H174" s="13"/>
      <c r="I174" s="13"/>
      <c r="J174" s="13"/>
      <c r="K174" s="13"/>
      <c r="L174" s="13"/>
      <c r="M174" s="13"/>
      <c r="N174" s="13"/>
      <c r="O174" s="13"/>
      <c r="P174" s="13"/>
    </row>
    <row r="175" spans="7:16" x14ac:dyDescent="0.15">
      <c r="G175" s="13"/>
      <c r="H175" s="13"/>
      <c r="I175" s="13"/>
      <c r="J175" s="13"/>
      <c r="K175" s="13"/>
      <c r="L175" s="13"/>
      <c r="M175" s="13"/>
      <c r="N175" s="13"/>
      <c r="O175" s="13"/>
      <c r="P175" s="13"/>
    </row>
    <row r="176" spans="7:16" x14ac:dyDescent="0.15">
      <c r="G176" s="13"/>
      <c r="H176" s="13"/>
      <c r="I176" s="13"/>
      <c r="J176" s="13"/>
      <c r="K176" s="13"/>
      <c r="L176" s="13"/>
      <c r="M176" s="13"/>
      <c r="N176" s="13"/>
      <c r="O176" s="13"/>
      <c r="P176" s="13"/>
    </row>
    <row r="177" spans="7:16" x14ac:dyDescent="0.15">
      <c r="G177" s="13"/>
      <c r="H177" s="13"/>
      <c r="I177" s="13"/>
      <c r="J177" s="13"/>
      <c r="K177" s="13"/>
      <c r="L177" s="13"/>
      <c r="M177" s="13"/>
      <c r="N177" s="13"/>
      <c r="O177" s="13"/>
      <c r="P177" s="13"/>
    </row>
    <row r="178" spans="7:16" x14ac:dyDescent="0.15">
      <c r="G178" s="13"/>
      <c r="H178" s="13"/>
      <c r="I178" s="13"/>
      <c r="J178" s="13"/>
      <c r="K178" s="13"/>
      <c r="L178" s="13"/>
      <c r="M178" s="13"/>
      <c r="N178" s="13"/>
      <c r="O178" s="13"/>
      <c r="P178" s="13"/>
    </row>
    <row r="179" spans="7:16" x14ac:dyDescent="0.15">
      <c r="G179" s="13"/>
      <c r="H179" s="13"/>
      <c r="I179" s="13"/>
      <c r="J179" s="13"/>
      <c r="K179" s="13"/>
      <c r="L179" s="13"/>
      <c r="M179" s="13"/>
      <c r="N179" s="13"/>
      <c r="O179" s="13"/>
      <c r="P179" s="13"/>
    </row>
    <row r="180" spans="7:16" x14ac:dyDescent="0.15">
      <c r="G180" s="13"/>
      <c r="H180" s="13"/>
      <c r="I180" s="13"/>
      <c r="J180" s="13"/>
      <c r="K180" s="13"/>
      <c r="L180" s="13"/>
      <c r="M180" s="13"/>
      <c r="N180" s="13"/>
      <c r="O180" s="13"/>
      <c r="P180" s="13"/>
    </row>
    <row r="181" spans="7:16" x14ac:dyDescent="0.15">
      <c r="G181" s="13"/>
      <c r="H181" s="13"/>
      <c r="I181" s="13"/>
      <c r="J181" s="13"/>
      <c r="K181" s="13"/>
      <c r="L181" s="13"/>
      <c r="M181" s="13"/>
      <c r="N181" s="13"/>
      <c r="O181" s="13"/>
      <c r="P181" s="13"/>
    </row>
    <row r="182" spans="7:16" x14ac:dyDescent="0.15">
      <c r="G182" s="13"/>
      <c r="H182" s="13"/>
      <c r="I182" s="13"/>
      <c r="J182" s="13"/>
      <c r="K182" s="13"/>
      <c r="L182" s="13"/>
      <c r="M182" s="13"/>
      <c r="N182" s="13"/>
      <c r="O182" s="13"/>
      <c r="P182" s="13"/>
    </row>
    <row r="183" spans="7:16" x14ac:dyDescent="0.15">
      <c r="G183" s="13"/>
      <c r="H183" s="13"/>
      <c r="I183" s="13"/>
      <c r="J183" s="13"/>
      <c r="K183" s="13"/>
      <c r="L183" s="13"/>
      <c r="M183" s="13"/>
      <c r="N183" s="13"/>
      <c r="O183" s="13"/>
      <c r="P183" s="13"/>
    </row>
    <row r="184" spans="7:16" x14ac:dyDescent="0.15">
      <c r="G184" s="13"/>
      <c r="H184" s="13"/>
      <c r="I184" s="13"/>
      <c r="J184" s="13"/>
      <c r="K184" s="13"/>
      <c r="L184" s="13"/>
      <c r="M184" s="13"/>
      <c r="N184" s="13"/>
      <c r="O184" s="13"/>
      <c r="P184" s="13"/>
    </row>
    <row r="185" spans="7:16" x14ac:dyDescent="0.15">
      <c r="G185" s="13"/>
      <c r="H185" s="13"/>
      <c r="I185" s="13"/>
      <c r="J185" s="13"/>
      <c r="K185" s="13"/>
      <c r="L185" s="13"/>
      <c r="M185" s="13"/>
      <c r="N185" s="13"/>
      <c r="O185" s="13"/>
      <c r="P185" s="13"/>
    </row>
    <row r="186" spans="7:16" x14ac:dyDescent="0.15">
      <c r="G186" s="13"/>
      <c r="H186" s="13"/>
      <c r="I186" s="13"/>
      <c r="J186" s="13"/>
      <c r="K186" s="13"/>
      <c r="L186" s="13"/>
      <c r="M186" s="13"/>
      <c r="N186" s="13"/>
      <c r="O186" s="13"/>
      <c r="P186" s="13"/>
    </row>
    <row r="187" spans="7:16" x14ac:dyDescent="0.15">
      <c r="G187" s="13"/>
      <c r="H187" s="13"/>
      <c r="I187" s="13"/>
      <c r="J187" s="13"/>
      <c r="K187" s="13"/>
      <c r="L187" s="13"/>
      <c r="M187" s="13"/>
      <c r="N187" s="13"/>
      <c r="O187" s="13"/>
      <c r="P187" s="13"/>
    </row>
    <row r="188" spans="7:16" x14ac:dyDescent="0.15">
      <c r="G188" s="13"/>
      <c r="H188" s="13"/>
      <c r="I188" s="13"/>
      <c r="J188" s="13"/>
      <c r="K188" s="13"/>
      <c r="L188" s="13"/>
      <c r="M188" s="13"/>
      <c r="N188" s="13"/>
      <c r="O188" s="13"/>
      <c r="P188" s="13"/>
    </row>
    <row r="189" spans="7:16" x14ac:dyDescent="0.15">
      <c r="G189" s="13"/>
      <c r="H189" s="13"/>
      <c r="I189" s="13"/>
      <c r="J189" s="13"/>
      <c r="K189" s="13"/>
      <c r="L189" s="13"/>
      <c r="M189" s="13"/>
      <c r="N189" s="13"/>
      <c r="O189" s="13"/>
      <c r="P189" s="13"/>
    </row>
    <row r="190" spans="7:16" x14ac:dyDescent="0.15">
      <c r="G190" s="13"/>
      <c r="H190" s="13"/>
      <c r="I190" s="13"/>
      <c r="J190" s="13"/>
      <c r="K190" s="13"/>
      <c r="L190" s="13"/>
      <c r="M190" s="13"/>
      <c r="N190" s="13"/>
      <c r="O190" s="13"/>
      <c r="P190" s="13"/>
    </row>
    <row r="191" spans="7:16" x14ac:dyDescent="0.15">
      <c r="G191" s="13"/>
      <c r="H191" s="13"/>
      <c r="I191" s="13"/>
      <c r="J191" s="13"/>
      <c r="K191" s="13"/>
      <c r="L191" s="13"/>
      <c r="M191" s="13"/>
      <c r="N191" s="13"/>
      <c r="O191" s="13"/>
      <c r="P191" s="13"/>
    </row>
    <row r="192" spans="7:16" x14ac:dyDescent="0.15">
      <c r="G192" s="13"/>
      <c r="H192" s="13"/>
      <c r="I192" s="13"/>
      <c r="J192" s="13"/>
      <c r="K192" s="13"/>
      <c r="L192" s="13"/>
      <c r="M192" s="13"/>
      <c r="N192" s="13"/>
      <c r="O192" s="13"/>
      <c r="P192" s="13"/>
    </row>
    <row r="193" spans="7:16" x14ac:dyDescent="0.15">
      <c r="G193" s="13"/>
      <c r="H193" s="13"/>
      <c r="I193" s="13"/>
      <c r="J193" s="13"/>
      <c r="K193" s="13"/>
      <c r="L193" s="13"/>
      <c r="M193" s="13"/>
      <c r="N193" s="13"/>
      <c r="O193" s="13"/>
      <c r="P193" s="13"/>
    </row>
    <row r="194" spans="7:16" x14ac:dyDescent="0.15">
      <c r="G194" s="13"/>
      <c r="H194" s="13"/>
      <c r="I194" s="13"/>
      <c r="J194" s="13"/>
      <c r="K194" s="13"/>
      <c r="L194" s="13"/>
      <c r="M194" s="13"/>
      <c r="N194" s="13"/>
      <c r="O194" s="13"/>
      <c r="P194" s="13"/>
    </row>
    <row r="195" spans="7:16" x14ac:dyDescent="0.15">
      <c r="G195" s="13"/>
      <c r="H195" s="13"/>
      <c r="I195" s="13"/>
      <c r="J195" s="13"/>
      <c r="K195" s="13"/>
      <c r="L195" s="13"/>
      <c r="M195" s="13"/>
      <c r="N195" s="13"/>
      <c r="O195" s="13"/>
      <c r="P195" s="13"/>
    </row>
    <row r="196" spans="7:16" x14ac:dyDescent="0.15">
      <c r="G196" s="13"/>
      <c r="H196" s="13"/>
      <c r="I196" s="13"/>
      <c r="J196" s="13"/>
      <c r="K196" s="13"/>
      <c r="L196" s="13"/>
      <c r="M196" s="13"/>
      <c r="N196" s="13"/>
      <c r="O196" s="13"/>
      <c r="P196" s="13"/>
    </row>
    <row r="197" spans="7:16" x14ac:dyDescent="0.15">
      <c r="G197" s="13"/>
      <c r="H197" s="13"/>
      <c r="I197" s="13"/>
      <c r="J197" s="13"/>
      <c r="K197" s="13"/>
      <c r="L197" s="13"/>
      <c r="M197" s="13"/>
      <c r="N197" s="13"/>
      <c r="O197" s="13"/>
      <c r="P197" s="13"/>
    </row>
    <row r="198" spans="7:16" x14ac:dyDescent="0.15">
      <c r="G198" s="13"/>
      <c r="H198" s="13"/>
      <c r="I198" s="13"/>
      <c r="J198" s="13"/>
      <c r="K198" s="13"/>
      <c r="L198" s="13"/>
      <c r="M198" s="13"/>
      <c r="N198" s="13"/>
      <c r="O198" s="13"/>
      <c r="P198" s="13"/>
    </row>
    <row r="199" spans="7:16" x14ac:dyDescent="0.15">
      <c r="G199" s="13"/>
      <c r="H199" s="13"/>
      <c r="I199" s="13"/>
      <c r="J199" s="13"/>
      <c r="K199" s="13"/>
      <c r="L199" s="13"/>
      <c r="M199" s="13"/>
      <c r="N199" s="13"/>
      <c r="O199" s="13"/>
      <c r="P199" s="13"/>
    </row>
    <row r="200" spans="7:16" x14ac:dyDescent="0.15">
      <c r="G200" s="13"/>
      <c r="H200" s="13"/>
      <c r="I200" s="13"/>
      <c r="J200" s="13"/>
      <c r="K200" s="13"/>
      <c r="L200" s="13"/>
      <c r="M200" s="13"/>
      <c r="N200" s="13"/>
      <c r="O200" s="13"/>
      <c r="P200" s="13"/>
    </row>
    <row r="201" spans="7:16" x14ac:dyDescent="0.15">
      <c r="G201" s="13"/>
      <c r="H201" s="13"/>
      <c r="I201" s="13"/>
      <c r="J201" s="13"/>
      <c r="K201" s="13"/>
      <c r="L201" s="13"/>
      <c r="M201" s="13"/>
      <c r="N201" s="13"/>
      <c r="O201" s="13"/>
      <c r="P201" s="13"/>
    </row>
    <row r="202" spans="7:16" x14ac:dyDescent="0.15">
      <c r="G202" s="13"/>
      <c r="H202" s="13"/>
      <c r="I202" s="13"/>
      <c r="J202" s="13"/>
      <c r="K202" s="13"/>
      <c r="L202" s="13"/>
      <c r="M202" s="13"/>
      <c r="N202" s="13"/>
      <c r="O202" s="13"/>
      <c r="P202" s="13"/>
    </row>
    <row r="203" spans="7:16" x14ac:dyDescent="0.15">
      <c r="G203" s="13"/>
      <c r="H203" s="13"/>
      <c r="I203" s="13"/>
      <c r="J203" s="13"/>
      <c r="K203" s="13"/>
      <c r="L203" s="13"/>
      <c r="M203" s="13"/>
      <c r="N203" s="13"/>
      <c r="O203" s="13"/>
      <c r="P203" s="13"/>
    </row>
    <row r="204" spans="7:16" x14ac:dyDescent="0.15">
      <c r="G204" s="13"/>
      <c r="H204" s="13"/>
      <c r="I204" s="13"/>
      <c r="J204" s="13"/>
      <c r="K204" s="13"/>
      <c r="L204" s="13"/>
      <c r="M204" s="13"/>
      <c r="N204" s="13"/>
      <c r="O204" s="13"/>
      <c r="P204" s="13"/>
    </row>
    <row r="205" spans="7:16" x14ac:dyDescent="0.15">
      <c r="G205" s="13"/>
      <c r="H205" s="13"/>
      <c r="I205" s="13"/>
      <c r="J205" s="13"/>
      <c r="K205" s="13"/>
      <c r="L205" s="13"/>
      <c r="M205" s="13"/>
      <c r="N205" s="13"/>
      <c r="O205" s="13"/>
      <c r="P205" s="13"/>
    </row>
    <row r="206" spans="7:16" x14ac:dyDescent="0.15">
      <c r="G206" s="13"/>
      <c r="H206" s="13"/>
      <c r="I206" s="13"/>
      <c r="J206" s="13"/>
      <c r="K206" s="13"/>
      <c r="L206" s="13"/>
      <c r="M206" s="13"/>
      <c r="N206" s="13"/>
      <c r="O206" s="13"/>
      <c r="P206" s="13"/>
    </row>
    <row r="207" spans="7:16" x14ac:dyDescent="0.15">
      <c r="G207" s="13"/>
      <c r="H207" s="13"/>
      <c r="I207" s="13"/>
      <c r="J207" s="13"/>
      <c r="K207" s="13"/>
      <c r="L207" s="13"/>
      <c r="M207" s="13"/>
      <c r="N207" s="13"/>
      <c r="O207" s="13"/>
      <c r="P207" s="13"/>
    </row>
    <row r="208" spans="7:16" x14ac:dyDescent="0.15">
      <c r="G208" s="13"/>
      <c r="H208" s="13"/>
      <c r="I208" s="13"/>
      <c r="J208" s="13"/>
      <c r="K208" s="13"/>
      <c r="L208" s="13"/>
      <c r="M208" s="13"/>
      <c r="N208" s="13"/>
      <c r="O208" s="13"/>
      <c r="P208" s="13"/>
    </row>
    <row r="209" spans="7:16" x14ac:dyDescent="0.15">
      <c r="G209" s="13"/>
      <c r="H209" s="13"/>
      <c r="I209" s="13"/>
      <c r="J209" s="13"/>
      <c r="K209" s="13"/>
      <c r="L209" s="13"/>
      <c r="M209" s="13"/>
      <c r="N209" s="13"/>
      <c r="O209" s="13"/>
      <c r="P209" s="13"/>
    </row>
    <row r="210" spans="7:16" x14ac:dyDescent="0.15">
      <c r="G210" s="13"/>
      <c r="H210" s="13"/>
      <c r="I210" s="13"/>
      <c r="J210" s="13"/>
      <c r="K210" s="13"/>
      <c r="L210" s="13"/>
      <c r="M210" s="13"/>
      <c r="N210" s="13"/>
      <c r="O210" s="13"/>
      <c r="P210" s="13"/>
    </row>
    <row r="211" spans="7:16" x14ac:dyDescent="0.15">
      <c r="G211" s="13"/>
      <c r="H211" s="13"/>
      <c r="I211" s="13"/>
      <c r="J211" s="13"/>
      <c r="K211" s="13"/>
      <c r="L211" s="13"/>
      <c r="M211" s="13"/>
      <c r="N211" s="13"/>
      <c r="O211" s="13"/>
      <c r="P211" s="13"/>
    </row>
    <row r="212" spans="7:16" x14ac:dyDescent="0.15">
      <c r="G212" s="13"/>
      <c r="H212" s="13"/>
      <c r="I212" s="13"/>
      <c r="J212" s="13"/>
      <c r="K212" s="13"/>
      <c r="L212" s="13"/>
      <c r="M212" s="13"/>
      <c r="N212" s="13"/>
      <c r="O212" s="13"/>
      <c r="P212" s="13"/>
    </row>
    <row r="213" spans="7:16" x14ac:dyDescent="0.15">
      <c r="G213" s="13"/>
      <c r="H213" s="13"/>
      <c r="I213" s="13"/>
      <c r="J213" s="13"/>
      <c r="K213" s="13"/>
      <c r="L213" s="13"/>
      <c r="M213" s="13"/>
      <c r="N213" s="13"/>
      <c r="O213" s="13"/>
      <c r="P213" s="13"/>
    </row>
    <row r="214" spans="7:16" x14ac:dyDescent="0.15">
      <c r="G214" s="13"/>
      <c r="H214" s="13"/>
      <c r="I214" s="13"/>
      <c r="J214" s="13"/>
      <c r="K214" s="13"/>
      <c r="L214" s="13"/>
      <c r="M214" s="13"/>
      <c r="N214" s="13"/>
      <c r="O214" s="13"/>
      <c r="P214" s="13"/>
    </row>
    <row r="215" spans="7:16" x14ac:dyDescent="0.15">
      <c r="G215" s="13"/>
      <c r="H215" s="13"/>
      <c r="I215" s="13"/>
      <c r="J215" s="13"/>
      <c r="K215" s="13"/>
      <c r="L215" s="13"/>
      <c r="M215" s="13"/>
      <c r="N215" s="13"/>
      <c r="O215" s="13"/>
      <c r="P215" s="13"/>
    </row>
    <row r="216" spans="7:16" x14ac:dyDescent="0.15">
      <c r="G216" s="13"/>
      <c r="H216" s="13"/>
      <c r="I216" s="13"/>
      <c r="J216" s="13"/>
      <c r="K216" s="13"/>
      <c r="L216" s="13"/>
      <c r="M216" s="13"/>
      <c r="N216" s="13"/>
      <c r="O216" s="13"/>
      <c r="P216" s="13"/>
    </row>
    <row r="217" spans="7:16" x14ac:dyDescent="0.15">
      <c r="G217" s="13"/>
      <c r="H217" s="13"/>
      <c r="I217" s="13"/>
      <c r="J217" s="13"/>
      <c r="K217" s="13"/>
      <c r="L217" s="13"/>
      <c r="M217" s="13"/>
      <c r="N217" s="13"/>
      <c r="O217" s="13"/>
      <c r="P217" s="13"/>
    </row>
    <row r="218" spans="7:16" x14ac:dyDescent="0.15">
      <c r="G218" s="13"/>
      <c r="H218" s="13"/>
      <c r="I218" s="13"/>
      <c r="J218" s="13"/>
      <c r="K218" s="13"/>
      <c r="L218" s="13"/>
      <c r="M218" s="13"/>
      <c r="N218" s="13"/>
      <c r="O218" s="13"/>
      <c r="P218" s="13"/>
    </row>
    <row r="219" spans="7:16" x14ac:dyDescent="0.15">
      <c r="G219" s="13"/>
      <c r="H219" s="13"/>
      <c r="I219" s="13"/>
      <c r="J219" s="13"/>
      <c r="K219" s="13"/>
      <c r="L219" s="13"/>
      <c r="M219" s="13"/>
      <c r="N219" s="13"/>
      <c r="O219" s="13"/>
      <c r="P219" s="13"/>
    </row>
    <row r="220" spans="7:16" x14ac:dyDescent="0.15">
      <c r="G220" s="13"/>
      <c r="H220" s="13"/>
      <c r="I220" s="13"/>
      <c r="J220" s="13"/>
      <c r="K220" s="13"/>
      <c r="L220" s="13"/>
      <c r="M220" s="13"/>
      <c r="N220" s="13"/>
      <c r="O220" s="13"/>
      <c r="P220" s="13"/>
    </row>
    <row r="221" spans="7:16" x14ac:dyDescent="0.15">
      <c r="G221" s="13"/>
      <c r="H221" s="13"/>
      <c r="I221" s="13"/>
      <c r="J221" s="13"/>
      <c r="K221" s="13"/>
      <c r="L221" s="13"/>
      <c r="M221" s="13"/>
      <c r="N221" s="13"/>
      <c r="O221" s="13"/>
      <c r="P221" s="13"/>
    </row>
    <row r="222" spans="7:16" x14ac:dyDescent="0.15">
      <c r="G222" s="13"/>
      <c r="H222" s="13"/>
      <c r="I222" s="13"/>
      <c r="J222" s="13"/>
      <c r="K222" s="13"/>
      <c r="L222" s="13"/>
      <c r="M222" s="13"/>
      <c r="N222" s="13"/>
      <c r="O222" s="13"/>
      <c r="P222" s="13"/>
    </row>
    <row r="223" spans="7:16" x14ac:dyDescent="0.15">
      <c r="G223" s="13"/>
      <c r="H223" s="13"/>
      <c r="I223" s="13"/>
      <c r="J223" s="13"/>
      <c r="K223" s="13"/>
      <c r="L223" s="13"/>
      <c r="M223" s="13"/>
      <c r="N223" s="13"/>
      <c r="O223" s="13"/>
      <c r="P223" s="13"/>
    </row>
    <row r="224" spans="7:16" x14ac:dyDescent="0.15">
      <c r="G224" s="13"/>
      <c r="H224" s="13"/>
      <c r="I224" s="13"/>
      <c r="J224" s="13"/>
      <c r="K224" s="13"/>
      <c r="L224" s="13"/>
      <c r="M224" s="13"/>
      <c r="N224" s="13"/>
      <c r="O224" s="13"/>
      <c r="P224" s="13"/>
    </row>
    <row r="225" spans="7:16" x14ac:dyDescent="0.15">
      <c r="G225" s="13"/>
      <c r="H225" s="13"/>
      <c r="I225" s="13"/>
      <c r="J225" s="13"/>
      <c r="K225" s="13"/>
      <c r="L225" s="13"/>
      <c r="M225" s="13"/>
      <c r="N225" s="13"/>
      <c r="O225" s="13"/>
      <c r="P225" s="13"/>
    </row>
    <row r="226" spans="7:16" x14ac:dyDescent="0.15">
      <c r="G226" s="13"/>
      <c r="H226" s="13"/>
      <c r="I226" s="13"/>
      <c r="J226" s="13"/>
      <c r="K226" s="13"/>
      <c r="L226" s="13"/>
      <c r="M226" s="13"/>
      <c r="N226" s="13"/>
      <c r="O226" s="13"/>
      <c r="P226" s="13"/>
    </row>
    <row r="227" spans="7:16" x14ac:dyDescent="0.15">
      <c r="G227" s="13"/>
      <c r="H227" s="13"/>
      <c r="I227" s="13"/>
      <c r="J227" s="13"/>
      <c r="K227" s="13"/>
      <c r="L227" s="13"/>
      <c r="M227" s="13"/>
      <c r="N227" s="13"/>
      <c r="O227" s="13"/>
      <c r="P227" s="13"/>
    </row>
    <row r="228" spans="7:16" x14ac:dyDescent="0.15">
      <c r="G228" s="13"/>
      <c r="H228" s="13"/>
      <c r="I228" s="13"/>
      <c r="J228" s="13"/>
      <c r="K228" s="13"/>
      <c r="L228" s="13"/>
      <c r="M228" s="13"/>
      <c r="N228" s="13"/>
      <c r="O228" s="13"/>
      <c r="P228" s="13"/>
    </row>
    <row r="229" spans="7:16" x14ac:dyDescent="0.15">
      <c r="G229" s="13"/>
      <c r="H229" s="13"/>
      <c r="I229" s="13"/>
      <c r="J229" s="13"/>
      <c r="K229" s="13"/>
      <c r="L229" s="13"/>
      <c r="M229" s="13"/>
      <c r="N229" s="13"/>
      <c r="O229" s="13"/>
      <c r="P229" s="13"/>
    </row>
    <row r="230" spans="7:16" x14ac:dyDescent="0.15">
      <c r="G230" s="13"/>
      <c r="H230" s="13"/>
      <c r="I230" s="13"/>
      <c r="J230" s="13"/>
      <c r="K230" s="13"/>
      <c r="L230" s="13"/>
      <c r="M230" s="13"/>
      <c r="N230" s="13"/>
      <c r="O230" s="13"/>
      <c r="P230" s="13"/>
    </row>
    <row r="231" spans="7:16" x14ac:dyDescent="0.15">
      <c r="G231" s="13"/>
      <c r="H231" s="13"/>
      <c r="I231" s="13"/>
      <c r="J231" s="13"/>
      <c r="K231" s="13"/>
      <c r="L231" s="13"/>
      <c r="M231" s="13"/>
      <c r="N231" s="13"/>
      <c r="O231" s="13"/>
      <c r="P231" s="13"/>
    </row>
    <row r="232" spans="7:16" x14ac:dyDescent="0.15">
      <c r="G232" s="13"/>
      <c r="H232" s="13"/>
      <c r="I232" s="13"/>
      <c r="J232" s="13"/>
      <c r="K232" s="13"/>
      <c r="L232" s="13"/>
      <c r="M232" s="13"/>
      <c r="N232" s="13"/>
      <c r="O232" s="13"/>
      <c r="P232" s="13"/>
    </row>
    <row r="233" spans="7:16" x14ac:dyDescent="0.15">
      <c r="G233" s="13"/>
      <c r="H233" s="13"/>
      <c r="I233" s="13"/>
      <c r="J233" s="13"/>
      <c r="K233" s="13"/>
      <c r="L233" s="13"/>
      <c r="M233" s="13"/>
      <c r="N233" s="13"/>
      <c r="O233" s="13"/>
      <c r="P233" s="13"/>
    </row>
    <row r="234" spans="7:16" x14ac:dyDescent="0.15">
      <c r="G234" s="13"/>
      <c r="H234" s="13"/>
      <c r="I234" s="13"/>
      <c r="J234" s="13"/>
      <c r="K234" s="13"/>
      <c r="L234" s="13"/>
      <c r="M234" s="13"/>
      <c r="N234" s="13"/>
      <c r="O234" s="13"/>
      <c r="P234" s="13"/>
    </row>
    <row r="235" spans="7:16" x14ac:dyDescent="0.15">
      <c r="G235" s="13"/>
      <c r="H235" s="13"/>
      <c r="I235" s="13"/>
      <c r="J235" s="13"/>
      <c r="K235" s="13"/>
      <c r="L235" s="13"/>
      <c r="M235" s="13"/>
      <c r="N235" s="13"/>
      <c r="O235" s="13"/>
      <c r="P235" s="13"/>
    </row>
    <row r="236" spans="7:16" x14ac:dyDescent="0.15">
      <c r="G236" s="13"/>
      <c r="H236" s="13"/>
      <c r="I236" s="13"/>
      <c r="J236" s="13"/>
      <c r="K236" s="13"/>
      <c r="L236" s="13"/>
      <c r="M236" s="13"/>
      <c r="N236" s="13"/>
      <c r="O236" s="13"/>
      <c r="P236" s="13"/>
    </row>
    <row r="237" spans="7:16" x14ac:dyDescent="0.15">
      <c r="G237" s="13"/>
      <c r="H237" s="13"/>
      <c r="I237" s="13"/>
      <c r="J237" s="13"/>
      <c r="K237" s="13"/>
      <c r="L237" s="13"/>
      <c r="M237" s="13"/>
      <c r="N237" s="13"/>
      <c r="O237" s="13"/>
      <c r="P237" s="13"/>
    </row>
    <row r="238" spans="7:16" x14ac:dyDescent="0.15">
      <c r="G238" s="13"/>
      <c r="H238" s="13"/>
      <c r="I238" s="13"/>
      <c r="J238" s="13"/>
      <c r="K238" s="13"/>
      <c r="L238" s="13"/>
      <c r="M238" s="13"/>
      <c r="N238" s="13"/>
      <c r="O238" s="13"/>
      <c r="P238" s="13"/>
    </row>
    <row r="239" spans="7:16" x14ac:dyDescent="0.15">
      <c r="G239" s="13"/>
      <c r="H239" s="13"/>
      <c r="I239" s="13"/>
      <c r="J239" s="13"/>
      <c r="K239" s="13"/>
      <c r="L239" s="13"/>
      <c r="M239" s="13"/>
      <c r="N239" s="13"/>
      <c r="O239" s="13"/>
      <c r="P239" s="13"/>
    </row>
    <row r="240" spans="7:16" x14ac:dyDescent="0.15">
      <c r="G240" s="13"/>
      <c r="H240" s="13"/>
      <c r="I240" s="13"/>
      <c r="J240" s="13"/>
      <c r="K240" s="13"/>
      <c r="L240" s="13"/>
      <c r="M240" s="13"/>
      <c r="N240" s="13"/>
      <c r="O240" s="13"/>
      <c r="P240" s="13"/>
    </row>
    <row r="241" spans="7:16" x14ac:dyDescent="0.15">
      <c r="G241" s="13"/>
      <c r="H241" s="13"/>
      <c r="I241" s="13"/>
      <c r="J241" s="13"/>
      <c r="K241" s="13"/>
      <c r="L241" s="13"/>
      <c r="M241" s="13"/>
      <c r="N241" s="13"/>
      <c r="O241" s="13"/>
      <c r="P241" s="13"/>
    </row>
    <row r="242" spans="7:16" x14ac:dyDescent="0.15">
      <c r="G242" s="13"/>
      <c r="H242" s="13"/>
      <c r="I242" s="13"/>
      <c r="J242" s="13"/>
      <c r="K242" s="13"/>
      <c r="L242" s="13"/>
      <c r="M242" s="13"/>
      <c r="N242" s="13"/>
      <c r="O242" s="13"/>
      <c r="P242" s="13"/>
    </row>
    <row r="243" spans="7:16" x14ac:dyDescent="0.15">
      <c r="G243" s="13"/>
      <c r="H243" s="13"/>
      <c r="I243" s="13"/>
      <c r="J243" s="13"/>
      <c r="K243" s="13"/>
      <c r="L243" s="13"/>
      <c r="M243" s="13"/>
      <c r="N243" s="13"/>
      <c r="O243" s="13"/>
      <c r="P243" s="13"/>
    </row>
    <row r="244" spans="7:16" x14ac:dyDescent="0.15">
      <c r="G244" s="13"/>
      <c r="H244" s="13"/>
      <c r="I244" s="13"/>
      <c r="J244" s="13"/>
      <c r="K244" s="13"/>
      <c r="L244" s="13"/>
      <c r="M244" s="13"/>
      <c r="N244" s="13"/>
      <c r="O244" s="13"/>
      <c r="P244" s="13"/>
    </row>
    <row r="245" spans="7:16" x14ac:dyDescent="0.15">
      <c r="G245" s="13"/>
      <c r="H245" s="13"/>
      <c r="I245" s="13"/>
      <c r="J245" s="13"/>
      <c r="K245" s="13"/>
      <c r="L245" s="13"/>
      <c r="M245" s="13"/>
      <c r="N245" s="13"/>
      <c r="O245" s="13"/>
      <c r="P245" s="13"/>
    </row>
    <row r="246" spans="7:16" x14ac:dyDescent="0.15">
      <c r="G246" s="13"/>
      <c r="H246" s="13"/>
      <c r="I246" s="13"/>
      <c r="J246" s="13"/>
      <c r="K246" s="13"/>
      <c r="L246" s="13"/>
      <c r="M246" s="13"/>
      <c r="N246" s="13"/>
      <c r="O246" s="13"/>
      <c r="P246" s="13"/>
    </row>
    <row r="247" spans="7:16" x14ac:dyDescent="0.15">
      <c r="G247" s="13"/>
      <c r="H247" s="13"/>
      <c r="I247" s="13"/>
      <c r="J247" s="13"/>
      <c r="K247" s="13"/>
      <c r="L247" s="13"/>
      <c r="M247" s="13"/>
      <c r="N247" s="13"/>
      <c r="O247" s="13"/>
      <c r="P247" s="13"/>
    </row>
    <row r="248" spans="7:16" x14ac:dyDescent="0.15">
      <c r="G248" s="13"/>
      <c r="H248" s="13"/>
      <c r="I248" s="13"/>
      <c r="J248" s="13"/>
      <c r="K248" s="13"/>
      <c r="L248" s="13"/>
      <c r="M248" s="13"/>
      <c r="N248" s="13"/>
      <c r="O248" s="13"/>
      <c r="P248" s="13"/>
    </row>
    <row r="249" spans="7:16" x14ac:dyDescent="0.15">
      <c r="G249" s="13"/>
      <c r="H249" s="13"/>
      <c r="I249" s="13"/>
      <c r="J249" s="13"/>
      <c r="K249" s="13"/>
      <c r="L249" s="13"/>
      <c r="M249" s="13"/>
      <c r="N249" s="13"/>
      <c r="O249" s="13"/>
      <c r="P249" s="13"/>
    </row>
    <row r="250" spans="7:16" x14ac:dyDescent="0.15">
      <c r="G250" s="13"/>
      <c r="H250" s="13"/>
      <c r="I250" s="13"/>
      <c r="J250" s="13"/>
      <c r="K250" s="13"/>
      <c r="L250" s="13"/>
      <c r="M250" s="13"/>
      <c r="N250" s="13"/>
      <c r="O250" s="13"/>
      <c r="P250" s="13"/>
    </row>
    <row r="251" spans="7:16" x14ac:dyDescent="0.15">
      <c r="G251" s="13"/>
      <c r="H251" s="13"/>
      <c r="I251" s="13"/>
      <c r="J251" s="13"/>
      <c r="K251" s="13"/>
      <c r="L251" s="13"/>
      <c r="M251" s="13"/>
      <c r="N251" s="13"/>
      <c r="O251" s="13"/>
      <c r="P251" s="13"/>
    </row>
    <row r="252" spans="7:16" x14ac:dyDescent="0.15">
      <c r="G252" s="13"/>
      <c r="H252" s="13"/>
      <c r="I252" s="13"/>
      <c r="J252" s="13"/>
      <c r="K252" s="13"/>
      <c r="L252" s="13"/>
      <c r="M252" s="13"/>
      <c r="N252" s="13"/>
      <c r="O252" s="13"/>
      <c r="P252" s="13"/>
    </row>
    <row r="253" spans="7:16" x14ac:dyDescent="0.15">
      <c r="G253" s="13"/>
      <c r="H253" s="13"/>
      <c r="I253" s="13"/>
      <c r="J253" s="13"/>
      <c r="K253" s="13"/>
      <c r="L253" s="13"/>
      <c r="M253" s="13"/>
      <c r="N253" s="13"/>
      <c r="O253" s="13"/>
      <c r="P253" s="13"/>
    </row>
    <row r="254" spans="7:16" x14ac:dyDescent="0.15">
      <c r="G254" s="13"/>
      <c r="H254" s="13"/>
      <c r="I254" s="13"/>
      <c r="J254" s="13"/>
      <c r="K254" s="13"/>
      <c r="L254" s="13"/>
      <c r="M254" s="13"/>
      <c r="N254" s="13"/>
      <c r="O254" s="13"/>
      <c r="P254" s="13"/>
    </row>
    <row r="255" spans="7:16" x14ac:dyDescent="0.15">
      <c r="G255" s="13"/>
      <c r="H255" s="13"/>
      <c r="I255" s="13"/>
      <c r="J255" s="13"/>
      <c r="K255" s="13"/>
      <c r="L255" s="13"/>
      <c r="M255" s="13"/>
      <c r="N255" s="13"/>
      <c r="O255" s="13"/>
      <c r="P255" s="13"/>
    </row>
    <row r="256" spans="7:16" x14ac:dyDescent="0.15">
      <c r="G256" s="13"/>
      <c r="H256" s="13"/>
      <c r="I256" s="13"/>
      <c r="J256" s="13"/>
      <c r="K256" s="13"/>
      <c r="L256" s="13"/>
      <c r="M256" s="13"/>
      <c r="N256" s="13"/>
      <c r="O256" s="13"/>
      <c r="P256" s="13"/>
    </row>
    <row r="257" spans="7:16" x14ac:dyDescent="0.15">
      <c r="G257" s="13"/>
      <c r="H257" s="13"/>
      <c r="I257" s="13"/>
      <c r="J257" s="13"/>
      <c r="K257" s="13"/>
      <c r="L257" s="13"/>
      <c r="M257" s="13"/>
      <c r="N257" s="13"/>
      <c r="O257" s="13"/>
      <c r="P257" s="13"/>
    </row>
    <row r="258" spans="7:16" x14ac:dyDescent="0.15">
      <c r="G258" s="13"/>
      <c r="H258" s="13"/>
      <c r="I258" s="13"/>
      <c r="J258" s="13"/>
      <c r="K258" s="13"/>
      <c r="L258" s="13"/>
      <c r="M258" s="13"/>
      <c r="N258" s="13"/>
      <c r="O258" s="13"/>
      <c r="P258" s="13"/>
    </row>
    <row r="259" spans="7:16" x14ac:dyDescent="0.15">
      <c r="G259" s="13"/>
      <c r="H259" s="13"/>
      <c r="I259" s="13"/>
      <c r="J259" s="13"/>
      <c r="K259" s="13"/>
      <c r="L259" s="13"/>
      <c r="M259" s="13"/>
      <c r="N259" s="13"/>
      <c r="O259" s="13"/>
      <c r="P259" s="13"/>
    </row>
    <row r="260" spans="7:16" x14ac:dyDescent="0.15">
      <c r="G260" s="13"/>
      <c r="H260" s="13"/>
      <c r="I260" s="13"/>
      <c r="J260" s="13"/>
      <c r="K260" s="13"/>
      <c r="L260" s="13"/>
      <c r="M260" s="13"/>
      <c r="N260" s="13"/>
      <c r="O260" s="13"/>
      <c r="P260" s="13"/>
    </row>
    <row r="261" spans="7:16" x14ac:dyDescent="0.15">
      <c r="G261" s="13"/>
      <c r="H261" s="13"/>
      <c r="I261" s="13"/>
      <c r="J261" s="13"/>
      <c r="K261" s="13"/>
      <c r="L261" s="13"/>
      <c r="M261" s="13"/>
      <c r="N261" s="13"/>
      <c r="O261" s="13"/>
      <c r="P261" s="13"/>
    </row>
    <row r="262" spans="7:16" x14ac:dyDescent="0.15">
      <c r="G262" s="13"/>
      <c r="H262" s="13"/>
      <c r="I262" s="13"/>
      <c r="J262" s="13"/>
      <c r="K262" s="13"/>
      <c r="L262" s="13"/>
      <c r="M262" s="13"/>
      <c r="N262" s="13"/>
      <c r="O262" s="13"/>
      <c r="P262" s="13"/>
    </row>
    <row r="263" spans="7:16" x14ac:dyDescent="0.15">
      <c r="G263" s="13"/>
      <c r="H263" s="13"/>
      <c r="I263" s="13"/>
      <c r="J263" s="13"/>
      <c r="K263" s="13"/>
      <c r="L263" s="13"/>
      <c r="M263" s="13"/>
      <c r="N263" s="13"/>
      <c r="O263" s="13"/>
      <c r="P263" s="13"/>
    </row>
    <row r="264" spans="7:16" x14ac:dyDescent="0.15">
      <c r="G264" s="13"/>
      <c r="H264" s="13"/>
      <c r="I264" s="13"/>
      <c r="J264" s="13"/>
      <c r="K264" s="13"/>
      <c r="L264" s="13"/>
      <c r="M264" s="13"/>
      <c r="N264" s="13"/>
      <c r="O264" s="13"/>
      <c r="P264" s="13"/>
    </row>
    <row r="265" spans="7:16" x14ac:dyDescent="0.15">
      <c r="G265" s="13"/>
      <c r="H265" s="13"/>
      <c r="I265" s="13"/>
      <c r="J265" s="13"/>
      <c r="K265" s="13"/>
      <c r="L265" s="13"/>
      <c r="M265" s="13"/>
      <c r="N265" s="13"/>
      <c r="O265" s="13"/>
      <c r="P265" s="13"/>
    </row>
    <row r="266" spans="7:16" x14ac:dyDescent="0.15">
      <c r="G266" s="13"/>
      <c r="H266" s="13"/>
      <c r="I266" s="13"/>
      <c r="J266" s="13"/>
      <c r="K266" s="13"/>
      <c r="L266" s="13"/>
      <c r="M266" s="13"/>
      <c r="N266" s="13"/>
      <c r="O266" s="13"/>
      <c r="P266" s="13"/>
    </row>
    <row r="267" spans="7:16" x14ac:dyDescent="0.15">
      <c r="G267" s="13"/>
      <c r="H267" s="13"/>
      <c r="I267" s="13"/>
      <c r="J267" s="13"/>
      <c r="K267" s="13"/>
      <c r="L267" s="13"/>
      <c r="M267" s="13"/>
      <c r="N267" s="13"/>
      <c r="O267" s="13"/>
      <c r="P267" s="13"/>
    </row>
    <row r="268" spans="7:16" x14ac:dyDescent="0.15">
      <c r="G268" s="13"/>
      <c r="H268" s="13"/>
      <c r="I268" s="13"/>
      <c r="J268" s="13"/>
      <c r="K268" s="13"/>
      <c r="L268" s="13"/>
      <c r="M268" s="13"/>
      <c r="N268" s="13"/>
      <c r="O268" s="13"/>
      <c r="P268" s="13"/>
    </row>
    <row r="269" spans="7:16" x14ac:dyDescent="0.15">
      <c r="G269" s="13"/>
      <c r="H269" s="13"/>
      <c r="I269" s="13"/>
      <c r="J269" s="13"/>
      <c r="K269" s="13"/>
      <c r="L269" s="13"/>
      <c r="M269" s="13"/>
      <c r="N269" s="13"/>
      <c r="O269" s="13"/>
      <c r="P269" s="13"/>
    </row>
    <row r="270" spans="7:16" x14ac:dyDescent="0.15">
      <c r="G270" s="13"/>
      <c r="H270" s="13"/>
      <c r="I270" s="13"/>
      <c r="J270" s="13"/>
      <c r="K270" s="13"/>
      <c r="L270" s="13"/>
      <c r="M270" s="13"/>
      <c r="N270" s="13"/>
      <c r="O270" s="13"/>
      <c r="P270" s="13"/>
    </row>
    <row r="271" spans="7:16" x14ac:dyDescent="0.15">
      <c r="G271" s="13"/>
      <c r="H271" s="13"/>
      <c r="I271" s="13"/>
      <c r="J271" s="13"/>
      <c r="K271" s="13"/>
      <c r="L271" s="13"/>
      <c r="M271" s="13"/>
      <c r="N271" s="13"/>
      <c r="O271" s="13"/>
      <c r="P271" s="13"/>
    </row>
    <row r="272" spans="7:16" x14ac:dyDescent="0.15">
      <c r="G272" s="13"/>
      <c r="H272" s="13"/>
      <c r="I272" s="13"/>
      <c r="J272" s="13"/>
      <c r="K272" s="13"/>
      <c r="L272" s="13"/>
      <c r="M272" s="13"/>
      <c r="N272" s="13"/>
      <c r="O272" s="13"/>
      <c r="P272" s="13"/>
    </row>
    <row r="273" spans="7:16" x14ac:dyDescent="0.15">
      <c r="G273" s="13"/>
      <c r="H273" s="13"/>
      <c r="I273" s="13"/>
      <c r="J273" s="13"/>
      <c r="K273" s="13"/>
      <c r="L273" s="13"/>
      <c r="M273" s="13"/>
      <c r="N273" s="13"/>
      <c r="O273" s="13"/>
      <c r="P273" s="13"/>
    </row>
    <row r="274" spans="7:16" x14ac:dyDescent="0.15">
      <c r="G274" s="13"/>
      <c r="H274" s="13"/>
      <c r="I274" s="13"/>
      <c r="J274" s="13"/>
      <c r="K274" s="13"/>
      <c r="L274" s="13"/>
      <c r="M274" s="13"/>
      <c r="N274" s="13"/>
      <c r="O274" s="13"/>
      <c r="P274" s="13"/>
    </row>
    <row r="275" spans="7:16" x14ac:dyDescent="0.15">
      <c r="G275" s="13"/>
      <c r="H275" s="13"/>
      <c r="I275" s="13"/>
      <c r="J275" s="13"/>
      <c r="K275" s="13"/>
      <c r="L275" s="13"/>
      <c r="M275" s="13"/>
      <c r="N275" s="13"/>
      <c r="O275" s="13"/>
      <c r="P275" s="13"/>
    </row>
    <row r="276" spans="7:16" x14ac:dyDescent="0.15">
      <c r="G276" s="13"/>
      <c r="H276" s="13"/>
      <c r="I276" s="13"/>
      <c r="J276" s="13"/>
      <c r="K276" s="13"/>
      <c r="L276" s="13"/>
      <c r="M276" s="13"/>
      <c r="N276" s="13"/>
      <c r="O276" s="13"/>
      <c r="P276" s="13"/>
    </row>
    <row r="277" spans="7:16" x14ac:dyDescent="0.15">
      <c r="G277" s="13"/>
      <c r="H277" s="13"/>
      <c r="I277" s="13"/>
      <c r="J277" s="13"/>
      <c r="K277" s="13"/>
      <c r="L277" s="13"/>
      <c r="M277" s="13"/>
      <c r="N277" s="13"/>
      <c r="O277" s="13"/>
      <c r="P277" s="13"/>
    </row>
    <row r="278" spans="7:16" x14ac:dyDescent="0.15">
      <c r="G278" s="13"/>
      <c r="H278" s="13"/>
      <c r="I278" s="13"/>
      <c r="J278" s="13"/>
      <c r="K278" s="13"/>
      <c r="L278" s="13"/>
      <c r="M278" s="13"/>
      <c r="N278" s="13"/>
      <c r="O278" s="13"/>
      <c r="P278" s="13"/>
    </row>
    <row r="279" spans="7:16" x14ac:dyDescent="0.15">
      <c r="G279" s="13"/>
      <c r="H279" s="13"/>
      <c r="I279" s="13"/>
      <c r="J279" s="13"/>
      <c r="K279" s="13"/>
      <c r="L279" s="13"/>
      <c r="M279" s="13"/>
      <c r="N279" s="13"/>
      <c r="O279" s="13"/>
      <c r="P279" s="13"/>
    </row>
    <row r="280" spans="7:16" x14ac:dyDescent="0.15">
      <c r="G280" s="13"/>
      <c r="H280" s="13"/>
      <c r="I280" s="13"/>
      <c r="J280" s="13"/>
      <c r="K280" s="13"/>
      <c r="L280" s="13"/>
      <c r="M280" s="13"/>
      <c r="N280" s="13"/>
      <c r="O280" s="13"/>
      <c r="P280" s="13"/>
    </row>
    <row r="281" spans="7:16" x14ac:dyDescent="0.15">
      <c r="G281" s="13"/>
      <c r="H281" s="13"/>
      <c r="I281" s="13"/>
      <c r="J281" s="13"/>
      <c r="K281" s="13"/>
      <c r="L281" s="13"/>
      <c r="M281" s="13"/>
      <c r="N281" s="13"/>
      <c r="O281" s="13"/>
      <c r="P281" s="13"/>
    </row>
    <row r="282" spans="7:16" x14ac:dyDescent="0.15">
      <c r="G282" s="13"/>
      <c r="H282" s="13"/>
      <c r="I282" s="13"/>
      <c r="J282" s="13"/>
      <c r="K282" s="13"/>
      <c r="L282" s="13"/>
      <c r="M282" s="13"/>
      <c r="N282" s="13"/>
      <c r="O282" s="13"/>
      <c r="P282" s="13"/>
    </row>
    <row r="283" spans="7:16" x14ac:dyDescent="0.15">
      <c r="G283" s="13"/>
      <c r="H283" s="13"/>
      <c r="I283" s="13"/>
      <c r="J283" s="13"/>
      <c r="K283" s="13"/>
      <c r="L283" s="13"/>
      <c r="M283" s="13"/>
      <c r="N283" s="13"/>
      <c r="O283" s="13"/>
      <c r="P283" s="13"/>
    </row>
    <row r="284" spans="7:16" x14ac:dyDescent="0.15">
      <c r="G284" s="13"/>
      <c r="H284" s="13"/>
      <c r="I284" s="13"/>
      <c r="J284" s="13"/>
      <c r="K284" s="13"/>
      <c r="L284" s="13"/>
      <c r="M284" s="13"/>
      <c r="N284" s="13"/>
      <c r="O284" s="13"/>
      <c r="P284" s="13"/>
    </row>
    <row r="285" spans="7:16" x14ac:dyDescent="0.15">
      <c r="G285" s="13"/>
      <c r="H285" s="13"/>
      <c r="I285" s="13"/>
      <c r="J285" s="13"/>
      <c r="K285" s="13"/>
      <c r="L285" s="13"/>
      <c r="M285" s="13"/>
      <c r="N285" s="13"/>
      <c r="O285" s="13"/>
      <c r="P285" s="13"/>
    </row>
    <row r="286" spans="7:16" x14ac:dyDescent="0.15">
      <c r="G286" s="13"/>
      <c r="H286" s="13"/>
      <c r="I286" s="13"/>
      <c r="J286" s="13"/>
      <c r="K286" s="13"/>
      <c r="L286" s="13"/>
      <c r="M286" s="13"/>
      <c r="N286" s="13"/>
      <c r="O286" s="13"/>
      <c r="P286" s="13"/>
    </row>
    <row r="287" spans="7:16" x14ac:dyDescent="0.15">
      <c r="G287" s="13"/>
      <c r="H287" s="13"/>
      <c r="I287" s="13"/>
      <c r="J287" s="13"/>
      <c r="K287" s="13"/>
      <c r="L287" s="13"/>
      <c r="M287" s="13"/>
      <c r="N287" s="13"/>
      <c r="O287" s="13"/>
      <c r="P287" s="13"/>
    </row>
    <row r="288" spans="7:16" x14ac:dyDescent="0.15">
      <c r="G288" s="13"/>
      <c r="H288" s="13"/>
      <c r="I288" s="13"/>
      <c r="J288" s="13"/>
      <c r="K288" s="13"/>
      <c r="L288" s="13"/>
      <c r="M288" s="13"/>
      <c r="N288" s="13"/>
      <c r="O288" s="13"/>
      <c r="P288" s="13"/>
    </row>
    <row r="289" spans="7:16" x14ac:dyDescent="0.15">
      <c r="G289" s="13"/>
      <c r="H289" s="13"/>
      <c r="I289" s="13"/>
      <c r="J289" s="13"/>
      <c r="K289" s="13"/>
      <c r="L289" s="13"/>
      <c r="M289" s="13"/>
      <c r="N289" s="13"/>
      <c r="O289" s="13"/>
      <c r="P289" s="13"/>
    </row>
    <row r="290" spans="7:16" x14ac:dyDescent="0.15">
      <c r="G290" s="13"/>
      <c r="H290" s="13"/>
      <c r="I290" s="13"/>
      <c r="J290" s="13"/>
      <c r="K290" s="13"/>
      <c r="L290" s="13"/>
      <c r="M290" s="13"/>
      <c r="N290" s="13"/>
      <c r="O290" s="13"/>
      <c r="P290" s="13"/>
    </row>
    <row r="291" spans="7:16" x14ac:dyDescent="0.15">
      <c r="G291" s="13"/>
      <c r="H291" s="13"/>
      <c r="I291" s="13"/>
      <c r="J291" s="13"/>
      <c r="K291" s="13"/>
      <c r="L291" s="13"/>
      <c r="M291" s="13"/>
      <c r="N291" s="13"/>
      <c r="O291" s="13"/>
      <c r="P291" s="13"/>
    </row>
    <row r="292" spans="7:16" x14ac:dyDescent="0.15">
      <c r="G292" s="13"/>
      <c r="H292" s="13"/>
      <c r="I292" s="13"/>
      <c r="J292" s="13"/>
      <c r="K292" s="13"/>
      <c r="L292" s="13"/>
      <c r="M292" s="13"/>
      <c r="N292" s="13"/>
      <c r="O292" s="13"/>
      <c r="P292" s="13"/>
    </row>
    <row r="293" spans="7:16" x14ac:dyDescent="0.15">
      <c r="G293" s="13"/>
      <c r="H293" s="13"/>
      <c r="I293" s="13"/>
      <c r="J293" s="13"/>
      <c r="K293" s="13"/>
      <c r="L293" s="13"/>
      <c r="M293" s="13"/>
      <c r="N293" s="13"/>
      <c r="O293" s="13"/>
      <c r="P293" s="13"/>
    </row>
    <row r="294" spans="7:16" x14ac:dyDescent="0.15">
      <c r="G294" s="13"/>
      <c r="H294" s="13"/>
      <c r="I294" s="13"/>
      <c r="J294" s="13"/>
      <c r="K294" s="13"/>
      <c r="L294" s="13"/>
      <c r="M294" s="13"/>
      <c r="N294" s="13"/>
      <c r="O294" s="13"/>
      <c r="P294" s="13"/>
    </row>
    <row r="295" spans="7:16" x14ac:dyDescent="0.15">
      <c r="G295" s="13"/>
      <c r="H295" s="13"/>
      <c r="I295" s="13"/>
      <c r="J295" s="13"/>
      <c r="K295" s="13"/>
      <c r="L295" s="13"/>
      <c r="M295" s="13"/>
      <c r="N295" s="13"/>
      <c r="O295" s="13"/>
      <c r="P295" s="13"/>
    </row>
    <row r="296" spans="7:16" x14ac:dyDescent="0.15">
      <c r="G296" s="13"/>
      <c r="H296" s="13"/>
      <c r="I296" s="13"/>
      <c r="J296" s="13"/>
      <c r="K296" s="13"/>
      <c r="L296" s="13"/>
      <c r="M296" s="13"/>
      <c r="N296" s="13"/>
      <c r="O296" s="13"/>
      <c r="P296" s="13"/>
    </row>
    <row r="297" spans="7:16" x14ac:dyDescent="0.15">
      <c r="G297" s="13"/>
      <c r="H297" s="13"/>
      <c r="I297" s="13"/>
      <c r="J297" s="13"/>
      <c r="K297" s="13"/>
      <c r="L297" s="13"/>
      <c r="M297" s="13"/>
      <c r="N297" s="13"/>
      <c r="O297" s="13"/>
      <c r="P297" s="13"/>
    </row>
    <row r="298" spans="7:16" x14ac:dyDescent="0.15">
      <c r="G298" s="13"/>
      <c r="H298" s="13"/>
      <c r="I298" s="13"/>
      <c r="J298" s="13"/>
      <c r="K298" s="13"/>
      <c r="L298" s="13"/>
      <c r="M298" s="13"/>
      <c r="N298" s="13"/>
      <c r="O298" s="13"/>
      <c r="P298" s="13"/>
    </row>
    <row r="299" spans="7:16" x14ac:dyDescent="0.15">
      <c r="G299" s="13"/>
      <c r="H299" s="13"/>
      <c r="I299" s="13"/>
      <c r="J299" s="13"/>
      <c r="K299" s="13"/>
      <c r="L299" s="13"/>
      <c r="M299" s="13"/>
      <c r="N299" s="13"/>
      <c r="O299" s="13"/>
      <c r="P299" s="13"/>
    </row>
    <row r="300" spans="7:16" x14ac:dyDescent="0.15">
      <c r="G300" s="13"/>
      <c r="H300" s="13"/>
      <c r="I300" s="13"/>
      <c r="J300" s="13"/>
      <c r="K300" s="13"/>
      <c r="L300" s="13"/>
      <c r="M300" s="13"/>
      <c r="N300" s="13"/>
      <c r="O300" s="13"/>
      <c r="P300" s="13"/>
    </row>
    <row r="301" spans="7:16" x14ac:dyDescent="0.15">
      <c r="G301" s="13"/>
      <c r="H301" s="13"/>
      <c r="I301" s="13"/>
      <c r="J301" s="13"/>
      <c r="K301" s="13"/>
      <c r="L301" s="13"/>
      <c r="M301" s="13"/>
      <c r="N301" s="13"/>
      <c r="O301" s="13"/>
      <c r="P301" s="13"/>
    </row>
    <row r="302" spans="7:16" x14ac:dyDescent="0.15">
      <c r="G302" s="13"/>
      <c r="H302" s="13"/>
      <c r="I302" s="13"/>
      <c r="J302" s="13"/>
      <c r="K302" s="13"/>
      <c r="L302" s="13"/>
      <c r="M302" s="13"/>
      <c r="N302" s="13"/>
      <c r="O302" s="13"/>
      <c r="P302" s="13"/>
    </row>
    <row r="303" spans="7:16" x14ac:dyDescent="0.15">
      <c r="G303" s="13"/>
      <c r="H303" s="13"/>
      <c r="I303" s="13"/>
      <c r="J303" s="13"/>
      <c r="K303" s="13"/>
      <c r="L303" s="13"/>
      <c r="M303" s="13"/>
      <c r="N303" s="13"/>
      <c r="O303" s="13"/>
      <c r="P303" s="13"/>
    </row>
    <row r="304" spans="7:16" x14ac:dyDescent="0.15">
      <c r="G304" s="13"/>
      <c r="H304" s="13"/>
      <c r="I304" s="13"/>
      <c r="J304" s="13"/>
      <c r="K304" s="13"/>
      <c r="L304" s="13"/>
      <c r="M304" s="13"/>
      <c r="N304" s="13"/>
      <c r="O304" s="13"/>
      <c r="P304" s="13"/>
    </row>
    <row r="305" spans="7:16" x14ac:dyDescent="0.15">
      <c r="G305" s="13"/>
      <c r="H305" s="13"/>
      <c r="I305" s="13"/>
      <c r="J305" s="13"/>
      <c r="K305" s="13"/>
      <c r="L305" s="13"/>
      <c r="M305" s="13"/>
      <c r="N305" s="13"/>
      <c r="O305" s="13"/>
      <c r="P305" s="13"/>
    </row>
    <row r="306" spans="7:16" x14ac:dyDescent="0.15">
      <c r="G306" s="13"/>
      <c r="H306" s="13"/>
      <c r="I306" s="13"/>
      <c r="J306" s="13"/>
      <c r="K306" s="13"/>
      <c r="L306" s="13"/>
      <c r="M306" s="13"/>
      <c r="N306" s="13"/>
      <c r="O306" s="13"/>
      <c r="P306" s="13"/>
    </row>
    <row r="307" spans="7:16" x14ac:dyDescent="0.15">
      <c r="G307" s="13"/>
      <c r="H307" s="13"/>
      <c r="I307" s="13"/>
      <c r="J307" s="13"/>
      <c r="K307" s="13"/>
      <c r="L307" s="13"/>
      <c r="M307" s="13"/>
      <c r="N307" s="13"/>
      <c r="O307" s="13"/>
      <c r="P307" s="13"/>
    </row>
    <row r="308" spans="7:16" x14ac:dyDescent="0.15">
      <c r="G308" s="13"/>
      <c r="H308" s="13"/>
      <c r="I308" s="13"/>
      <c r="J308" s="13"/>
      <c r="K308" s="13"/>
      <c r="L308" s="13"/>
      <c r="M308" s="13"/>
      <c r="N308" s="13"/>
      <c r="O308" s="13"/>
      <c r="P308" s="13"/>
    </row>
    <row r="309" spans="7:16" x14ac:dyDescent="0.15">
      <c r="G309" s="13"/>
      <c r="H309" s="13"/>
      <c r="I309" s="13"/>
      <c r="J309" s="13"/>
      <c r="K309" s="13"/>
      <c r="L309" s="13"/>
      <c r="M309" s="13"/>
      <c r="N309" s="13"/>
      <c r="O309" s="13"/>
      <c r="P309" s="13"/>
    </row>
    <row r="310" spans="7:16" x14ac:dyDescent="0.15">
      <c r="G310" s="13"/>
      <c r="H310" s="13"/>
      <c r="I310" s="13"/>
      <c r="J310" s="13"/>
      <c r="K310" s="13"/>
      <c r="L310" s="13"/>
      <c r="M310" s="13"/>
      <c r="N310" s="13"/>
      <c r="O310" s="13"/>
      <c r="P310" s="13"/>
    </row>
    <row r="311" spans="7:16" x14ac:dyDescent="0.15">
      <c r="G311" s="13"/>
      <c r="H311" s="13"/>
      <c r="I311" s="13"/>
      <c r="J311" s="13"/>
      <c r="K311" s="13"/>
      <c r="L311" s="13"/>
      <c r="M311" s="13"/>
      <c r="N311" s="13"/>
      <c r="O311" s="13"/>
      <c r="P311" s="13"/>
    </row>
    <row r="312" spans="7:16" x14ac:dyDescent="0.15">
      <c r="G312" s="13"/>
      <c r="H312" s="13"/>
      <c r="I312" s="13"/>
      <c r="J312" s="13"/>
      <c r="K312" s="13"/>
      <c r="L312" s="13"/>
      <c r="M312" s="13"/>
      <c r="N312" s="13"/>
      <c r="O312" s="13"/>
      <c r="P312" s="13"/>
    </row>
    <row r="313" spans="7:16" x14ac:dyDescent="0.15">
      <c r="G313" s="13"/>
      <c r="H313" s="13"/>
      <c r="I313" s="13"/>
      <c r="J313" s="13"/>
      <c r="K313" s="13"/>
      <c r="L313" s="13"/>
      <c r="M313" s="13"/>
      <c r="N313" s="13"/>
      <c r="O313" s="13"/>
      <c r="P313" s="13"/>
    </row>
    <row r="314" spans="7:16" x14ac:dyDescent="0.15">
      <c r="G314" s="13"/>
      <c r="H314" s="13"/>
      <c r="I314" s="13"/>
      <c r="J314" s="13"/>
      <c r="K314" s="13"/>
      <c r="L314" s="13"/>
      <c r="M314" s="13"/>
      <c r="N314" s="13"/>
      <c r="O314" s="13"/>
      <c r="P314" s="13"/>
    </row>
    <row r="315" spans="7:16" x14ac:dyDescent="0.15">
      <c r="G315" s="13"/>
      <c r="H315" s="13"/>
      <c r="I315" s="13"/>
      <c r="J315" s="13"/>
      <c r="K315" s="13"/>
      <c r="L315" s="13"/>
      <c r="M315" s="13"/>
      <c r="N315" s="13"/>
      <c r="O315" s="13"/>
      <c r="P315" s="13"/>
    </row>
    <row r="316" spans="7:16" x14ac:dyDescent="0.15">
      <c r="G316" s="13"/>
      <c r="H316" s="13"/>
      <c r="I316" s="13"/>
      <c r="J316" s="13"/>
      <c r="K316" s="13"/>
      <c r="L316" s="13"/>
      <c r="M316" s="13"/>
      <c r="N316" s="13"/>
      <c r="O316" s="13"/>
      <c r="P316" s="13"/>
    </row>
    <row r="317" spans="7:16" x14ac:dyDescent="0.15">
      <c r="G317" s="13"/>
      <c r="H317" s="13"/>
      <c r="I317" s="13"/>
      <c r="J317" s="13"/>
      <c r="K317" s="13"/>
      <c r="L317" s="13"/>
      <c r="M317" s="13"/>
      <c r="N317" s="13"/>
      <c r="O317" s="13"/>
      <c r="P317" s="13"/>
    </row>
    <row r="318" spans="7:16" x14ac:dyDescent="0.15">
      <c r="G318" s="13"/>
      <c r="H318" s="13"/>
      <c r="I318" s="13"/>
      <c r="J318" s="13"/>
      <c r="K318" s="13"/>
      <c r="L318" s="13"/>
      <c r="M318" s="13"/>
      <c r="N318" s="13"/>
      <c r="O318" s="13"/>
      <c r="P318" s="13"/>
    </row>
    <row r="319" spans="7:16" x14ac:dyDescent="0.15">
      <c r="G319" s="13"/>
      <c r="H319" s="13"/>
      <c r="I319" s="13"/>
      <c r="J319" s="13"/>
      <c r="K319" s="13"/>
      <c r="L319" s="13"/>
      <c r="M319" s="13"/>
      <c r="N319" s="13"/>
      <c r="O319" s="13"/>
      <c r="P319" s="13"/>
    </row>
    <row r="320" spans="7:16" x14ac:dyDescent="0.15">
      <c r="G320" s="13"/>
      <c r="H320" s="13"/>
      <c r="I320" s="13"/>
      <c r="J320" s="13"/>
      <c r="K320" s="13"/>
      <c r="L320" s="13"/>
      <c r="M320" s="13"/>
      <c r="N320" s="13"/>
      <c r="O320" s="13"/>
      <c r="P320" s="13"/>
    </row>
    <row r="321" spans="7:16" x14ac:dyDescent="0.15">
      <c r="G321" s="13"/>
      <c r="H321" s="13"/>
      <c r="I321" s="13"/>
      <c r="J321" s="13"/>
      <c r="K321" s="13"/>
      <c r="L321" s="13"/>
      <c r="M321" s="13"/>
      <c r="N321" s="13"/>
      <c r="O321" s="13"/>
      <c r="P321" s="13"/>
    </row>
    <row r="322" spans="7:16" x14ac:dyDescent="0.15">
      <c r="G322" s="13"/>
      <c r="H322" s="13"/>
      <c r="I322" s="13"/>
      <c r="J322" s="13"/>
      <c r="K322" s="13"/>
      <c r="L322" s="13"/>
      <c r="M322" s="13"/>
      <c r="N322" s="13"/>
      <c r="O322" s="13"/>
      <c r="P322" s="13"/>
    </row>
    <row r="323" spans="7:16" x14ac:dyDescent="0.15">
      <c r="G323" s="13"/>
      <c r="H323" s="13"/>
      <c r="I323" s="13"/>
      <c r="J323" s="13"/>
      <c r="K323" s="13"/>
      <c r="L323" s="13"/>
      <c r="M323" s="13"/>
      <c r="N323" s="13"/>
      <c r="O323" s="13"/>
      <c r="P323" s="13"/>
    </row>
    <row r="324" spans="7:16" x14ac:dyDescent="0.15">
      <c r="G324" s="13"/>
      <c r="H324" s="13"/>
      <c r="I324" s="13"/>
      <c r="J324" s="13"/>
      <c r="K324" s="13"/>
      <c r="L324" s="13"/>
      <c r="M324" s="13"/>
      <c r="N324" s="13"/>
      <c r="O324" s="13"/>
      <c r="P324" s="13"/>
    </row>
    <row r="325" spans="7:16" x14ac:dyDescent="0.15">
      <c r="G325" s="13"/>
      <c r="H325" s="13"/>
      <c r="I325" s="13"/>
      <c r="J325" s="13"/>
      <c r="K325" s="13"/>
      <c r="L325" s="13"/>
      <c r="M325" s="13"/>
      <c r="N325" s="13"/>
      <c r="O325" s="13"/>
      <c r="P325" s="13"/>
    </row>
    <row r="326" spans="7:16" x14ac:dyDescent="0.15">
      <c r="G326" s="13"/>
      <c r="H326" s="13"/>
      <c r="I326" s="13"/>
      <c r="J326" s="13"/>
      <c r="K326" s="13"/>
      <c r="L326" s="13"/>
      <c r="M326" s="13"/>
      <c r="N326" s="13"/>
      <c r="O326" s="13"/>
      <c r="P326" s="13"/>
    </row>
    <row r="327" spans="7:16" x14ac:dyDescent="0.15">
      <c r="G327" s="13"/>
      <c r="H327" s="13"/>
      <c r="I327" s="13"/>
      <c r="J327" s="13"/>
      <c r="K327" s="13"/>
      <c r="L327" s="13"/>
      <c r="M327" s="13"/>
      <c r="N327" s="13"/>
      <c r="O327" s="13"/>
      <c r="P327" s="13"/>
    </row>
    <row r="328" spans="7:16" x14ac:dyDescent="0.15">
      <c r="G328" s="13"/>
      <c r="H328" s="13"/>
      <c r="I328" s="13"/>
      <c r="J328" s="13"/>
      <c r="K328" s="13"/>
      <c r="L328" s="13"/>
      <c r="M328" s="13"/>
      <c r="N328" s="13"/>
      <c r="O328" s="13"/>
      <c r="P328" s="13"/>
    </row>
    <row r="329" spans="7:16" x14ac:dyDescent="0.15">
      <c r="G329" s="13"/>
      <c r="H329" s="13"/>
      <c r="I329" s="13"/>
      <c r="J329" s="13"/>
      <c r="K329" s="13"/>
      <c r="L329" s="13"/>
      <c r="M329" s="13"/>
      <c r="N329" s="13"/>
      <c r="O329" s="13"/>
      <c r="P329" s="13"/>
    </row>
    <row r="330" spans="7:16" x14ac:dyDescent="0.15">
      <c r="G330" s="13"/>
      <c r="H330" s="13"/>
      <c r="I330" s="13"/>
      <c r="J330" s="13"/>
      <c r="K330" s="13"/>
      <c r="L330" s="13"/>
      <c r="M330" s="13"/>
      <c r="N330" s="13"/>
      <c r="O330" s="13"/>
      <c r="P330" s="13"/>
    </row>
    <row r="331" spans="7:16" x14ac:dyDescent="0.15">
      <c r="G331" s="13"/>
      <c r="H331" s="13"/>
      <c r="I331" s="13"/>
      <c r="J331" s="13"/>
      <c r="K331" s="13"/>
      <c r="L331" s="13"/>
      <c r="M331" s="13"/>
      <c r="N331" s="13"/>
      <c r="O331" s="13"/>
      <c r="P331" s="13"/>
    </row>
    <row r="332" spans="7:16" x14ac:dyDescent="0.15">
      <c r="G332" s="13"/>
      <c r="H332" s="13"/>
      <c r="I332" s="13"/>
      <c r="J332" s="13"/>
      <c r="K332" s="13"/>
      <c r="L332" s="13"/>
      <c r="M332" s="13"/>
      <c r="N332" s="13"/>
      <c r="O332" s="13"/>
      <c r="P332" s="13"/>
    </row>
    <row r="333" spans="7:16" x14ac:dyDescent="0.15">
      <c r="G333" s="13"/>
      <c r="H333" s="13"/>
      <c r="I333" s="13"/>
      <c r="J333" s="13"/>
      <c r="K333" s="13"/>
      <c r="L333" s="13"/>
      <c r="M333" s="13"/>
      <c r="N333" s="13"/>
      <c r="O333" s="13"/>
      <c r="P333" s="13"/>
    </row>
    <row r="334" spans="7:16" x14ac:dyDescent="0.15">
      <c r="G334" s="13"/>
      <c r="H334" s="13"/>
      <c r="I334" s="13"/>
      <c r="J334" s="13"/>
      <c r="K334" s="13"/>
      <c r="L334" s="13"/>
      <c r="M334" s="13"/>
      <c r="N334" s="13"/>
      <c r="O334" s="13"/>
      <c r="P334" s="13"/>
    </row>
    <row r="335" spans="7:16" x14ac:dyDescent="0.15">
      <c r="G335" s="13"/>
      <c r="H335" s="13"/>
      <c r="I335" s="13"/>
      <c r="J335" s="13"/>
      <c r="K335" s="13"/>
      <c r="L335" s="13"/>
      <c r="M335" s="13"/>
      <c r="N335" s="13"/>
      <c r="O335" s="13"/>
      <c r="P335" s="13"/>
    </row>
    <row r="336" spans="7:16" x14ac:dyDescent="0.15">
      <c r="G336" s="13"/>
      <c r="H336" s="13"/>
      <c r="I336" s="13"/>
      <c r="J336" s="13"/>
      <c r="K336" s="13"/>
      <c r="L336" s="13"/>
      <c r="M336" s="13"/>
      <c r="N336" s="13"/>
      <c r="O336" s="13"/>
      <c r="P336" s="13"/>
    </row>
    <row r="337" spans="7:16" x14ac:dyDescent="0.15">
      <c r="G337" s="13"/>
      <c r="H337" s="13"/>
      <c r="I337" s="13"/>
      <c r="J337" s="13"/>
      <c r="K337" s="13"/>
      <c r="L337" s="13"/>
      <c r="M337" s="13"/>
      <c r="N337" s="13"/>
      <c r="O337" s="13"/>
      <c r="P337" s="13"/>
    </row>
    <row r="338" spans="7:16" x14ac:dyDescent="0.15">
      <c r="G338" s="13"/>
      <c r="H338" s="13"/>
      <c r="I338" s="13"/>
      <c r="J338" s="13"/>
      <c r="K338" s="13"/>
      <c r="L338" s="13"/>
      <c r="M338" s="13"/>
      <c r="N338" s="13"/>
      <c r="O338" s="13"/>
      <c r="P338" s="13"/>
    </row>
    <row r="339" spans="7:16" x14ac:dyDescent="0.15">
      <c r="G339" s="13"/>
      <c r="H339" s="13"/>
      <c r="I339" s="13"/>
      <c r="J339" s="13"/>
      <c r="K339" s="13"/>
      <c r="L339" s="13"/>
      <c r="M339" s="13"/>
      <c r="N339" s="13"/>
      <c r="O339" s="13"/>
      <c r="P339" s="13"/>
    </row>
    <row r="340" spans="7:16" x14ac:dyDescent="0.15">
      <c r="G340" s="13"/>
      <c r="H340" s="13"/>
      <c r="I340" s="13"/>
      <c r="J340" s="13"/>
      <c r="K340" s="13"/>
      <c r="L340" s="13"/>
      <c r="M340" s="13"/>
      <c r="N340" s="13"/>
      <c r="O340" s="13"/>
      <c r="P340" s="13"/>
    </row>
    <row r="341" spans="7:16" x14ac:dyDescent="0.15">
      <c r="G341" s="13"/>
      <c r="H341" s="13"/>
      <c r="I341" s="13"/>
      <c r="J341" s="13"/>
      <c r="K341" s="13"/>
      <c r="L341" s="13"/>
      <c r="M341" s="13"/>
      <c r="N341" s="13"/>
      <c r="O341" s="13"/>
      <c r="P341" s="13"/>
    </row>
    <row r="342" spans="7:16" x14ac:dyDescent="0.15">
      <c r="G342" s="13"/>
      <c r="H342" s="13"/>
      <c r="I342" s="13"/>
      <c r="J342" s="13"/>
      <c r="K342" s="13"/>
      <c r="L342" s="13"/>
      <c r="M342" s="13"/>
      <c r="N342" s="13"/>
      <c r="O342" s="13"/>
      <c r="P342" s="13"/>
    </row>
    <row r="343" spans="7:16" x14ac:dyDescent="0.15">
      <c r="G343" s="13"/>
      <c r="H343" s="13"/>
      <c r="I343" s="13"/>
      <c r="J343" s="13"/>
      <c r="K343" s="13"/>
      <c r="L343" s="13"/>
      <c r="M343" s="13"/>
      <c r="N343" s="13"/>
      <c r="O343" s="13"/>
      <c r="P343" s="13"/>
    </row>
    <row r="344" spans="7:16" x14ac:dyDescent="0.15">
      <c r="G344" s="13"/>
      <c r="H344" s="13"/>
      <c r="I344" s="13"/>
      <c r="J344" s="13"/>
      <c r="K344" s="13"/>
      <c r="L344" s="13"/>
      <c r="M344" s="13"/>
      <c r="N344" s="13"/>
      <c r="O344" s="13"/>
      <c r="P344" s="13"/>
    </row>
    <row r="345" spans="7:16" x14ac:dyDescent="0.15">
      <c r="G345" s="13"/>
      <c r="H345" s="13"/>
      <c r="I345" s="13"/>
      <c r="J345" s="13"/>
      <c r="K345" s="13"/>
      <c r="L345" s="13"/>
      <c r="M345" s="13"/>
      <c r="N345" s="13"/>
      <c r="O345" s="13"/>
      <c r="P345" s="13"/>
    </row>
    <row r="346" spans="7:16" x14ac:dyDescent="0.15">
      <c r="G346" s="13"/>
      <c r="H346" s="13"/>
      <c r="I346" s="13"/>
      <c r="J346" s="13"/>
      <c r="K346" s="13"/>
      <c r="L346" s="13"/>
      <c r="M346" s="13"/>
      <c r="N346" s="13"/>
      <c r="O346" s="13"/>
      <c r="P346" s="13"/>
    </row>
    <row r="347" spans="7:16" x14ac:dyDescent="0.15">
      <c r="G347" s="13"/>
      <c r="H347" s="13"/>
      <c r="I347" s="13"/>
      <c r="J347" s="13"/>
      <c r="K347" s="13"/>
      <c r="L347" s="13"/>
      <c r="M347" s="13"/>
      <c r="N347" s="13"/>
      <c r="O347" s="13"/>
      <c r="P347" s="13"/>
    </row>
    <row r="348" spans="7:16" x14ac:dyDescent="0.15">
      <c r="G348" s="13"/>
      <c r="H348" s="13"/>
      <c r="I348" s="13"/>
      <c r="J348" s="13"/>
      <c r="K348" s="13"/>
      <c r="L348" s="13"/>
      <c r="M348" s="13"/>
      <c r="N348" s="13"/>
      <c r="O348" s="13"/>
      <c r="P348" s="13"/>
    </row>
    <row r="349" spans="7:16" x14ac:dyDescent="0.15">
      <c r="G349" s="13"/>
      <c r="H349" s="13"/>
      <c r="I349" s="13"/>
      <c r="J349" s="13"/>
      <c r="K349" s="13"/>
      <c r="L349" s="13"/>
      <c r="M349" s="13"/>
      <c r="N349" s="13"/>
      <c r="O349" s="13"/>
      <c r="P349" s="13"/>
    </row>
    <row r="350" spans="7:16" x14ac:dyDescent="0.15">
      <c r="G350" s="13"/>
      <c r="H350" s="13"/>
      <c r="I350" s="13"/>
      <c r="J350" s="13"/>
      <c r="K350" s="13"/>
      <c r="L350" s="13"/>
      <c r="M350" s="13"/>
      <c r="N350" s="13"/>
      <c r="O350" s="13"/>
      <c r="P350" s="13"/>
    </row>
    <row r="351" spans="7:16" x14ac:dyDescent="0.15">
      <c r="G351" s="13"/>
      <c r="H351" s="13"/>
      <c r="I351" s="13"/>
      <c r="J351" s="13"/>
      <c r="K351" s="13"/>
      <c r="L351" s="13"/>
      <c r="M351" s="13"/>
      <c r="N351" s="13"/>
      <c r="O351" s="13"/>
      <c r="P351" s="13"/>
    </row>
    <row r="352" spans="7:16" x14ac:dyDescent="0.15">
      <c r="G352" s="13"/>
      <c r="H352" s="13"/>
      <c r="I352" s="13"/>
      <c r="J352" s="13"/>
      <c r="K352" s="13"/>
      <c r="L352" s="13"/>
      <c r="M352" s="13"/>
      <c r="N352" s="13"/>
      <c r="O352" s="13"/>
      <c r="P352" s="13"/>
    </row>
    <row r="353" spans="7:16" x14ac:dyDescent="0.15">
      <c r="G353" s="13"/>
      <c r="H353" s="13"/>
      <c r="I353" s="13"/>
      <c r="J353" s="13"/>
      <c r="K353" s="13"/>
      <c r="L353" s="13"/>
      <c r="M353" s="13"/>
      <c r="N353" s="13"/>
      <c r="O353" s="13"/>
      <c r="P353" s="13"/>
    </row>
    <row r="354" spans="7:16" x14ac:dyDescent="0.15">
      <c r="G354" s="13"/>
      <c r="H354" s="13"/>
      <c r="I354" s="13"/>
      <c r="J354" s="13"/>
      <c r="K354" s="13"/>
      <c r="L354" s="13"/>
      <c r="M354" s="13"/>
      <c r="N354" s="13"/>
      <c r="O354" s="13"/>
      <c r="P354" s="13"/>
    </row>
    <row r="355" spans="7:16" x14ac:dyDescent="0.15">
      <c r="G355" s="13"/>
      <c r="H355" s="13"/>
      <c r="I355" s="13"/>
      <c r="J355" s="13"/>
      <c r="K355" s="13"/>
      <c r="L355" s="13"/>
      <c r="M355" s="13"/>
      <c r="N355" s="13"/>
      <c r="O355" s="13"/>
      <c r="P355" s="13"/>
    </row>
    <row r="356" spans="7:16" x14ac:dyDescent="0.15">
      <c r="G356" s="13"/>
      <c r="H356" s="13"/>
      <c r="I356" s="13"/>
      <c r="J356" s="13"/>
      <c r="K356" s="13"/>
      <c r="L356" s="13"/>
      <c r="M356" s="13"/>
      <c r="N356" s="13"/>
      <c r="O356" s="13"/>
      <c r="P356" s="13"/>
    </row>
    <row r="357" spans="7:16" x14ac:dyDescent="0.15">
      <c r="G357" s="13"/>
      <c r="H357" s="13"/>
      <c r="I357" s="13"/>
      <c r="J357" s="13"/>
      <c r="K357" s="13"/>
      <c r="L357" s="13"/>
      <c r="M357" s="13"/>
      <c r="N357" s="13"/>
      <c r="O357" s="13"/>
      <c r="P357" s="13"/>
    </row>
    <row r="358" spans="7:16" x14ac:dyDescent="0.15">
      <c r="G358" s="13"/>
      <c r="H358" s="13"/>
      <c r="I358" s="13"/>
      <c r="J358" s="13"/>
      <c r="K358" s="13"/>
      <c r="L358" s="13"/>
      <c r="M358" s="13"/>
      <c r="N358" s="13"/>
      <c r="O358" s="13"/>
      <c r="P358" s="13"/>
    </row>
    <row r="359" spans="7:16" x14ac:dyDescent="0.15">
      <c r="G359" s="13"/>
      <c r="H359" s="13"/>
      <c r="I359" s="13"/>
      <c r="J359" s="13"/>
      <c r="K359" s="13"/>
      <c r="L359" s="13"/>
      <c r="M359" s="13"/>
      <c r="N359" s="13"/>
      <c r="O359" s="13"/>
      <c r="P359" s="13"/>
    </row>
    <row r="360" spans="7:16" x14ac:dyDescent="0.15">
      <c r="G360" s="13"/>
      <c r="H360" s="13"/>
      <c r="I360" s="13"/>
      <c r="J360" s="13"/>
      <c r="K360" s="13"/>
      <c r="L360" s="13"/>
      <c r="M360" s="13"/>
      <c r="N360" s="13"/>
      <c r="O360" s="13"/>
      <c r="P360" s="13"/>
    </row>
    <row r="361" spans="7:16" x14ac:dyDescent="0.15">
      <c r="G361" s="13"/>
      <c r="H361" s="13"/>
      <c r="I361" s="13"/>
      <c r="J361" s="13"/>
      <c r="K361" s="13"/>
      <c r="L361" s="13"/>
      <c r="M361" s="13"/>
      <c r="N361" s="13"/>
      <c r="O361" s="13"/>
      <c r="P361" s="13"/>
    </row>
    <row r="362" spans="7:16" x14ac:dyDescent="0.15">
      <c r="G362" s="13"/>
      <c r="H362" s="13"/>
      <c r="I362" s="13"/>
      <c r="J362" s="13"/>
      <c r="K362" s="13"/>
      <c r="L362" s="13"/>
      <c r="M362" s="13"/>
      <c r="N362" s="13"/>
      <c r="O362" s="13"/>
      <c r="P362" s="13"/>
    </row>
    <row r="363" spans="7:16" x14ac:dyDescent="0.15">
      <c r="G363" s="13"/>
      <c r="H363" s="13"/>
      <c r="I363" s="13"/>
      <c r="J363" s="13"/>
      <c r="K363" s="13"/>
      <c r="L363" s="13"/>
      <c r="M363" s="13"/>
      <c r="N363" s="13"/>
      <c r="O363" s="13"/>
      <c r="P363" s="13"/>
    </row>
    <row r="364" spans="7:16" x14ac:dyDescent="0.15">
      <c r="G364" s="13"/>
      <c r="H364" s="13"/>
      <c r="I364" s="13"/>
      <c r="J364" s="13"/>
      <c r="K364" s="13"/>
      <c r="L364" s="13"/>
      <c r="M364" s="13"/>
      <c r="N364" s="13"/>
      <c r="O364" s="13"/>
      <c r="P364" s="13"/>
    </row>
    <row r="365" spans="7:16" x14ac:dyDescent="0.15">
      <c r="G365" s="13"/>
      <c r="H365" s="13"/>
      <c r="I365" s="13"/>
      <c r="J365" s="13"/>
      <c r="K365" s="13"/>
      <c r="L365" s="13"/>
      <c r="M365" s="13"/>
      <c r="N365" s="13"/>
      <c r="O365" s="13"/>
      <c r="P365" s="13"/>
    </row>
    <row r="366" spans="7:16" x14ac:dyDescent="0.15">
      <c r="G366" s="13"/>
      <c r="H366" s="13"/>
      <c r="I366" s="13"/>
      <c r="J366" s="13"/>
      <c r="K366" s="13"/>
      <c r="L366" s="13"/>
      <c r="M366" s="13"/>
      <c r="N366" s="13"/>
      <c r="O366" s="13"/>
      <c r="P366" s="13"/>
    </row>
    <row r="367" spans="7:16" x14ac:dyDescent="0.15">
      <c r="G367" s="13"/>
      <c r="H367" s="13"/>
      <c r="I367" s="13"/>
      <c r="J367" s="13"/>
      <c r="K367" s="13"/>
      <c r="L367" s="13"/>
      <c r="M367" s="13"/>
      <c r="N367" s="13"/>
      <c r="O367" s="13"/>
      <c r="P367" s="13"/>
    </row>
    <row r="368" spans="7:16" x14ac:dyDescent="0.15">
      <c r="G368" s="13"/>
      <c r="H368" s="13"/>
      <c r="I368" s="13"/>
      <c r="J368" s="13"/>
      <c r="K368" s="13"/>
      <c r="L368" s="13"/>
      <c r="M368" s="13"/>
      <c r="N368" s="13"/>
      <c r="O368" s="13"/>
      <c r="P368" s="13"/>
    </row>
    <row r="369" spans="7:16" x14ac:dyDescent="0.15">
      <c r="G369" s="13"/>
      <c r="H369" s="13"/>
      <c r="I369" s="13"/>
      <c r="J369" s="13"/>
      <c r="K369" s="13"/>
      <c r="L369" s="13"/>
      <c r="M369" s="13"/>
      <c r="N369" s="13"/>
      <c r="O369" s="13"/>
      <c r="P369" s="13"/>
    </row>
    <row r="370" spans="7:16" x14ac:dyDescent="0.15">
      <c r="G370" s="13"/>
      <c r="H370" s="13"/>
      <c r="I370" s="13"/>
      <c r="J370" s="13"/>
      <c r="K370" s="13"/>
      <c r="L370" s="13"/>
      <c r="M370" s="13"/>
      <c r="N370" s="13"/>
      <c r="O370" s="13"/>
      <c r="P370" s="13"/>
    </row>
    <row r="371" spans="7:16" x14ac:dyDescent="0.15">
      <c r="G371" s="13"/>
      <c r="H371" s="13"/>
      <c r="I371" s="13"/>
      <c r="J371" s="13"/>
      <c r="K371" s="13"/>
      <c r="L371" s="13"/>
      <c r="M371" s="13"/>
      <c r="N371" s="13"/>
      <c r="O371" s="13"/>
      <c r="P371" s="13"/>
    </row>
    <row r="372" spans="7:16" x14ac:dyDescent="0.15">
      <c r="G372" s="13"/>
      <c r="H372" s="13"/>
      <c r="I372" s="13"/>
      <c r="J372" s="13"/>
      <c r="K372" s="13"/>
      <c r="L372" s="13"/>
      <c r="M372" s="13"/>
      <c r="N372" s="13"/>
      <c r="O372" s="13"/>
      <c r="P372" s="13"/>
    </row>
    <row r="373" spans="7:16" x14ac:dyDescent="0.15">
      <c r="G373" s="13"/>
      <c r="H373" s="13"/>
      <c r="I373" s="13"/>
      <c r="J373" s="13"/>
      <c r="K373" s="13"/>
      <c r="L373" s="13"/>
      <c r="M373" s="13"/>
      <c r="N373" s="13"/>
      <c r="O373" s="13"/>
      <c r="P373" s="13"/>
    </row>
    <row r="374" spans="7:16" x14ac:dyDescent="0.15">
      <c r="G374" s="13"/>
      <c r="H374" s="13"/>
      <c r="I374" s="13"/>
      <c r="J374" s="13"/>
      <c r="K374" s="13"/>
      <c r="L374" s="13"/>
      <c r="M374" s="13"/>
      <c r="N374" s="13"/>
      <c r="O374" s="13"/>
      <c r="P374" s="13"/>
    </row>
    <row r="375" spans="7:16" x14ac:dyDescent="0.15">
      <c r="G375" s="13"/>
      <c r="H375" s="13"/>
      <c r="I375" s="13"/>
      <c r="J375" s="13"/>
      <c r="K375" s="13"/>
      <c r="L375" s="13"/>
      <c r="M375" s="13"/>
      <c r="N375" s="13"/>
      <c r="O375" s="13"/>
      <c r="P375" s="13"/>
    </row>
    <row r="376" spans="7:16" x14ac:dyDescent="0.15">
      <c r="G376" s="13"/>
      <c r="H376" s="13"/>
      <c r="I376" s="13"/>
      <c r="J376" s="13"/>
      <c r="K376" s="13"/>
      <c r="L376" s="13"/>
      <c r="M376" s="13"/>
      <c r="N376" s="13"/>
      <c r="O376" s="13"/>
      <c r="P376" s="13"/>
    </row>
    <row r="377" spans="7:16" x14ac:dyDescent="0.15">
      <c r="G377" s="13"/>
      <c r="H377" s="13"/>
      <c r="I377" s="13"/>
      <c r="J377" s="13"/>
      <c r="K377" s="13"/>
      <c r="L377" s="13"/>
      <c r="M377" s="13"/>
      <c r="N377" s="13"/>
      <c r="O377" s="13"/>
      <c r="P377" s="13"/>
    </row>
    <row r="378" spans="7:16" x14ac:dyDescent="0.15">
      <c r="G378" s="13"/>
      <c r="H378" s="13"/>
      <c r="I378" s="13"/>
      <c r="J378" s="13"/>
      <c r="K378" s="13"/>
      <c r="L378" s="13"/>
      <c r="M378" s="13"/>
      <c r="N378" s="13"/>
      <c r="O378" s="13"/>
      <c r="P378" s="13"/>
    </row>
    <row r="379" spans="7:16" x14ac:dyDescent="0.15">
      <c r="G379" s="13"/>
      <c r="H379" s="13"/>
      <c r="I379" s="13"/>
      <c r="J379" s="13"/>
      <c r="K379" s="13"/>
      <c r="L379" s="13"/>
      <c r="M379" s="13"/>
      <c r="N379" s="13"/>
      <c r="O379" s="13"/>
      <c r="P379" s="13"/>
    </row>
    <row r="380" spans="7:16" x14ac:dyDescent="0.15">
      <c r="G380" s="13"/>
      <c r="H380" s="13"/>
      <c r="I380" s="13"/>
      <c r="J380" s="13"/>
      <c r="K380" s="13"/>
      <c r="L380" s="13"/>
      <c r="M380" s="13"/>
      <c r="N380" s="13"/>
      <c r="O380" s="13"/>
      <c r="P380" s="13"/>
    </row>
    <row r="381" spans="7:16" x14ac:dyDescent="0.15">
      <c r="G381" s="13"/>
      <c r="H381" s="13"/>
      <c r="I381" s="13"/>
      <c r="J381" s="13"/>
      <c r="K381" s="13"/>
      <c r="L381" s="13"/>
      <c r="M381" s="13"/>
      <c r="N381" s="13"/>
      <c r="O381" s="13"/>
      <c r="P381" s="13"/>
    </row>
    <row r="382" spans="7:16" x14ac:dyDescent="0.15">
      <c r="G382" s="13"/>
      <c r="H382" s="13"/>
      <c r="I382" s="13"/>
      <c r="J382" s="13"/>
      <c r="K382" s="13"/>
      <c r="L382" s="13"/>
      <c r="M382" s="13"/>
      <c r="N382" s="13"/>
      <c r="O382" s="13"/>
      <c r="P382" s="13"/>
    </row>
    <row r="383" spans="7:16" x14ac:dyDescent="0.15">
      <c r="G383" s="13"/>
      <c r="H383" s="13"/>
      <c r="I383" s="13"/>
      <c r="J383" s="13"/>
      <c r="K383" s="13"/>
      <c r="L383" s="13"/>
      <c r="M383" s="13"/>
      <c r="N383" s="13"/>
      <c r="O383" s="13"/>
      <c r="P383" s="13"/>
    </row>
    <row r="384" spans="7:16" x14ac:dyDescent="0.15">
      <c r="G384" s="13"/>
      <c r="H384" s="13"/>
      <c r="I384" s="13"/>
      <c r="J384" s="13"/>
      <c r="K384" s="13"/>
      <c r="L384" s="13"/>
      <c r="M384" s="13"/>
      <c r="N384" s="13"/>
      <c r="O384" s="13"/>
      <c r="P384" s="13"/>
    </row>
    <row r="385" spans="7:16" x14ac:dyDescent="0.15">
      <c r="G385" s="13"/>
      <c r="H385" s="13"/>
      <c r="I385" s="13"/>
      <c r="J385" s="13"/>
      <c r="K385" s="13"/>
      <c r="L385" s="13"/>
      <c r="M385" s="13"/>
      <c r="N385" s="13"/>
      <c r="O385" s="13"/>
      <c r="P385" s="13"/>
    </row>
    <row r="386" spans="7:16" x14ac:dyDescent="0.15">
      <c r="G386" s="13"/>
      <c r="H386" s="13"/>
      <c r="I386" s="13"/>
      <c r="J386" s="13"/>
      <c r="K386" s="13"/>
      <c r="L386" s="13"/>
      <c r="M386" s="13"/>
      <c r="N386" s="13"/>
      <c r="O386" s="13"/>
      <c r="P386" s="13"/>
    </row>
    <row r="387" spans="7:16" x14ac:dyDescent="0.15">
      <c r="G387" s="13"/>
      <c r="H387" s="13"/>
      <c r="I387" s="13"/>
      <c r="J387" s="13"/>
      <c r="K387" s="13"/>
      <c r="L387" s="13"/>
      <c r="M387" s="13"/>
      <c r="N387" s="13"/>
      <c r="O387" s="13"/>
      <c r="P387" s="13"/>
    </row>
    <row r="388" spans="7:16" x14ac:dyDescent="0.15">
      <c r="G388" s="13"/>
      <c r="H388" s="13"/>
      <c r="I388" s="13"/>
      <c r="J388" s="13"/>
      <c r="K388" s="13"/>
      <c r="L388" s="13"/>
      <c r="M388" s="13"/>
      <c r="N388" s="13"/>
      <c r="O388" s="13"/>
      <c r="P388" s="13"/>
    </row>
    <row r="389" spans="7:16" x14ac:dyDescent="0.15">
      <c r="G389" s="13"/>
      <c r="H389" s="13"/>
      <c r="I389" s="13"/>
      <c r="J389" s="13"/>
      <c r="K389" s="13"/>
      <c r="L389" s="13"/>
      <c r="M389" s="13"/>
      <c r="N389" s="13"/>
      <c r="O389" s="13"/>
      <c r="P389" s="13"/>
    </row>
    <row r="390" spans="7:16" x14ac:dyDescent="0.15">
      <c r="G390" s="13"/>
      <c r="H390" s="13"/>
      <c r="I390" s="13"/>
      <c r="J390" s="13"/>
      <c r="K390" s="13"/>
      <c r="L390" s="13"/>
      <c r="M390" s="13"/>
      <c r="N390" s="13"/>
      <c r="O390" s="13"/>
      <c r="P390" s="13"/>
    </row>
    <row r="391" spans="7:16" x14ac:dyDescent="0.15">
      <c r="G391" s="13"/>
      <c r="H391" s="13"/>
      <c r="I391" s="13"/>
      <c r="J391" s="13"/>
      <c r="K391" s="13"/>
      <c r="L391" s="13"/>
      <c r="M391" s="13"/>
      <c r="N391" s="13"/>
      <c r="O391" s="13"/>
      <c r="P391" s="13"/>
    </row>
    <row r="392" spans="7:16" x14ac:dyDescent="0.15">
      <c r="G392" s="13"/>
      <c r="H392" s="13"/>
      <c r="I392" s="13"/>
      <c r="J392" s="13"/>
      <c r="K392" s="13"/>
      <c r="L392" s="13"/>
      <c r="M392" s="13"/>
      <c r="N392" s="13"/>
      <c r="O392" s="13"/>
      <c r="P392" s="13"/>
    </row>
    <row r="393" spans="7:16" x14ac:dyDescent="0.15">
      <c r="G393" s="13"/>
      <c r="H393" s="13"/>
      <c r="I393" s="13"/>
      <c r="J393" s="13"/>
      <c r="K393" s="13"/>
      <c r="L393" s="13"/>
      <c r="M393" s="13"/>
      <c r="N393" s="13"/>
      <c r="O393" s="13"/>
      <c r="P393" s="13"/>
    </row>
    <row r="394" spans="7:16" x14ac:dyDescent="0.15">
      <c r="G394" s="13"/>
      <c r="H394" s="13"/>
      <c r="I394" s="13"/>
      <c r="J394" s="13"/>
      <c r="K394" s="13"/>
      <c r="L394" s="13"/>
      <c r="M394" s="13"/>
      <c r="N394" s="13"/>
      <c r="O394" s="13"/>
      <c r="P394" s="13"/>
    </row>
    <row r="395" spans="7:16" x14ac:dyDescent="0.15">
      <c r="G395" s="13"/>
      <c r="H395" s="13"/>
      <c r="I395" s="13"/>
      <c r="J395" s="13"/>
      <c r="K395" s="13"/>
      <c r="L395" s="13"/>
      <c r="M395" s="13"/>
      <c r="N395" s="13"/>
      <c r="O395" s="13"/>
      <c r="P395" s="13"/>
    </row>
    <row r="396" spans="7:16" x14ac:dyDescent="0.15">
      <c r="G396" s="13"/>
      <c r="H396" s="13"/>
      <c r="I396" s="13"/>
      <c r="J396" s="13"/>
      <c r="K396" s="13"/>
      <c r="L396" s="13"/>
      <c r="M396" s="13"/>
      <c r="N396" s="13"/>
      <c r="O396" s="13"/>
      <c r="P396" s="13"/>
    </row>
    <row r="397" spans="7:16" x14ac:dyDescent="0.15">
      <c r="G397" s="13"/>
      <c r="H397" s="13"/>
      <c r="I397" s="13"/>
      <c r="J397" s="13"/>
      <c r="K397" s="13"/>
      <c r="L397" s="13"/>
      <c r="M397" s="13"/>
      <c r="N397" s="13"/>
      <c r="O397" s="13"/>
      <c r="P397" s="13"/>
    </row>
    <row r="398" spans="7:16" x14ac:dyDescent="0.15">
      <c r="G398" s="13"/>
      <c r="H398" s="13"/>
      <c r="I398" s="13"/>
      <c r="J398" s="13"/>
      <c r="K398" s="13"/>
      <c r="L398" s="13"/>
      <c r="M398" s="13"/>
      <c r="N398" s="13"/>
      <c r="O398" s="13"/>
      <c r="P398" s="13"/>
    </row>
    <row r="399" spans="7:16" x14ac:dyDescent="0.15">
      <c r="G399" s="13"/>
      <c r="H399" s="13"/>
      <c r="I399" s="13"/>
      <c r="J399" s="13"/>
      <c r="K399" s="13"/>
      <c r="L399" s="13"/>
      <c r="M399" s="13"/>
      <c r="N399" s="13"/>
      <c r="O399" s="13"/>
      <c r="P399" s="13"/>
    </row>
    <row r="400" spans="7:16" x14ac:dyDescent="0.15">
      <c r="G400" s="13"/>
      <c r="H400" s="13"/>
      <c r="I400" s="13"/>
      <c r="J400" s="13"/>
      <c r="K400" s="13"/>
      <c r="L400" s="13"/>
      <c r="M400" s="13"/>
      <c r="N400" s="13"/>
      <c r="O400" s="13"/>
      <c r="P400" s="13"/>
    </row>
    <row r="401" spans="7:16" x14ac:dyDescent="0.15">
      <c r="G401" s="13"/>
      <c r="H401" s="13"/>
      <c r="I401" s="13"/>
      <c r="J401" s="13"/>
      <c r="K401" s="13"/>
      <c r="L401" s="13"/>
      <c r="M401" s="13"/>
      <c r="N401" s="13"/>
      <c r="O401" s="13"/>
      <c r="P401" s="13"/>
    </row>
    <row r="402" spans="7:16" x14ac:dyDescent="0.15">
      <c r="G402" s="13"/>
      <c r="H402" s="13"/>
      <c r="I402" s="13"/>
      <c r="J402" s="13"/>
      <c r="K402" s="13"/>
      <c r="L402" s="13"/>
      <c r="M402" s="13"/>
      <c r="N402" s="13"/>
      <c r="O402" s="13"/>
      <c r="P402" s="13"/>
    </row>
    <row r="403" spans="7:16" x14ac:dyDescent="0.15">
      <c r="G403" s="13"/>
      <c r="H403" s="13"/>
      <c r="I403" s="13"/>
      <c r="J403" s="13"/>
      <c r="K403" s="13"/>
      <c r="L403" s="13"/>
      <c r="M403" s="13"/>
      <c r="N403" s="13"/>
      <c r="O403" s="13"/>
      <c r="P403" s="13"/>
    </row>
    <row r="404" spans="7:16" x14ac:dyDescent="0.15">
      <c r="G404" s="13"/>
      <c r="H404" s="13"/>
      <c r="I404" s="13"/>
      <c r="J404" s="13"/>
      <c r="K404" s="13"/>
      <c r="L404" s="13"/>
      <c r="M404" s="13"/>
      <c r="N404" s="13"/>
      <c r="O404" s="13"/>
      <c r="P404" s="13"/>
    </row>
    <row r="405" spans="7:16" x14ac:dyDescent="0.15">
      <c r="G405" s="13"/>
      <c r="H405" s="13"/>
      <c r="I405" s="13"/>
      <c r="J405" s="13"/>
      <c r="K405" s="13"/>
      <c r="L405" s="13"/>
      <c r="M405" s="13"/>
      <c r="N405" s="13"/>
      <c r="O405" s="13"/>
      <c r="P405" s="13"/>
    </row>
    <row r="406" spans="7:16" x14ac:dyDescent="0.15">
      <c r="G406" s="13"/>
      <c r="H406" s="13"/>
      <c r="I406" s="13"/>
      <c r="J406" s="13"/>
      <c r="K406" s="13"/>
      <c r="L406" s="13"/>
      <c r="M406" s="13"/>
      <c r="N406" s="13"/>
      <c r="O406" s="13"/>
      <c r="P406" s="13"/>
    </row>
    <row r="407" spans="7:16" x14ac:dyDescent="0.15">
      <c r="G407" s="13"/>
      <c r="H407" s="13"/>
      <c r="I407" s="13"/>
      <c r="J407" s="13"/>
      <c r="K407" s="13"/>
      <c r="L407" s="13"/>
      <c r="M407" s="13"/>
      <c r="N407" s="13"/>
      <c r="O407" s="13"/>
      <c r="P407" s="13"/>
    </row>
    <row r="408" spans="7:16" x14ac:dyDescent="0.15">
      <c r="G408" s="13"/>
      <c r="H408" s="13"/>
      <c r="I408" s="13"/>
      <c r="J408" s="13"/>
      <c r="K408" s="13"/>
      <c r="L408" s="13"/>
      <c r="M408" s="13"/>
      <c r="N408" s="13"/>
      <c r="O408" s="13"/>
      <c r="P408" s="13"/>
    </row>
    <row r="409" spans="7:16" x14ac:dyDescent="0.15">
      <c r="G409" s="13"/>
      <c r="H409" s="13"/>
      <c r="I409" s="13"/>
      <c r="J409" s="13"/>
      <c r="K409" s="13"/>
      <c r="L409" s="13"/>
      <c r="M409" s="13"/>
      <c r="N409" s="13"/>
      <c r="O409" s="13"/>
      <c r="P409" s="13"/>
    </row>
    <row r="410" spans="7:16" x14ac:dyDescent="0.15">
      <c r="G410" s="13"/>
      <c r="H410" s="13"/>
      <c r="I410" s="13"/>
      <c r="J410" s="13"/>
      <c r="K410" s="13"/>
      <c r="L410" s="13"/>
      <c r="M410" s="13"/>
      <c r="N410" s="13"/>
      <c r="O410" s="13"/>
      <c r="P410" s="13"/>
    </row>
    <row r="411" spans="7:16" x14ac:dyDescent="0.15">
      <c r="G411" s="13"/>
      <c r="H411" s="13"/>
      <c r="I411" s="13"/>
      <c r="J411" s="13"/>
      <c r="K411" s="13"/>
      <c r="L411" s="13"/>
      <c r="M411" s="13"/>
      <c r="N411" s="13"/>
      <c r="O411" s="13"/>
      <c r="P411" s="13"/>
    </row>
    <row r="412" spans="7:16" x14ac:dyDescent="0.15">
      <c r="G412" s="13"/>
      <c r="H412" s="13"/>
      <c r="I412" s="13"/>
      <c r="J412" s="13"/>
      <c r="K412" s="13"/>
      <c r="L412" s="13"/>
      <c r="M412" s="13"/>
      <c r="N412" s="13"/>
      <c r="O412" s="13"/>
      <c r="P412" s="13"/>
    </row>
    <row r="413" spans="7:16" x14ac:dyDescent="0.15">
      <c r="G413" s="13"/>
      <c r="H413" s="13"/>
      <c r="I413" s="13"/>
      <c r="J413" s="13"/>
      <c r="K413" s="13"/>
      <c r="L413" s="13"/>
      <c r="M413" s="13"/>
      <c r="N413" s="13"/>
      <c r="O413" s="13"/>
      <c r="P413" s="13"/>
    </row>
    <row r="414" spans="7:16" x14ac:dyDescent="0.15">
      <c r="G414" s="13"/>
      <c r="H414" s="13"/>
      <c r="I414" s="13"/>
      <c r="J414" s="13"/>
      <c r="K414" s="13"/>
      <c r="L414" s="13"/>
      <c r="M414" s="13"/>
      <c r="N414" s="13"/>
      <c r="O414" s="13"/>
      <c r="P414" s="13"/>
    </row>
    <row r="415" spans="7:16" x14ac:dyDescent="0.15">
      <c r="G415" s="13"/>
      <c r="H415" s="13"/>
      <c r="I415" s="13"/>
      <c r="J415" s="13"/>
      <c r="K415" s="13"/>
      <c r="L415" s="13"/>
      <c r="M415" s="13"/>
      <c r="N415" s="13"/>
      <c r="O415" s="13"/>
      <c r="P415" s="13"/>
    </row>
    <row r="416" spans="7:16" x14ac:dyDescent="0.15">
      <c r="G416" s="13"/>
      <c r="H416" s="13"/>
      <c r="I416" s="13"/>
      <c r="J416" s="13"/>
      <c r="K416" s="13"/>
      <c r="L416" s="13"/>
      <c r="M416" s="13"/>
      <c r="N416" s="13"/>
      <c r="O416" s="13"/>
      <c r="P416" s="13"/>
    </row>
    <row r="417" spans="7:16" x14ac:dyDescent="0.15">
      <c r="G417" s="13"/>
      <c r="H417" s="13"/>
      <c r="I417" s="13"/>
      <c r="J417" s="13"/>
      <c r="K417" s="13"/>
      <c r="L417" s="13"/>
      <c r="M417" s="13"/>
      <c r="N417" s="13"/>
      <c r="O417" s="13"/>
      <c r="P417" s="13"/>
    </row>
    <row r="418" spans="7:16" x14ac:dyDescent="0.15">
      <c r="G418" s="13"/>
      <c r="H418" s="13"/>
      <c r="I418" s="13"/>
      <c r="J418" s="13"/>
      <c r="K418" s="13"/>
      <c r="L418" s="13"/>
      <c r="M418" s="13"/>
      <c r="N418" s="13"/>
      <c r="O418" s="13"/>
      <c r="P418" s="13"/>
    </row>
    <row r="419" spans="7:16" x14ac:dyDescent="0.15">
      <c r="G419" s="13"/>
      <c r="H419" s="13"/>
      <c r="I419" s="13"/>
      <c r="J419" s="13"/>
      <c r="K419" s="13"/>
      <c r="L419" s="13"/>
      <c r="M419" s="13"/>
      <c r="N419" s="13"/>
      <c r="O419" s="13"/>
      <c r="P419" s="13"/>
    </row>
    <row r="420" spans="7:16" x14ac:dyDescent="0.15">
      <c r="G420" s="13"/>
      <c r="H420" s="13"/>
      <c r="I420" s="13"/>
      <c r="J420" s="13"/>
      <c r="K420" s="13"/>
      <c r="L420" s="13"/>
      <c r="M420" s="13"/>
      <c r="N420" s="13"/>
      <c r="O420" s="13"/>
      <c r="P420" s="13"/>
    </row>
    <row r="421" spans="7:16" x14ac:dyDescent="0.15">
      <c r="G421" s="13"/>
      <c r="H421" s="13"/>
      <c r="I421" s="13"/>
      <c r="J421" s="13"/>
      <c r="K421" s="13"/>
      <c r="L421" s="13"/>
      <c r="M421" s="13"/>
      <c r="N421" s="13"/>
      <c r="O421" s="13"/>
      <c r="P421" s="13"/>
    </row>
    <row r="422" spans="7:16" x14ac:dyDescent="0.15">
      <c r="G422" s="13"/>
      <c r="H422" s="13"/>
      <c r="I422" s="13"/>
      <c r="J422" s="13"/>
      <c r="K422" s="13"/>
      <c r="L422" s="13"/>
      <c r="M422" s="13"/>
      <c r="N422" s="13"/>
      <c r="O422" s="13"/>
      <c r="P422" s="13"/>
    </row>
    <row r="423" spans="7:16" x14ac:dyDescent="0.15">
      <c r="G423" s="13"/>
      <c r="H423" s="13"/>
      <c r="I423" s="13"/>
      <c r="J423" s="13"/>
      <c r="K423" s="13"/>
      <c r="L423" s="13"/>
      <c r="M423" s="13"/>
      <c r="N423" s="13"/>
      <c r="O423" s="13"/>
      <c r="P423" s="13"/>
    </row>
    <row r="424" spans="7:16" x14ac:dyDescent="0.15">
      <c r="G424" s="13"/>
      <c r="H424" s="13"/>
      <c r="I424" s="13"/>
      <c r="J424" s="13"/>
      <c r="K424" s="13"/>
      <c r="L424" s="13"/>
      <c r="M424" s="13"/>
      <c r="N424" s="13"/>
      <c r="O424" s="13"/>
      <c r="P424" s="13"/>
    </row>
    <row r="425" spans="7:16" x14ac:dyDescent="0.15">
      <c r="G425" s="13"/>
      <c r="H425" s="13"/>
      <c r="I425" s="13"/>
      <c r="J425" s="13"/>
      <c r="K425" s="13"/>
      <c r="L425" s="13"/>
      <c r="M425" s="13"/>
      <c r="N425" s="13"/>
      <c r="O425" s="13"/>
      <c r="P425" s="13"/>
    </row>
    <row r="426" spans="7:16" x14ac:dyDescent="0.15">
      <c r="G426" s="13"/>
      <c r="H426" s="13"/>
      <c r="I426" s="13"/>
      <c r="J426" s="13"/>
      <c r="K426" s="13"/>
      <c r="L426" s="13"/>
      <c r="M426" s="13"/>
      <c r="N426" s="13"/>
      <c r="O426" s="13"/>
      <c r="P426" s="13"/>
    </row>
    <row r="427" spans="7:16" x14ac:dyDescent="0.15">
      <c r="G427" s="13"/>
      <c r="H427" s="13"/>
      <c r="I427" s="13"/>
      <c r="J427" s="13"/>
      <c r="K427" s="13"/>
      <c r="L427" s="13"/>
      <c r="M427" s="13"/>
      <c r="N427" s="13"/>
      <c r="O427" s="13"/>
      <c r="P427" s="13"/>
    </row>
    <row r="428" spans="7:16" x14ac:dyDescent="0.15">
      <c r="G428" s="13"/>
      <c r="H428" s="13"/>
      <c r="I428" s="13"/>
      <c r="J428" s="13"/>
      <c r="K428" s="13"/>
      <c r="L428" s="13"/>
      <c r="M428" s="13"/>
      <c r="N428" s="13"/>
      <c r="O428" s="13"/>
      <c r="P428" s="13"/>
    </row>
    <row r="429" spans="7:16" x14ac:dyDescent="0.15">
      <c r="G429" s="13"/>
      <c r="H429" s="13"/>
      <c r="I429" s="13"/>
      <c r="J429" s="13"/>
      <c r="K429" s="13"/>
      <c r="L429" s="13"/>
      <c r="M429" s="13"/>
      <c r="N429" s="13"/>
      <c r="O429" s="13"/>
      <c r="P429" s="13"/>
    </row>
    <row r="430" spans="7:16" x14ac:dyDescent="0.15">
      <c r="G430" s="13"/>
      <c r="H430" s="13"/>
      <c r="I430" s="13"/>
      <c r="J430" s="13"/>
      <c r="K430" s="13"/>
      <c r="L430" s="13"/>
      <c r="M430" s="13"/>
      <c r="N430" s="13"/>
      <c r="O430" s="13"/>
      <c r="P430" s="13"/>
    </row>
    <row r="431" spans="7:16" x14ac:dyDescent="0.15">
      <c r="G431" s="13"/>
      <c r="H431" s="13"/>
      <c r="I431" s="13"/>
      <c r="J431" s="13"/>
      <c r="K431" s="13"/>
      <c r="L431" s="13"/>
      <c r="M431" s="13"/>
      <c r="N431" s="13"/>
      <c r="O431" s="13"/>
      <c r="P431" s="13"/>
    </row>
  </sheetData>
  <phoneticPr fontId="3" type="noConversion"/>
  <dataValidations disablePrompts="1" count="1">
    <dataValidation type="list" allowBlank="1" showInputMessage="1" showErrorMessage="1" sqref="C4">
      <formula1>$AU$1:$AU$16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"/>
  <sheetViews>
    <sheetView workbookViewId="0">
      <selection activeCell="E24" sqref="E24"/>
    </sheetView>
  </sheetViews>
  <sheetFormatPr defaultRowHeight="13.5" x14ac:dyDescent="0.15"/>
  <cols>
    <col min="1" max="1" width="14.75" style="3" customWidth="1"/>
    <col min="2" max="2" width="11.25" style="3" customWidth="1"/>
    <col min="3" max="3" width="9" style="3"/>
    <col min="4" max="4" width="11.25" style="3" customWidth="1"/>
    <col min="5" max="16" width="9" style="3"/>
    <col min="18" max="16384" width="9" style="3"/>
  </cols>
  <sheetData>
    <row r="1" spans="1:30" s="12" customFormat="1" ht="14.25" x14ac:dyDescent="0.15">
      <c r="A1" s="10"/>
      <c r="B1" s="10" t="s">
        <v>18</v>
      </c>
      <c r="C1" s="10"/>
      <c r="D1" s="10"/>
      <c r="E1" s="10"/>
      <c r="F1" s="10"/>
      <c r="G1" s="10" t="s">
        <v>8</v>
      </c>
      <c r="H1" s="10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 ht="14.25" x14ac:dyDescent="0.15">
      <c r="A2" s="9" t="s">
        <v>7</v>
      </c>
      <c r="B2" s="3">
        <f>SUM(G2:Z2)</f>
        <v>1123</v>
      </c>
      <c r="G2" s="3">
        <f t="shared" ref="G2:K2" si="0">SUM(G3:G1004)</f>
        <v>100</v>
      </c>
      <c r="H2" s="3">
        <f>SUM(H3:H1004)</f>
        <v>115</v>
      </c>
      <c r="I2" s="3">
        <f t="shared" si="0"/>
        <v>100</v>
      </c>
      <c r="J2" s="3">
        <f t="shared" si="0"/>
        <v>115</v>
      </c>
      <c r="K2" s="3">
        <f t="shared" si="0"/>
        <v>115</v>
      </c>
      <c r="L2" s="3">
        <f>SUM(L3:L1004)</f>
        <v>131</v>
      </c>
      <c r="M2" s="3">
        <f t="shared" ref="M2:AD2" si="1">SUM(M3:M1004)</f>
        <v>100</v>
      </c>
      <c r="N2" s="3">
        <f t="shared" si="1"/>
        <v>115</v>
      </c>
      <c r="O2" s="3">
        <f t="shared" si="1"/>
        <v>100</v>
      </c>
      <c r="P2" s="3">
        <f t="shared" si="1"/>
        <v>132</v>
      </c>
      <c r="Q2" s="3">
        <f t="shared" si="1"/>
        <v>0</v>
      </c>
      <c r="R2" s="3">
        <f t="shared" si="1"/>
        <v>0</v>
      </c>
      <c r="S2" s="3">
        <f t="shared" si="1"/>
        <v>0</v>
      </c>
      <c r="T2" s="3">
        <f t="shared" si="1"/>
        <v>0</v>
      </c>
      <c r="U2" s="3">
        <f t="shared" si="1"/>
        <v>0</v>
      </c>
      <c r="V2" s="3">
        <f t="shared" si="1"/>
        <v>0</v>
      </c>
      <c r="W2" s="3">
        <f t="shared" si="1"/>
        <v>0</v>
      </c>
      <c r="X2" s="3">
        <f t="shared" si="1"/>
        <v>0</v>
      </c>
      <c r="Y2" s="3">
        <f t="shared" si="1"/>
        <v>0</v>
      </c>
      <c r="Z2" s="3">
        <f t="shared" si="1"/>
        <v>0</v>
      </c>
      <c r="AA2" s="3">
        <f t="shared" si="1"/>
        <v>0</v>
      </c>
      <c r="AB2" s="3">
        <f t="shared" si="1"/>
        <v>0</v>
      </c>
      <c r="AC2" s="3">
        <f t="shared" si="1"/>
        <v>0</v>
      </c>
      <c r="AD2" s="3">
        <f t="shared" si="1"/>
        <v>0</v>
      </c>
    </row>
    <row r="3" spans="1:30" x14ac:dyDescent="0.15">
      <c r="Q3" s="3"/>
    </row>
    <row r="4" spans="1:30" ht="14.25" x14ac:dyDescent="0.15">
      <c r="A4" s="9" t="s">
        <v>6</v>
      </c>
      <c r="B4" s="1"/>
      <c r="C4" s="1"/>
      <c r="D4" s="1"/>
      <c r="Q4" s="3"/>
    </row>
    <row r="5" spans="1:30" x14ac:dyDescent="0.15">
      <c r="A5" s="6">
        <v>41459</v>
      </c>
      <c r="G5" s="3">
        <v>100</v>
      </c>
      <c r="H5" s="3">
        <v>115</v>
      </c>
      <c r="J5" s="3">
        <v>115</v>
      </c>
      <c r="K5" s="3">
        <v>115</v>
      </c>
      <c r="L5" s="3">
        <v>131</v>
      </c>
      <c r="M5" s="3">
        <v>100</v>
      </c>
      <c r="N5" s="3">
        <v>115</v>
      </c>
      <c r="O5" s="3">
        <v>100</v>
      </c>
      <c r="P5" s="3">
        <v>132</v>
      </c>
      <c r="Q5" s="3"/>
    </row>
    <row r="6" spans="1:30" x14ac:dyDescent="0.15">
      <c r="A6" s="6">
        <v>41464</v>
      </c>
      <c r="I6" s="3">
        <v>100</v>
      </c>
      <c r="Q6" s="3"/>
    </row>
    <row r="7" spans="1:30" x14ac:dyDescent="0.15">
      <c r="A7" s="6"/>
      <c r="Q7" s="3"/>
    </row>
    <row r="8" spans="1:30" x14ac:dyDescent="0.15">
      <c r="A8" s="6"/>
      <c r="Q8" s="3"/>
    </row>
    <row r="9" spans="1:30" x14ac:dyDescent="0.15">
      <c r="A9" s="6"/>
      <c r="Q9" s="3"/>
    </row>
    <row r="10" spans="1:30" x14ac:dyDescent="0.15">
      <c r="A10" s="6"/>
      <c r="Q10" s="3"/>
    </row>
    <row r="11" spans="1:30" x14ac:dyDescent="0.15">
      <c r="A11" s="6"/>
      <c r="Q11" s="3"/>
    </row>
    <row r="12" spans="1:30" x14ac:dyDescent="0.15">
      <c r="A12" s="6"/>
      <c r="Q12" s="3"/>
    </row>
    <row r="13" spans="1:30" x14ac:dyDescent="0.15">
      <c r="A13" s="6"/>
      <c r="Q13" s="3"/>
    </row>
    <row r="14" spans="1:30" x14ac:dyDescent="0.15">
      <c r="A14" s="6"/>
      <c r="Q14" s="3"/>
    </row>
    <row r="15" spans="1:30" x14ac:dyDescent="0.15">
      <c r="A15" s="6"/>
      <c r="Q15" s="3"/>
    </row>
    <row r="16" spans="1:30" x14ac:dyDescent="0.15">
      <c r="A16" s="6"/>
      <c r="Q16" s="3"/>
    </row>
    <row r="17" spans="1:17" x14ac:dyDescent="0.15">
      <c r="A17" s="6"/>
      <c r="Q17" s="3"/>
    </row>
    <row r="18" spans="1:17" x14ac:dyDescent="0.15">
      <c r="A18" s="6"/>
      <c r="Q18" s="3"/>
    </row>
    <row r="19" spans="1:17" x14ac:dyDescent="0.15">
      <c r="A19" s="6"/>
      <c r="Q19" s="3"/>
    </row>
    <row r="20" spans="1:17" x14ac:dyDescent="0.15">
      <c r="A20" s="6"/>
      <c r="Q20" s="3"/>
    </row>
    <row r="21" spans="1:17" x14ac:dyDescent="0.15">
      <c r="A21" s="6"/>
      <c r="Q21" s="3"/>
    </row>
    <row r="22" spans="1:17" x14ac:dyDescent="0.15">
      <c r="A22" s="6"/>
      <c r="Q22" s="3"/>
    </row>
    <row r="23" spans="1:17" x14ac:dyDescent="0.15">
      <c r="A23" s="6"/>
      <c r="Q23" s="3"/>
    </row>
    <row r="24" spans="1:17" x14ac:dyDescent="0.15">
      <c r="A24" s="6"/>
      <c r="Q24" s="3"/>
    </row>
    <row r="25" spans="1:17" x14ac:dyDescent="0.15">
      <c r="A25" s="6"/>
      <c r="Q25" s="3"/>
    </row>
    <row r="26" spans="1:17" x14ac:dyDescent="0.15">
      <c r="A26" s="6"/>
      <c r="Q26" s="3"/>
    </row>
    <row r="27" spans="1:17" x14ac:dyDescent="0.15">
      <c r="A27" s="6"/>
      <c r="Q27" s="3"/>
    </row>
    <row r="28" spans="1:17" x14ac:dyDescent="0.15">
      <c r="A28" s="6"/>
      <c r="Q28" s="3"/>
    </row>
    <row r="29" spans="1:17" x14ac:dyDescent="0.15">
      <c r="A29" s="6"/>
      <c r="Q29" s="3"/>
    </row>
    <row r="30" spans="1:17" x14ac:dyDescent="0.15">
      <c r="A30" s="6"/>
      <c r="Q30" s="3"/>
    </row>
    <row r="31" spans="1:17" x14ac:dyDescent="0.15">
      <c r="A31" s="6"/>
      <c r="Q31" s="3"/>
    </row>
    <row r="32" spans="1:17" x14ac:dyDescent="0.15">
      <c r="A32" s="6"/>
      <c r="Q32" s="3"/>
    </row>
    <row r="33" spans="1:17" x14ac:dyDescent="0.15">
      <c r="A33" s="6"/>
      <c r="Q33" s="3"/>
    </row>
    <row r="34" spans="1:17" x14ac:dyDescent="0.15">
      <c r="A34" s="6"/>
      <c r="Q34" s="3"/>
    </row>
    <row r="35" spans="1:17" x14ac:dyDescent="0.15">
      <c r="A35" s="6"/>
      <c r="Q35" s="3"/>
    </row>
    <row r="36" spans="1:17" x14ac:dyDescent="0.15">
      <c r="A36" s="6"/>
      <c r="Q36" s="3"/>
    </row>
    <row r="37" spans="1:17" x14ac:dyDescent="0.15">
      <c r="A37" s="6"/>
      <c r="Q37" s="3"/>
    </row>
    <row r="38" spans="1:17" x14ac:dyDescent="0.15">
      <c r="A38" s="6"/>
      <c r="Q38" s="3"/>
    </row>
    <row r="39" spans="1:17" x14ac:dyDescent="0.15">
      <c r="A39" s="6"/>
      <c r="Q39" s="3"/>
    </row>
    <row r="40" spans="1:17" x14ac:dyDescent="0.15">
      <c r="A40" s="6"/>
      <c r="Q40" s="3"/>
    </row>
    <row r="41" spans="1:17" x14ac:dyDescent="0.15">
      <c r="A41" s="6"/>
      <c r="Q41" s="3"/>
    </row>
    <row r="42" spans="1:17" x14ac:dyDescent="0.15">
      <c r="A42" s="6"/>
      <c r="Q42" s="3"/>
    </row>
    <row r="43" spans="1:17" x14ac:dyDescent="0.15">
      <c r="A43" s="6"/>
      <c r="Q43" s="3"/>
    </row>
    <row r="44" spans="1:17" x14ac:dyDescent="0.15">
      <c r="A44" s="6"/>
      <c r="Q44" s="3"/>
    </row>
    <row r="45" spans="1:17" x14ac:dyDescent="0.15">
      <c r="A45" s="6"/>
      <c r="Q45" s="3"/>
    </row>
    <row r="46" spans="1:17" x14ac:dyDescent="0.15">
      <c r="A46" s="6"/>
      <c r="Q46" s="3"/>
    </row>
    <row r="47" spans="1:17" x14ac:dyDescent="0.15">
      <c r="A47" s="6"/>
      <c r="Q47" s="3"/>
    </row>
    <row r="48" spans="1:17" x14ac:dyDescent="0.15">
      <c r="A48" s="6"/>
      <c r="Q48" s="3"/>
    </row>
    <row r="49" spans="1:17" x14ac:dyDescent="0.15">
      <c r="A49" s="6"/>
      <c r="Q49" s="3"/>
    </row>
    <row r="50" spans="1:17" x14ac:dyDescent="0.15">
      <c r="A50" s="6"/>
      <c r="Q50" s="3"/>
    </row>
    <row r="51" spans="1:17" x14ac:dyDescent="0.15">
      <c r="A51" s="6"/>
      <c r="Q51" s="3"/>
    </row>
    <row r="52" spans="1:17" x14ac:dyDescent="0.15">
      <c r="A52" s="6"/>
      <c r="Q52" s="3"/>
    </row>
    <row r="53" spans="1:17" x14ac:dyDescent="0.15">
      <c r="A53" s="6"/>
      <c r="Q53" s="3"/>
    </row>
    <row r="54" spans="1:17" x14ac:dyDescent="0.15">
      <c r="A54" s="6"/>
      <c r="Q54" s="3"/>
    </row>
    <row r="55" spans="1:17" x14ac:dyDescent="0.15">
      <c r="A55" s="6"/>
      <c r="Q55" s="3"/>
    </row>
    <row r="56" spans="1:17" x14ac:dyDescent="0.15">
      <c r="A56" s="6"/>
      <c r="Q56" s="3"/>
    </row>
    <row r="57" spans="1:17" x14ac:dyDescent="0.15">
      <c r="A57" s="6"/>
      <c r="Q57" s="3"/>
    </row>
    <row r="58" spans="1:17" x14ac:dyDescent="0.15">
      <c r="A58" s="6"/>
      <c r="Q58" s="3"/>
    </row>
    <row r="59" spans="1:17" x14ac:dyDescent="0.15">
      <c r="A59" s="6"/>
      <c r="Q59" s="3"/>
    </row>
    <row r="60" spans="1:17" x14ac:dyDescent="0.15">
      <c r="A60" s="6"/>
      <c r="Q60" s="3"/>
    </row>
    <row r="61" spans="1:17" x14ac:dyDescent="0.15">
      <c r="A61" s="6"/>
      <c r="Q61" s="3"/>
    </row>
    <row r="62" spans="1:17" x14ac:dyDescent="0.15">
      <c r="A62" s="6"/>
      <c r="Q62" s="3"/>
    </row>
    <row r="63" spans="1:17" x14ac:dyDescent="0.15">
      <c r="A63" s="6"/>
      <c r="Q63" s="3"/>
    </row>
    <row r="64" spans="1:17" x14ac:dyDescent="0.15">
      <c r="A64" s="6"/>
      <c r="Q64" s="3"/>
    </row>
    <row r="65" spans="1:17" x14ac:dyDescent="0.15">
      <c r="A65" s="6"/>
      <c r="Q65" s="3"/>
    </row>
    <row r="66" spans="1:17" x14ac:dyDescent="0.15">
      <c r="A66" s="6"/>
      <c r="Q66" s="3"/>
    </row>
    <row r="67" spans="1:17" x14ac:dyDescent="0.15">
      <c r="A67" s="6"/>
      <c r="Q67" s="3"/>
    </row>
    <row r="68" spans="1:17" x14ac:dyDescent="0.15">
      <c r="A68" s="6"/>
      <c r="Q68" s="3"/>
    </row>
    <row r="69" spans="1:17" x14ac:dyDescent="0.15">
      <c r="A69" s="6"/>
      <c r="Q69" s="3"/>
    </row>
    <row r="70" spans="1:17" x14ac:dyDescent="0.15">
      <c r="A70" s="6"/>
    </row>
    <row r="71" spans="1:17" x14ac:dyDescent="0.15">
      <c r="A71" s="6"/>
    </row>
    <row r="72" spans="1:17" x14ac:dyDescent="0.15">
      <c r="A72" s="6"/>
    </row>
    <row r="73" spans="1:17" x14ac:dyDescent="0.15">
      <c r="A73" s="6"/>
    </row>
    <row r="74" spans="1:17" x14ac:dyDescent="0.15">
      <c r="A74" s="6"/>
    </row>
    <row r="75" spans="1:17" x14ac:dyDescent="0.15">
      <c r="A75" s="6"/>
    </row>
    <row r="76" spans="1:17" x14ac:dyDescent="0.15">
      <c r="A76" s="6"/>
    </row>
    <row r="77" spans="1:17" x14ac:dyDescent="0.15">
      <c r="A77" s="6"/>
    </row>
    <row r="78" spans="1:17" x14ac:dyDescent="0.15">
      <c r="A78" s="6"/>
    </row>
    <row r="79" spans="1:17" x14ac:dyDescent="0.15">
      <c r="A79" s="6"/>
    </row>
  </sheetData>
  <phoneticPr fontId="1" type="noConversion"/>
  <dataValidations count="1">
    <dataValidation type="list" allowBlank="1" showInputMessage="1" showErrorMessage="1" sqref="C4">
      <formula1>$AS$1:$AS$16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34" sqref="D34"/>
    </sheetView>
  </sheetViews>
  <sheetFormatPr defaultRowHeight="13.5" x14ac:dyDescent="0.15"/>
  <cols>
    <col min="1" max="1" width="9" style="8"/>
  </cols>
  <sheetData>
    <row r="1" spans="1:2" ht="14.25" x14ac:dyDescent="0.15">
      <c r="A1" s="7"/>
      <c r="B1" s="4"/>
    </row>
    <row r="2" spans="1:2" x14ac:dyDescent="0.15">
      <c r="B2" s="3"/>
    </row>
    <row r="3" spans="1:2" x14ac:dyDescent="0.15">
      <c r="B3" s="3"/>
    </row>
    <row r="4" spans="1:2" x14ac:dyDescent="0.15">
      <c r="B4" s="3"/>
    </row>
    <row r="5" spans="1:2" x14ac:dyDescent="0.15">
      <c r="B5" s="3"/>
    </row>
    <row r="6" spans="1:2" x14ac:dyDescent="0.15">
      <c r="B6" s="3"/>
    </row>
    <row r="7" spans="1:2" x14ac:dyDescent="0.15">
      <c r="B7" s="3"/>
    </row>
    <row r="8" spans="1:2" x14ac:dyDescent="0.15">
      <c r="B8" s="3"/>
    </row>
    <row r="9" spans="1:2" x14ac:dyDescent="0.15">
      <c r="B9" s="3"/>
    </row>
    <row r="10" spans="1:2" x14ac:dyDescent="0.15">
      <c r="B10" s="3"/>
    </row>
    <row r="11" spans="1:2" x14ac:dyDescent="0.15">
      <c r="B11" s="3"/>
    </row>
    <row r="12" spans="1:2" x14ac:dyDescent="0.15">
      <c r="B12" s="3"/>
    </row>
    <row r="13" spans="1:2" x14ac:dyDescent="0.15">
      <c r="B13" s="3"/>
    </row>
    <row r="14" spans="1:2" x14ac:dyDescent="0.15">
      <c r="B14" s="3"/>
    </row>
    <row r="15" spans="1:2" x14ac:dyDescent="0.15">
      <c r="B15" s="3"/>
    </row>
    <row r="16" spans="1:2" x14ac:dyDescent="0.15">
      <c r="B16" s="3"/>
    </row>
    <row r="17" spans="2:2" x14ac:dyDescent="0.15">
      <c r="B17" s="3"/>
    </row>
    <row r="18" spans="2:2" x14ac:dyDescent="0.15">
      <c r="B18" s="3"/>
    </row>
    <row r="19" spans="2:2" x14ac:dyDescent="0.15">
      <c r="B19" s="3"/>
    </row>
    <row r="20" spans="2:2" x14ac:dyDescent="0.15">
      <c r="B20" s="3"/>
    </row>
    <row r="21" spans="2:2" x14ac:dyDescent="0.15">
      <c r="B21" s="3"/>
    </row>
    <row r="22" spans="2:2" x14ac:dyDescent="0.15">
      <c r="B22" s="3"/>
    </row>
    <row r="23" spans="2:2" x14ac:dyDescent="0.15">
      <c r="B23" s="3"/>
    </row>
    <row r="24" spans="2:2" x14ac:dyDescent="0.15">
      <c r="B24" s="3"/>
    </row>
    <row r="25" spans="2:2" x14ac:dyDescent="0.15">
      <c r="B25" s="3"/>
    </row>
    <row r="26" spans="2:2" x14ac:dyDescent="0.15">
      <c r="B26" s="3"/>
    </row>
    <row r="27" spans="2:2" x14ac:dyDescent="0.15">
      <c r="B27" s="3"/>
    </row>
    <row r="28" spans="2:2" x14ac:dyDescent="0.15">
      <c r="B28" s="3"/>
    </row>
    <row r="29" spans="2:2" x14ac:dyDescent="0.15">
      <c r="B29" s="3"/>
    </row>
    <row r="30" spans="2:2" x14ac:dyDescent="0.15">
      <c r="B30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消费</vt:lpstr>
      <vt:lpstr>充值</vt:lpstr>
      <vt:lpstr>退团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2013-07-09T06:56:31Z</dcterms:modified>
</cp:coreProperties>
</file>