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17" i="1" l="1"/>
  <c r="I17" i="1"/>
  <c r="J17" i="1"/>
  <c r="K17" i="1"/>
  <c r="L17" i="1"/>
  <c r="M17" i="1"/>
  <c r="N17" i="1"/>
  <c r="O17" i="1"/>
  <c r="P17" i="1"/>
  <c r="G17" i="1"/>
  <c r="E17" i="1"/>
  <c r="H16" i="1" l="1"/>
  <c r="I16" i="1"/>
  <c r="J16" i="1"/>
  <c r="K16" i="1"/>
  <c r="L16" i="1"/>
  <c r="M16" i="1"/>
  <c r="N16" i="1"/>
  <c r="O16" i="1"/>
  <c r="P16" i="1"/>
  <c r="G16" i="1"/>
  <c r="E16" i="1"/>
  <c r="H15" i="1" l="1"/>
  <c r="I15" i="1"/>
  <c r="J15" i="1"/>
  <c r="K15" i="1"/>
  <c r="L15" i="1"/>
  <c r="M15" i="1"/>
  <c r="N15" i="1"/>
  <c r="O15" i="1"/>
  <c r="P15" i="1"/>
  <c r="E15" i="1"/>
  <c r="G15" i="1" l="1"/>
  <c r="M14" i="1"/>
  <c r="N14" i="1"/>
  <c r="O14" i="1"/>
  <c r="E14" i="1"/>
  <c r="G14" i="1"/>
  <c r="H14" i="1"/>
  <c r="I14" i="1"/>
  <c r="J14" i="1"/>
  <c r="K14" i="1"/>
  <c r="P14" i="1"/>
  <c r="H12" i="1" l="1"/>
  <c r="J12" i="1"/>
  <c r="K12" i="1"/>
  <c r="L12" i="1"/>
  <c r="M12" i="1"/>
  <c r="N12" i="1"/>
  <c r="P12" i="1"/>
  <c r="G12" i="1"/>
  <c r="H13" i="1"/>
  <c r="I13" i="1"/>
  <c r="J13" i="1"/>
  <c r="K13" i="1"/>
  <c r="L13" i="1"/>
  <c r="N13" i="1"/>
  <c r="P13" i="1"/>
  <c r="G13" i="1"/>
  <c r="E12" i="1"/>
  <c r="E13" i="1"/>
  <c r="L11" i="1" l="1"/>
  <c r="M11" i="1"/>
  <c r="N11" i="1"/>
  <c r="O11" i="1"/>
  <c r="E10" i="1"/>
  <c r="E11" i="1"/>
  <c r="P11" i="1"/>
  <c r="I11" i="1" l="1"/>
  <c r="H11" i="1"/>
  <c r="K11" i="1"/>
  <c r="O10" i="1"/>
  <c r="I10" i="1"/>
  <c r="G10" i="1"/>
  <c r="H10" i="1"/>
  <c r="J10" i="1"/>
  <c r="K10" i="1"/>
  <c r="M10" i="1"/>
  <c r="N10" i="1"/>
  <c r="P10" i="1"/>
  <c r="H9" i="1" l="1"/>
  <c r="I9" i="1"/>
  <c r="J9" i="1"/>
  <c r="K9" i="1"/>
  <c r="L9" i="1"/>
  <c r="M9" i="1"/>
  <c r="N9" i="1"/>
  <c r="O9" i="1"/>
  <c r="P9" i="1"/>
  <c r="G9" i="1"/>
  <c r="E9" i="1"/>
  <c r="B2" i="1" l="1"/>
  <c r="E8" i="1" l="1"/>
  <c r="G6" i="1" l="1"/>
  <c r="H6" i="1"/>
  <c r="I6" i="1"/>
  <c r="J6" i="1"/>
  <c r="K6" i="1"/>
  <c r="L6" i="1"/>
  <c r="M6" i="1"/>
  <c r="N6" i="1"/>
  <c r="P6" i="1"/>
  <c r="H7" i="1"/>
  <c r="J7" i="1"/>
  <c r="G8" i="1"/>
  <c r="H8" i="1"/>
  <c r="I8" i="1"/>
  <c r="J8" i="1"/>
  <c r="K8" i="1"/>
  <c r="L8" i="1"/>
  <c r="M8" i="1"/>
  <c r="N8" i="1"/>
  <c r="P8" i="1"/>
  <c r="P5" i="1"/>
  <c r="H2" i="4"/>
  <c r="H5" i="1"/>
  <c r="J5" i="1"/>
  <c r="K5" i="1"/>
  <c r="L5" i="1"/>
  <c r="M5" i="1"/>
  <c r="N5" i="1"/>
  <c r="O5" i="1"/>
  <c r="G5" i="1"/>
  <c r="E7" i="1"/>
  <c r="K7" i="1" s="1"/>
  <c r="E6" i="1"/>
  <c r="M1" i="1"/>
  <c r="E5" i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B2" i="4" l="1"/>
  <c r="D2" i="1" s="1"/>
  <c r="N7" i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Q2" i="1" l="1"/>
  <c r="P2" i="1"/>
  <c r="C2" i="1" s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</calcChain>
</file>

<file path=xl/sharedStrings.xml><?xml version="1.0" encoding="utf-8"?>
<sst xmlns="http://schemas.openxmlformats.org/spreadsheetml/2006/main" count="22" uniqueCount="22">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</sst>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#,##0.0000;[Red]\-#,##0.0000"/>
    <numFmt numFmtId="178" formatCode="#,##0.00_);[Red]\(#,##0.00\)"/>
    <numFmt numFmtId="181" formatCode="#,##0_);[Red]\(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G17" sqref="G17:P17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>
        <f>充值!Q1</f>
        <v>0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2051</v>
      </c>
      <c r="C2" s="16">
        <f>SUM(G$2:ZZ$2)</f>
        <v>572.00000000000011</v>
      </c>
      <c r="D2" s="16">
        <f>充值!B2-B2</f>
        <v>572</v>
      </c>
      <c r="G2" s="13">
        <f>充值!G2-SUM(G3:G1004)</f>
        <v>211.03611111111113</v>
      </c>
      <c r="H2" s="13">
        <f>充值!H2-SUM(H3:H1004)</f>
        <v>-11.088888888888874</v>
      </c>
      <c r="I2" s="13">
        <f>充值!I2-SUM(I3:I1004)</f>
        <v>29.688888888888897</v>
      </c>
      <c r="J2" s="13">
        <f>充值!J2-SUM(J3:J1004)</f>
        <v>4.2861111111111256</v>
      </c>
      <c r="K2" s="13">
        <f>充值!K2-SUM(K3:K1004)</f>
        <v>88.911111111111126</v>
      </c>
      <c r="L2" s="13">
        <f>充值!L2-SUM(L3:L1004)</f>
        <v>31.800000000000011</v>
      </c>
      <c r="M2" s="13">
        <f>充值!M2-SUM(M3:M1004)</f>
        <v>-11.963888888888874</v>
      </c>
      <c r="N2" s="13">
        <f>充值!N2-SUM(N3:N1004)</f>
        <v>88.911111111111126</v>
      </c>
      <c r="O2" s="13">
        <f>充值!O2-SUM(O3:O1004)</f>
        <v>34.508333333333326</v>
      </c>
      <c r="P2" s="13">
        <f>充值!P2-SUM(P3:P1004)</f>
        <v>105.91111111111113</v>
      </c>
      <c r="Q2" s="3">
        <f>充值!Q2-SUM(Q3:Q1004)</f>
        <v>0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15">
        <v>142</v>
      </c>
      <c r="D5" s="3">
        <v>9</v>
      </c>
      <c r="E5" s="14">
        <f t="shared" ref="E5:E17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P17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x14ac:dyDescent="0.15">
      <c r="A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S18" s="3"/>
    </row>
    <row r="19" spans="1:19" x14ac:dyDescent="0.15">
      <c r="A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3"/>
    </row>
    <row r="20" spans="1:19" x14ac:dyDescent="0.15">
      <c r="A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3"/>
    </row>
    <row r="21" spans="1:19" x14ac:dyDescent="0.15">
      <c r="A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3"/>
    </row>
    <row r="22" spans="1:19" x14ac:dyDescent="0.15">
      <c r="A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3"/>
    </row>
    <row r="23" spans="1:19" x14ac:dyDescent="0.15">
      <c r="A23" s="6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3"/>
    </row>
    <row r="24" spans="1:19" x14ac:dyDescent="0.15">
      <c r="A24" s="6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I17" sqref="I17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2623</v>
      </c>
      <c r="G2" s="3">
        <f t="shared" ref="G2:K2" si="0">SUM(G3:G1004)</f>
        <v>400</v>
      </c>
      <c r="H2" s="3">
        <f>SUM(H3:H1004)</f>
        <v>215</v>
      </c>
      <c r="I2" s="3">
        <f t="shared" si="0"/>
        <v>200</v>
      </c>
      <c r="J2" s="3">
        <f t="shared" si="0"/>
        <v>215</v>
      </c>
      <c r="K2" s="3">
        <f t="shared" si="0"/>
        <v>315</v>
      </c>
      <c r="L2" s="3">
        <f>SUM(L3:L1004)</f>
        <v>231</v>
      </c>
      <c r="M2" s="3">
        <f t="shared" ref="M2:AD2" si="1">SUM(M3:M1004)</f>
        <v>200</v>
      </c>
      <c r="N2" s="3">
        <f t="shared" si="1"/>
        <v>315</v>
      </c>
      <c r="O2" s="3">
        <f t="shared" si="1"/>
        <v>200</v>
      </c>
      <c r="P2" s="3">
        <f t="shared" si="1"/>
        <v>332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/>
      <c r="Q13" s="3"/>
    </row>
    <row r="14" spans="1:30" x14ac:dyDescent="0.15">
      <c r="A14" s="6"/>
      <c r="Q14" s="3"/>
    </row>
    <row r="15" spans="1:30" x14ac:dyDescent="0.15">
      <c r="A15" s="6"/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2013-07-19T04:28:40Z</dcterms:modified>
</cp:coreProperties>
</file>