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30" i="1" l="1"/>
  <c r="I30" i="1"/>
  <c r="J30" i="1"/>
  <c r="K30" i="1"/>
  <c r="M30" i="1"/>
  <c r="N30" i="1"/>
  <c r="O30" i="1"/>
  <c r="P30" i="1"/>
  <c r="E30" i="1"/>
  <c r="G30" i="1" s="1"/>
  <c r="H29" i="1" l="1"/>
  <c r="I29" i="1"/>
  <c r="J29" i="1"/>
  <c r="K29" i="1"/>
  <c r="L29" i="1"/>
  <c r="M29" i="1"/>
  <c r="O29" i="1"/>
  <c r="P29" i="1"/>
  <c r="Q29" i="1"/>
  <c r="E29" i="1"/>
  <c r="G29" i="1" l="1"/>
  <c r="H28" i="1"/>
  <c r="I28" i="1"/>
  <c r="J28" i="1"/>
  <c r="K28" i="1"/>
  <c r="M28" i="1"/>
  <c r="N28" i="1"/>
  <c r="P28" i="1"/>
  <c r="Q28" i="1"/>
  <c r="E28" i="1"/>
  <c r="G28" i="1"/>
  <c r="E27" i="1" l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<sst xmlns="http://schemas.openxmlformats.org/spreadsheetml/2006/main" count="24" uniqueCount="24">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</sst>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Q30" sqref="Q30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4353</v>
      </c>
      <c r="C2" s="17">
        <f>SUM(G$2:ZZ$2)</f>
        <v>453.00000000000045</v>
      </c>
      <c r="D2" s="13">
        <f>充值!B2-B2</f>
        <v>453</v>
      </c>
      <c r="G2" s="13">
        <f>充值!G2-SUM(G3:G1004)</f>
        <v>67.541450216450244</v>
      </c>
      <c r="H2" s="13">
        <f>充值!H2-SUM(H3:H1004)</f>
        <v>61.916450216450301</v>
      </c>
      <c r="I2" s="13">
        <f>充值!I2-SUM(I3:I1004)</f>
        <v>20.665656565656604</v>
      </c>
      <c r="J2" s="13">
        <f>充值!J2-SUM(J3:J1004)</f>
        <v>21.624783549783615</v>
      </c>
      <c r="K2" s="13">
        <f>充值!K2-SUM(K3:K1004)</f>
        <v>45.416450216450301</v>
      </c>
      <c r="L2" s="13">
        <f>充值!L2-SUM(L3:L1004)</f>
        <v>40.321212121212113</v>
      </c>
      <c r="M2" s="13">
        <f>充值!M2-SUM(M3:M1004)</f>
        <v>144.54145021645024</v>
      </c>
      <c r="N2" s="13">
        <f>充值!N2-SUM(N3:N1004)</f>
        <v>-15.912121212121122</v>
      </c>
      <c r="O2" s="13">
        <f>充值!O2-SUM(O3:O1004)</f>
        <v>-13.948232323232332</v>
      </c>
      <c r="P2" s="13">
        <f>充值!P2-SUM(P3:P1004)</f>
        <v>62.416450216450301</v>
      </c>
      <c r="Q2" s="13">
        <f>充值!Q2-SUM(Q3:Q1004)</f>
        <v>18.416450216450215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30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0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M20" sqref="M20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4806</v>
      </c>
      <c r="G2" s="3">
        <f t="shared" ref="G2:K2" si="0">SUM(G3:G1004)</f>
        <v>500</v>
      </c>
      <c r="H2" s="3">
        <f>SUM(H3:H1004)</f>
        <v>515</v>
      </c>
      <c r="I2" s="3">
        <f t="shared" si="0"/>
        <v>400</v>
      </c>
      <c r="J2" s="3">
        <f t="shared" si="0"/>
        <v>415</v>
      </c>
      <c r="K2" s="3">
        <f t="shared" si="0"/>
        <v>515</v>
      </c>
      <c r="L2" s="3">
        <f>SUM(L3:L1004)</f>
        <v>431</v>
      </c>
      <c r="M2" s="3">
        <f t="shared" ref="M2:AD2" si="1">SUM(M3:M1004)</f>
        <v>600</v>
      </c>
      <c r="N2" s="3">
        <f t="shared" si="1"/>
        <v>415</v>
      </c>
      <c r="O2" s="3">
        <f t="shared" si="1"/>
        <v>283</v>
      </c>
      <c r="P2" s="3">
        <f t="shared" si="1"/>
        <v>532</v>
      </c>
      <c r="Q2" s="3">
        <f t="shared" si="1"/>
        <v>200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>
        <v>41487</v>
      </c>
      <c r="K17" s="3">
        <v>100</v>
      </c>
      <c r="P17" s="3">
        <v>100</v>
      </c>
      <c r="Q17" s="3"/>
    </row>
    <row r="18" spans="1:17" x14ac:dyDescent="0.15">
      <c r="A18" s="6">
        <v>41492</v>
      </c>
      <c r="H18" s="3">
        <v>100</v>
      </c>
      <c r="Q18" s="3"/>
    </row>
    <row r="19" spans="1:17" x14ac:dyDescent="0.15">
      <c r="A19" s="6">
        <v>41493</v>
      </c>
      <c r="M19" s="3">
        <v>200</v>
      </c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2013-08-07T05:05:20Z</dcterms:modified>
</cp:coreProperties>
</file>